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bird\Documents\Python\Promo Credits\Credit Files\"/>
    </mc:Choice>
  </mc:AlternateContent>
  <xr:revisionPtr revIDLastSave="0" documentId="8_{9F205E4F-3BD1-4266-9F87-F362C7011268}" xr6:coauthVersionLast="46" xr6:coauthVersionMax="46" xr10:uidLastSave="{00000000-0000-0000-0000-000000000000}"/>
  <bookViews>
    <workbookView xWindow="28680" yWindow="-120" windowWidth="29040" windowHeight="15840" xr2:uid="{EACFDFD3-2808-43C2-88D1-B25975E89E5A}"/>
  </bookViews>
  <sheets>
    <sheet name="Hardware" sheetId="1" r:id="rId1"/>
    <sheet name="Software" sheetId="2" r:id="rId2"/>
    <sheet name="Servic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3" l="1"/>
  <c r="B1" i="3"/>
  <c r="A1" i="3"/>
  <c r="C1" i="2"/>
  <c r="B1" i="2"/>
  <c r="A1" i="2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70" i="3"/>
  <c r="C71" i="3"/>
  <c r="C72" i="3"/>
  <c r="C73" i="3"/>
  <c r="C74" i="3"/>
  <c r="C75" i="3"/>
  <c r="C147" i="3"/>
  <c r="C148" i="3"/>
  <c r="C149" i="3"/>
  <c r="C150" i="3"/>
  <c r="C151" i="3"/>
  <c r="C152" i="3"/>
  <c r="C153" i="3"/>
  <c r="C154" i="3"/>
  <c r="C155" i="3"/>
  <c r="C156" i="3"/>
  <c r="N156" i="3"/>
  <c r="G156" i="3"/>
  <c r="E156" i="3"/>
  <c r="D156" i="3"/>
  <c r="N155" i="3"/>
  <c r="G155" i="3"/>
  <c r="E155" i="3"/>
  <c r="D155" i="3"/>
  <c r="N154" i="3"/>
  <c r="G154" i="3"/>
  <c r="E154" i="3"/>
  <c r="D154" i="3"/>
  <c r="N153" i="3"/>
  <c r="G153" i="3"/>
  <c r="E153" i="3"/>
  <c r="D153" i="3"/>
  <c r="N152" i="3"/>
  <c r="G152" i="3"/>
  <c r="E152" i="3"/>
  <c r="D152" i="3"/>
  <c r="N151" i="3"/>
  <c r="G151" i="3"/>
  <c r="E151" i="3"/>
  <c r="D151" i="3"/>
  <c r="N150" i="3"/>
  <c r="G150" i="3"/>
  <c r="E150" i="3"/>
  <c r="D150" i="3"/>
  <c r="N149" i="3"/>
  <c r="G149" i="3"/>
  <c r="E149" i="3"/>
  <c r="D149" i="3"/>
  <c r="N148" i="3"/>
  <c r="G148" i="3"/>
  <c r="E148" i="3"/>
  <c r="D148" i="3"/>
  <c r="N147" i="3"/>
  <c r="G147" i="3"/>
  <c r="E147" i="3"/>
  <c r="D147" i="3"/>
  <c r="N146" i="3"/>
  <c r="G146" i="3"/>
  <c r="E146" i="3"/>
  <c r="D146" i="3"/>
  <c r="N145" i="3"/>
  <c r="G145" i="3"/>
  <c r="E145" i="3"/>
  <c r="D145" i="3"/>
  <c r="N144" i="3"/>
  <c r="G144" i="3"/>
  <c r="E144" i="3"/>
  <c r="D144" i="3"/>
  <c r="N143" i="3"/>
  <c r="G143" i="3"/>
  <c r="E143" i="3"/>
  <c r="D143" i="3"/>
  <c r="N142" i="3"/>
  <c r="G142" i="3"/>
  <c r="E142" i="3"/>
  <c r="D142" i="3"/>
  <c r="N141" i="3"/>
  <c r="G141" i="3"/>
  <c r="E141" i="3"/>
  <c r="D141" i="3"/>
  <c r="N140" i="3"/>
  <c r="G140" i="3"/>
  <c r="E140" i="3"/>
  <c r="D140" i="3"/>
  <c r="N139" i="3"/>
  <c r="G139" i="3"/>
  <c r="E139" i="3"/>
  <c r="D139" i="3"/>
  <c r="N138" i="3"/>
  <c r="G138" i="3"/>
  <c r="E138" i="3"/>
  <c r="D138" i="3"/>
  <c r="N137" i="3"/>
  <c r="G137" i="3"/>
  <c r="E137" i="3"/>
  <c r="D137" i="3"/>
  <c r="N136" i="3"/>
  <c r="G136" i="3"/>
  <c r="E136" i="3"/>
  <c r="D136" i="3"/>
  <c r="N135" i="3"/>
  <c r="G135" i="3"/>
  <c r="E135" i="3"/>
  <c r="D135" i="3"/>
  <c r="N134" i="3"/>
  <c r="G134" i="3"/>
  <c r="E134" i="3"/>
  <c r="D134" i="3"/>
  <c r="N133" i="3"/>
  <c r="G133" i="3"/>
  <c r="E133" i="3"/>
  <c r="D133" i="3"/>
  <c r="N132" i="3"/>
  <c r="G132" i="3"/>
  <c r="E132" i="3"/>
  <c r="D132" i="3"/>
  <c r="N131" i="3"/>
  <c r="G131" i="3"/>
  <c r="E131" i="3"/>
  <c r="D131" i="3"/>
  <c r="N130" i="3"/>
  <c r="G130" i="3"/>
  <c r="E130" i="3"/>
  <c r="D130" i="3"/>
  <c r="N129" i="3"/>
  <c r="G129" i="3"/>
  <c r="E129" i="3"/>
  <c r="D129" i="3"/>
  <c r="N128" i="3"/>
  <c r="G128" i="3"/>
  <c r="E128" i="3"/>
  <c r="D128" i="3"/>
  <c r="N127" i="3"/>
  <c r="G127" i="3"/>
  <c r="E127" i="3"/>
  <c r="D127" i="3"/>
  <c r="N126" i="3"/>
  <c r="G126" i="3"/>
  <c r="E126" i="3"/>
  <c r="D126" i="3"/>
  <c r="N125" i="3"/>
  <c r="G125" i="3"/>
  <c r="E125" i="3"/>
  <c r="D125" i="3"/>
  <c r="N124" i="3"/>
  <c r="G124" i="3"/>
  <c r="E124" i="3"/>
  <c r="D124" i="3"/>
  <c r="N123" i="3"/>
  <c r="G123" i="3"/>
  <c r="E123" i="3"/>
  <c r="D123" i="3"/>
  <c r="N122" i="3"/>
  <c r="G122" i="3"/>
  <c r="E122" i="3"/>
  <c r="D122" i="3"/>
  <c r="N121" i="3"/>
  <c r="G121" i="3"/>
  <c r="E121" i="3"/>
  <c r="D121" i="3"/>
  <c r="N120" i="3"/>
  <c r="G120" i="3"/>
  <c r="E120" i="3"/>
  <c r="D120" i="3"/>
  <c r="N119" i="3"/>
  <c r="G119" i="3"/>
  <c r="E119" i="3"/>
  <c r="D119" i="3"/>
  <c r="N118" i="3"/>
  <c r="G118" i="3"/>
  <c r="E118" i="3"/>
  <c r="D118" i="3"/>
  <c r="N117" i="3"/>
  <c r="G117" i="3"/>
  <c r="E117" i="3"/>
  <c r="D117" i="3"/>
  <c r="N116" i="3"/>
  <c r="G116" i="3"/>
  <c r="E116" i="3"/>
  <c r="D116" i="3"/>
  <c r="N115" i="3"/>
  <c r="G115" i="3"/>
  <c r="E115" i="3"/>
  <c r="D115" i="3"/>
  <c r="N114" i="3"/>
  <c r="G114" i="3"/>
  <c r="E114" i="3"/>
  <c r="D114" i="3"/>
  <c r="N113" i="3"/>
  <c r="G113" i="3"/>
  <c r="E113" i="3"/>
  <c r="D113" i="3"/>
  <c r="N112" i="3"/>
  <c r="G112" i="3"/>
  <c r="E112" i="3"/>
  <c r="D112" i="3"/>
  <c r="N111" i="3"/>
  <c r="G111" i="3"/>
  <c r="E111" i="3"/>
  <c r="D111" i="3"/>
  <c r="N110" i="3"/>
  <c r="G110" i="3"/>
  <c r="E110" i="3"/>
  <c r="D110" i="3"/>
  <c r="N109" i="3"/>
  <c r="G109" i="3"/>
  <c r="E109" i="3"/>
  <c r="D109" i="3"/>
  <c r="N108" i="3"/>
  <c r="G108" i="3"/>
  <c r="E108" i="3"/>
  <c r="D108" i="3"/>
  <c r="N107" i="3"/>
  <c r="G107" i="3"/>
  <c r="E107" i="3"/>
  <c r="D107" i="3"/>
  <c r="N106" i="3"/>
  <c r="G106" i="3"/>
  <c r="E106" i="3"/>
  <c r="D106" i="3"/>
  <c r="N105" i="3"/>
  <c r="G105" i="3"/>
  <c r="E105" i="3"/>
  <c r="D105" i="3"/>
  <c r="N104" i="3"/>
  <c r="G104" i="3"/>
  <c r="E104" i="3"/>
  <c r="D104" i="3"/>
  <c r="N103" i="3"/>
  <c r="G103" i="3"/>
  <c r="E103" i="3"/>
  <c r="D103" i="3"/>
  <c r="N102" i="3"/>
  <c r="G102" i="3"/>
  <c r="E102" i="3"/>
  <c r="D102" i="3"/>
  <c r="N101" i="3"/>
  <c r="G101" i="3"/>
  <c r="E101" i="3"/>
  <c r="D101" i="3"/>
  <c r="N100" i="3"/>
  <c r="G100" i="3"/>
  <c r="E100" i="3"/>
  <c r="D100" i="3"/>
  <c r="N99" i="3"/>
  <c r="G99" i="3"/>
  <c r="E99" i="3"/>
  <c r="D99" i="3"/>
  <c r="N98" i="3"/>
  <c r="G98" i="3"/>
  <c r="E98" i="3"/>
  <c r="D98" i="3"/>
  <c r="N97" i="3"/>
  <c r="G97" i="3"/>
  <c r="E97" i="3"/>
  <c r="D97" i="3"/>
  <c r="N96" i="3"/>
  <c r="G96" i="3"/>
  <c r="E96" i="3"/>
  <c r="D96" i="3"/>
  <c r="N95" i="3"/>
  <c r="G95" i="3"/>
  <c r="E95" i="3"/>
  <c r="D95" i="3"/>
  <c r="N94" i="3"/>
  <c r="G94" i="3"/>
  <c r="E94" i="3"/>
  <c r="D94" i="3"/>
  <c r="N93" i="3"/>
  <c r="G93" i="3"/>
  <c r="E93" i="3"/>
  <c r="D93" i="3"/>
  <c r="N92" i="3"/>
  <c r="G92" i="3"/>
  <c r="E92" i="3"/>
  <c r="D92" i="3"/>
  <c r="N91" i="3"/>
  <c r="G91" i="3"/>
  <c r="E91" i="3"/>
  <c r="D91" i="3"/>
  <c r="N90" i="3"/>
  <c r="G90" i="3"/>
  <c r="E90" i="3"/>
  <c r="D90" i="3"/>
  <c r="N89" i="3"/>
  <c r="G89" i="3"/>
  <c r="E89" i="3"/>
  <c r="D89" i="3"/>
  <c r="N88" i="3"/>
  <c r="G88" i="3"/>
  <c r="E88" i="3"/>
  <c r="D88" i="3"/>
  <c r="N87" i="3"/>
  <c r="G87" i="3"/>
  <c r="E87" i="3"/>
  <c r="D87" i="3"/>
  <c r="N86" i="3"/>
  <c r="G86" i="3"/>
  <c r="E86" i="3"/>
  <c r="D86" i="3"/>
  <c r="N85" i="3"/>
  <c r="G85" i="3"/>
  <c r="E85" i="3"/>
  <c r="D85" i="3"/>
  <c r="N84" i="3"/>
  <c r="G84" i="3"/>
  <c r="E84" i="3"/>
  <c r="D84" i="3"/>
  <c r="N83" i="3"/>
  <c r="G83" i="3"/>
  <c r="E83" i="3"/>
  <c r="D83" i="3"/>
  <c r="N82" i="3"/>
  <c r="G82" i="3"/>
  <c r="E82" i="3"/>
  <c r="D82" i="3"/>
  <c r="N81" i="3"/>
  <c r="G81" i="3"/>
  <c r="E81" i="3"/>
  <c r="D81" i="3"/>
  <c r="N80" i="3"/>
  <c r="G80" i="3"/>
  <c r="E80" i="3"/>
  <c r="D80" i="3"/>
  <c r="N79" i="3"/>
  <c r="G79" i="3"/>
  <c r="E79" i="3"/>
  <c r="D79" i="3"/>
  <c r="N78" i="3"/>
  <c r="G78" i="3"/>
  <c r="E78" i="3"/>
  <c r="D78" i="3"/>
  <c r="N77" i="3"/>
  <c r="G77" i="3"/>
  <c r="E77" i="3"/>
  <c r="D77" i="3"/>
  <c r="N76" i="3"/>
  <c r="G76" i="3"/>
  <c r="E76" i="3"/>
  <c r="D76" i="3"/>
  <c r="N75" i="3"/>
  <c r="G75" i="3"/>
  <c r="E75" i="3"/>
  <c r="D75" i="3"/>
  <c r="N74" i="3"/>
  <c r="G74" i="3"/>
  <c r="E74" i="3"/>
  <c r="D74" i="3"/>
  <c r="N73" i="3"/>
  <c r="G73" i="3"/>
  <c r="E73" i="3"/>
  <c r="D73" i="3"/>
  <c r="N72" i="3"/>
  <c r="G72" i="3"/>
  <c r="E72" i="3"/>
  <c r="D72" i="3"/>
  <c r="N71" i="3"/>
  <c r="G71" i="3"/>
  <c r="E71" i="3"/>
  <c r="D71" i="3"/>
  <c r="N70" i="3"/>
  <c r="G70" i="3"/>
  <c r="E70" i="3"/>
  <c r="D70" i="3"/>
  <c r="N69" i="3"/>
  <c r="G69" i="3"/>
  <c r="E69" i="3"/>
  <c r="D69" i="3"/>
  <c r="N68" i="3"/>
  <c r="G68" i="3"/>
  <c r="E68" i="3"/>
  <c r="D68" i="3"/>
  <c r="N67" i="3"/>
  <c r="G67" i="3"/>
  <c r="E67" i="3"/>
  <c r="D67" i="3"/>
  <c r="N66" i="3"/>
  <c r="G66" i="3"/>
  <c r="E66" i="3"/>
  <c r="D66" i="3"/>
  <c r="N65" i="3"/>
  <c r="G65" i="3"/>
  <c r="E65" i="3"/>
  <c r="D65" i="3"/>
  <c r="N64" i="3"/>
  <c r="G64" i="3"/>
  <c r="E64" i="3"/>
  <c r="D64" i="3"/>
  <c r="N63" i="3"/>
  <c r="G63" i="3"/>
  <c r="E63" i="3"/>
  <c r="D63" i="3"/>
  <c r="N62" i="3"/>
  <c r="G62" i="3"/>
  <c r="E62" i="3"/>
  <c r="D62" i="3"/>
  <c r="N61" i="3"/>
  <c r="G61" i="3"/>
  <c r="E61" i="3"/>
  <c r="D61" i="3"/>
  <c r="N60" i="3"/>
  <c r="G60" i="3"/>
  <c r="E60" i="3"/>
  <c r="D60" i="3"/>
  <c r="N59" i="3"/>
  <c r="G59" i="3"/>
  <c r="E59" i="3"/>
  <c r="D59" i="3"/>
  <c r="N58" i="3"/>
  <c r="G58" i="3"/>
  <c r="E58" i="3"/>
  <c r="D58" i="3"/>
  <c r="N57" i="3"/>
  <c r="G57" i="3"/>
  <c r="E57" i="3"/>
  <c r="D57" i="3"/>
  <c r="N56" i="3"/>
  <c r="G56" i="3"/>
  <c r="E56" i="3"/>
  <c r="D56" i="3"/>
  <c r="N55" i="3"/>
  <c r="G55" i="3"/>
  <c r="E55" i="3"/>
  <c r="D55" i="3"/>
  <c r="N54" i="3"/>
  <c r="G54" i="3"/>
  <c r="E54" i="3"/>
  <c r="D54" i="3"/>
  <c r="N53" i="3"/>
  <c r="G53" i="3"/>
  <c r="E53" i="3"/>
  <c r="D53" i="3"/>
  <c r="N52" i="3"/>
  <c r="G52" i="3"/>
  <c r="E52" i="3"/>
  <c r="D52" i="3"/>
  <c r="N51" i="3"/>
  <c r="G51" i="3"/>
  <c r="E51" i="3"/>
  <c r="D51" i="3"/>
  <c r="N50" i="3"/>
  <c r="G50" i="3"/>
  <c r="E50" i="3"/>
  <c r="D50" i="3"/>
  <c r="N49" i="3"/>
  <c r="G49" i="3"/>
  <c r="E49" i="3"/>
  <c r="D49" i="3"/>
  <c r="N48" i="3"/>
  <c r="G48" i="3"/>
  <c r="E48" i="3"/>
  <c r="D48" i="3"/>
  <c r="N47" i="3"/>
  <c r="G47" i="3"/>
  <c r="E47" i="3"/>
  <c r="D47" i="3"/>
  <c r="N46" i="3"/>
  <c r="G46" i="3"/>
  <c r="E46" i="3"/>
  <c r="D46" i="3"/>
  <c r="N45" i="3"/>
  <c r="G45" i="3"/>
  <c r="E45" i="3"/>
  <c r="D45" i="3"/>
  <c r="N44" i="3"/>
  <c r="G44" i="3"/>
  <c r="E44" i="3"/>
  <c r="D44" i="3"/>
  <c r="N43" i="3"/>
  <c r="G43" i="3"/>
  <c r="E43" i="3"/>
  <c r="D43" i="3"/>
  <c r="N42" i="3"/>
  <c r="G42" i="3"/>
  <c r="E42" i="3"/>
  <c r="D42" i="3"/>
  <c r="N41" i="3"/>
  <c r="G41" i="3"/>
  <c r="E41" i="3"/>
  <c r="D41" i="3"/>
  <c r="N40" i="3"/>
  <c r="G40" i="3"/>
  <c r="E40" i="3"/>
  <c r="D40" i="3"/>
  <c r="N39" i="3"/>
  <c r="G39" i="3"/>
  <c r="E39" i="3"/>
  <c r="D39" i="3"/>
  <c r="N38" i="3"/>
  <c r="G38" i="3"/>
  <c r="E38" i="3"/>
  <c r="D38" i="3"/>
  <c r="N37" i="3"/>
  <c r="G37" i="3"/>
  <c r="E37" i="3"/>
  <c r="D37" i="3"/>
  <c r="N36" i="3"/>
  <c r="G36" i="3"/>
  <c r="E36" i="3"/>
  <c r="D36" i="3"/>
  <c r="N35" i="3"/>
  <c r="G35" i="3"/>
  <c r="E35" i="3"/>
  <c r="D35" i="3"/>
  <c r="N34" i="3"/>
  <c r="G34" i="3"/>
  <c r="E34" i="3"/>
  <c r="D34" i="3"/>
  <c r="N33" i="3"/>
  <c r="G33" i="3"/>
  <c r="E33" i="3"/>
  <c r="D33" i="3"/>
  <c r="N32" i="3"/>
  <c r="G32" i="3"/>
  <c r="E32" i="3"/>
  <c r="D32" i="3"/>
  <c r="N31" i="3"/>
  <c r="G31" i="3"/>
  <c r="E31" i="3"/>
  <c r="D31" i="3"/>
  <c r="N30" i="3"/>
  <c r="G30" i="3"/>
  <c r="E30" i="3"/>
  <c r="D30" i="3"/>
  <c r="N29" i="3"/>
  <c r="G29" i="3"/>
  <c r="E29" i="3"/>
  <c r="D29" i="3"/>
  <c r="N28" i="3"/>
  <c r="G28" i="3"/>
  <c r="E28" i="3"/>
  <c r="D28" i="3"/>
  <c r="N27" i="3"/>
  <c r="G27" i="3"/>
  <c r="E27" i="3"/>
  <c r="D27" i="3"/>
  <c r="N26" i="3"/>
  <c r="G26" i="3"/>
  <c r="E26" i="3"/>
  <c r="D26" i="3"/>
  <c r="N25" i="3"/>
  <c r="G25" i="3"/>
  <c r="E25" i="3"/>
  <c r="D25" i="3"/>
  <c r="N24" i="3"/>
  <c r="G24" i="3"/>
  <c r="E24" i="3"/>
  <c r="D24" i="3"/>
  <c r="N23" i="3"/>
  <c r="G23" i="3"/>
  <c r="E23" i="3"/>
  <c r="D23" i="3"/>
  <c r="N22" i="3"/>
  <c r="G22" i="3"/>
  <c r="E22" i="3"/>
  <c r="D22" i="3"/>
  <c r="N21" i="3"/>
  <c r="G21" i="3"/>
  <c r="E21" i="3"/>
  <c r="D21" i="3"/>
  <c r="N20" i="3"/>
  <c r="G20" i="3"/>
  <c r="E20" i="3"/>
  <c r="D20" i="3"/>
  <c r="N19" i="3"/>
  <c r="G19" i="3"/>
  <c r="E19" i="3"/>
  <c r="D19" i="3"/>
  <c r="N18" i="3"/>
  <c r="G18" i="3"/>
  <c r="E18" i="3"/>
  <c r="D18" i="3"/>
  <c r="N17" i="3"/>
  <c r="G17" i="3"/>
  <c r="E17" i="3"/>
  <c r="D17" i="3"/>
  <c r="N16" i="3"/>
  <c r="G16" i="3"/>
  <c r="E16" i="3"/>
  <c r="D16" i="3"/>
  <c r="N15" i="3"/>
  <c r="G15" i="3"/>
  <c r="E15" i="3"/>
  <c r="D15" i="3"/>
  <c r="N14" i="3"/>
  <c r="G14" i="3"/>
  <c r="E14" i="3"/>
  <c r="D14" i="3"/>
  <c r="N13" i="3"/>
  <c r="G13" i="3"/>
  <c r="E13" i="3"/>
  <c r="D13" i="3"/>
  <c r="N12" i="3"/>
  <c r="G12" i="3"/>
  <c r="E12" i="3"/>
  <c r="D12" i="3"/>
  <c r="N11" i="3"/>
  <c r="G11" i="3"/>
  <c r="E11" i="3"/>
  <c r="D11" i="3"/>
  <c r="N10" i="3"/>
  <c r="G10" i="3"/>
  <c r="E10" i="3"/>
  <c r="D10" i="3"/>
  <c r="N9" i="3"/>
  <c r="G9" i="3"/>
  <c r="E9" i="3"/>
  <c r="D9" i="3"/>
  <c r="N8" i="3"/>
  <c r="G8" i="3"/>
  <c r="E8" i="3"/>
  <c r="D8" i="3"/>
  <c r="N7" i="3"/>
  <c r="G7" i="3"/>
  <c r="E7" i="3"/>
  <c r="D7" i="3"/>
  <c r="N6" i="3"/>
  <c r="G6" i="3"/>
  <c r="E6" i="3"/>
  <c r="D6" i="3"/>
  <c r="N5" i="3"/>
  <c r="G5" i="3"/>
  <c r="E5" i="3"/>
  <c r="D5" i="3"/>
  <c r="N4" i="3"/>
  <c r="G4" i="3"/>
  <c r="E4" i="3"/>
  <c r="D4" i="3"/>
  <c r="N3" i="3"/>
  <c r="G3" i="3"/>
  <c r="E3" i="3"/>
  <c r="D3" i="3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3" i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" i="2"/>
  <c r="C13" i="2"/>
  <c r="C14" i="2"/>
  <c r="C15" i="2"/>
  <c r="C16" i="2"/>
  <c r="C17" i="2"/>
  <c r="C18" i="2"/>
  <c r="C19" i="2"/>
  <c r="C20" i="2"/>
  <c r="C21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106" i="2"/>
  <c r="C107" i="2"/>
  <c r="C108" i="2"/>
  <c r="C109" i="2"/>
  <c r="C110" i="2"/>
  <c r="C111" i="2"/>
  <c r="C112" i="2"/>
  <c r="C11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N309" i="2"/>
  <c r="E309" i="2"/>
  <c r="D309" i="2"/>
  <c r="N308" i="2"/>
  <c r="E308" i="2"/>
  <c r="D308" i="2"/>
  <c r="N307" i="2"/>
  <c r="E307" i="2"/>
  <c r="D307" i="2"/>
  <c r="N306" i="2"/>
  <c r="E306" i="2"/>
  <c r="D306" i="2"/>
  <c r="N305" i="2"/>
  <c r="E305" i="2"/>
  <c r="D305" i="2"/>
  <c r="N304" i="2"/>
  <c r="E304" i="2"/>
  <c r="D304" i="2"/>
  <c r="N303" i="2"/>
  <c r="E303" i="2"/>
  <c r="D303" i="2"/>
  <c r="N302" i="2"/>
  <c r="E302" i="2"/>
  <c r="D302" i="2"/>
  <c r="N301" i="2"/>
  <c r="E301" i="2"/>
  <c r="D301" i="2"/>
  <c r="N300" i="2"/>
  <c r="E300" i="2"/>
  <c r="D300" i="2"/>
  <c r="N299" i="2"/>
  <c r="E299" i="2"/>
  <c r="D299" i="2"/>
  <c r="N298" i="2"/>
  <c r="E298" i="2"/>
  <c r="D298" i="2"/>
  <c r="N297" i="2"/>
  <c r="E297" i="2"/>
  <c r="D297" i="2"/>
  <c r="N296" i="2"/>
  <c r="E296" i="2"/>
  <c r="D296" i="2"/>
  <c r="N295" i="2"/>
  <c r="E295" i="2"/>
  <c r="D295" i="2"/>
  <c r="N294" i="2"/>
  <c r="E294" i="2"/>
  <c r="D294" i="2"/>
  <c r="N293" i="2"/>
  <c r="E293" i="2"/>
  <c r="D293" i="2"/>
  <c r="N292" i="2"/>
  <c r="E292" i="2"/>
  <c r="D292" i="2"/>
  <c r="N291" i="2"/>
  <c r="E291" i="2"/>
  <c r="D291" i="2"/>
  <c r="N290" i="2"/>
  <c r="E290" i="2"/>
  <c r="D290" i="2"/>
  <c r="N289" i="2"/>
  <c r="E289" i="2"/>
  <c r="D289" i="2"/>
  <c r="N288" i="2"/>
  <c r="E288" i="2"/>
  <c r="D288" i="2"/>
  <c r="N287" i="2"/>
  <c r="E287" i="2"/>
  <c r="D287" i="2"/>
  <c r="N286" i="2"/>
  <c r="E286" i="2"/>
  <c r="D286" i="2"/>
  <c r="N285" i="2"/>
  <c r="E285" i="2"/>
  <c r="D285" i="2"/>
  <c r="N284" i="2"/>
  <c r="E284" i="2"/>
  <c r="D284" i="2"/>
  <c r="N283" i="2"/>
  <c r="E283" i="2"/>
  <c r="D283" i="2"/>
  <c r="N282" i="2"/>
  <c r="E282" i="2"/>
  <c r="D282" i="2"/>
  <c r="N281" i="2"/>
  <c r="E281" i="2"/>
  <c r="D281" i="2"/>
  <c r="N280" i="2"/>
  <c r="E280" i="2"/>
  <c r="D280" i="2"/>
  <c r="N279" i="2"/>
  <c r="E279" i="2"/>
  <c r="D279" i="2"/>
  <c r="N278" i="2"/>
  <c r="E278" i="2"/>
  <c r="D278" i="2"/>
  <c r="N277" i="2"/>
  <c r="E277" i="2"/>
  <c r="D277" i="2"/>
  <c r="N276" i="2"/>
  <c r="E276" i="2"/>
  <c r="D276" i="2"/>
  <c r="N275" i="2"/>
  <c r="E275" i="2"/>
  <c r="D275" i="2"/>
  <c r="N274" i="2"/>
  <c r="E274" i="2"/>
  <c r="D274" i="2"/>
  <c r="N273" i="2"/>
  <c r="E273" i="2"/>
  <c r="D273" i="2"/>
  <c r="N272" i="2"/>
  <c r="E272" i="2"/>
  <c r="D272" i="2"/>
  <c r="N271" i="2"/>
  <c r="E271" i="2"/>
  <c r="D271" i="2"/>
  <c r="N270" i="2"/>
  <c r="E270" i="2"/>
  <c r="D270" i="2"/>
  <c r="N269" i="2"/>
  <c r="E269" i="2"/>
  <c r="D269" i="2"/>
  <c r="N268" i="2"/>
  <c r="E268" i="2"/>
  <c r="D268" i="2"/>
  <c r="N267" i="2"/>
  <c r="E267" i="2"/>
  <c r="D267" i="2"/>
  <c r="N266" i="2"/>
  <c r="E266" i="2"/>
  <c r="D266" i="2"/>
  <c r="N265" i="2"/>
  <c r="E265" i="2"/>
  <c r="D265" i="2"/>
  <c r="N264" i="2"/>
  <c r="E264" i="2"/>
  <c r="D264" i="2"/>
  <c r="N263" i="2"/>
  <c r="E263" i="2"/>
  <c r="D263" i="2"/>
  <c r="N262" i="2"/>
  <c r="E262" i="2"/>
  <c r="D262" i="2"/>
  <c r="N261" i="2"/>
  <c r="E261" i="2"/>
  <c r="D261" i="2"/>
  <c r="N260" i="2"/>
  <c r="E260" i="2"/>
  <c r="D260" i="2"/>
  <c r="N259" i="2"/>
  <c r="E259" i="2"/>
  <c r="D259" i="2"/>
  <c r="N258" i="2"/>
  <c r="E258" i="2"/>
  <c r="D258" i="2"/>
  <c r="N257" i="2"/>
  <c r="E257" i="2"/>
  <c r="D257" i="2"/>
  <c r="N256" i="2"/>
  <c r="E256" i="2"/>
  <c r="D256" i="2"/>
  <c r="N255" i="2"/>
  <c r="E255" i="2"/>
  <c r="D255" i="2"/>
  <c r="N254" i="2"/>
  <c r="E254" i="2"/>
  <c r="D254" i="2"/>
  <c r="N253" i="2"/>
  <c r="E253" i="2"/>
  <c r="D253" i="2"/>
  <c r="N252" i="2"/>
  <c r="E252" i="2"/>
  <c r="D252" i="2"/>
  <c r="N251" i="2"/>
  <c r="E251" i="2"/>
  <c r="D251" i="2"/>
  <c r="N250" i="2"/>
  <c r="E250" i="2"/>
  <c r="D250" i="2"/>
  <c r="N249" i="2"/>
  <c r="E249" i="2"/>
  <c r="D249" i="2"/>
  <c r="N248" i="2"/>
  <c r="E248" i="2"/>
  <c r="D248" i="2"/>
  <c r="N247" i="2"/>
  <c r="E247" i="2"/>
  <c r="D247" i="2"/>
  <c r="N246" i="2"/>
  <c r="E246" i="2"/>
  <c r="D246" i="2"/>
  <c r="N245" i="2"/>
  <c r="E245" i="2"/>
  <c r="D245" i="2"/>
  <c r="N244" i="2"/>
  <c r="E244" i="2"/>
  <c r="D244" i="2"/>
  <c r="N243" i="2"/>
  <c r="E243" i="2"/>
  <c r="D243" i="2"/>
  <c r="N242" i="2"/>
  <c r="E242" i="2"/>
  <c r="D242" i="2"/>
  <c r="N241" i="2"/>
  <c r="E241" i="2"/>
  <c r="D241" i="2"/>
  <c r="N240" i="2"/>
  <c r="E240" i="2"/>
  <c r="D240" i="2"/>
  <c r="N239" i="2"/>
  <c r="E239" i="2"/>
  <c r="D239" i="2"/>
  <c r="N238" i="2"/>
  <c r="E238" i="2"/>
  <c r="D238" i="2"/>
  <c r="N237" i="2"/>
  <c r="E237" i="2"/>
  <c r="D237" i="2"/>
  <c r="N236" i="2"/>
  <c r="E236" i="2"/>
  <c r="D236" i="2"/>
  <c r="N235" i="2"/>
  <c r="E235" i="2"/>
  <c r="D235" i="2"/>
  <c r="N234" i="2"/>
  <c r="E234" i="2"/>
  <c r="D234" i="2"/>
  <c r="N233" i="2"/>
  <c r="E233" i="2"/>
  <c r="D233" i="2"/>
  <c r="N232" i="2"/>
  <c r="E232" i="2"/>
  <c r="D232" i="2"/>
  <c r="N231" i="2"/>
  <c r="E231" i="2"/>
  <c r="D231" i="2"/>
  <c r="N230" i="2"/>
  <c r="E230" i="2"/>
  <c r="D230" i="2"/>
  <c r="N229" i="2"/>
  <c r="E229" i="2"/>
  <c r="D229" i="2"/>
  <c r="N228" i="2"/>
  <c r="E228" i="2"/>
  <c r="D228" i="2"/>
  <c r="N227" i="2"/>
  <c r="E227" i="2"/>
  <c r="D227" i="2"/>
  <c r="N226" i="2"/>
  <c r="E226" i="2"/>
  <c r="D226" i="2"/>
  <c r="N225" i="2"/>
  <c r="E225" i="2"/>
  <c r="D225" i="2"/>
  <c r="N224" i="2"/>
  <c r="E224" i="2"/>
  <c r="D224" i="2"/>
  <c r="N223" i="2"/>
  <c r="E223" i="2"/>
  <c r="D223" i="2"/>
  <c r="N222" i="2"/>
  <c r="E222" i="2"/>
  <c r="D222" i="2"/>
  <c r="N221" i="2"/>
  <c r="E221" i="2"/>
  <c r="D221" i="2"/>
  <c r="N220" i="2"/>
  <c r="E220" i="2"/>
  <c r="D220" i="2"/>
  <c r="N219" i="2"/>
  <c r="E219" i="2"/>
  <c r="D219" i="2"/>
  <c r="N218" i="2"/>
  <c r="E218" i="2"/>
  <c r="D218" i="2"/>
  <c r="N217" i="2"/>
  <c r="E217" i="2"/>
  <c r="D217" i="2"/>
  <c r="N216" i="2"/>
  <c r="E216" i="2"/>
  <c r="D216" i="2"/>
  <c r="N215" i="2"/>
  <c r="E215" i="2"/>
  <c r="D215" i="2"/>
  <c r="N214" i="2"/>
  <c r="E214" i="2"/>
  <c r="D214" i="2"/>
  <c r="N213" i="2"/>
  <c r="E213" i="2"/>
  <c r="D213" i="2"/>
  <c r="N212" i="2"/>
  <c r="E212" i="2"/>
  <c r="D212" i="2"/>
  <c r="N211" i="2"/>
  <c r="E211" i="2"/>
  <c r="D211" i="2"/>
  <c r="N210" i="2"/>
  <c r="E210" i="2"/>
  <c r="D210" i="2"/>
  <c r="N209" i="2"/>
  <c r="E209" i="2"/>
  <c r="D209" i="2"/>
  <c r="N208" i="2"/>
  <c r="E208" i="2"/>
  <c r="D208" i="2"/>
  <c r="N207" i="2"/>
  <c r="E207" i="2"/>
  <c r="D207" i="2"/>
  <c r="N206" i="2"/>
  <c r="E206" i="2"/>
  <c r="D206" i="2"/>
  <c r="N205" i="2"/>
  <c r="E205" i="2"/>
  <c r="D205" i="2"/>
  <c r="N204" i="2"/>
  <c r="E204" i="2"/>
  <c r="D204" i="2"/>
  <c r="N203" i="2"/>
  <c r="E203" i="2"/>
  <c r="D203" i="2"/>
  <c r="N202" i="2"/>
  <c r="E202" i="2"/>
  <c r="D202" i="2"/>
  <c r="N201" i="2"/>
  <c r="E201" i="2"/>
  <c r="D201" i="2"/>
  <c r="N200" i="2"/>
  <c r="E200" i="2"/>
  <c r="D200" i="2"/>
  <c r="N199" i="2"/>
  <c r="E199" i="2"/>
  <c r="D199" i="2"/>
  <c r="N198" i="2"/>
  <c r="E198" i="2"/>
  <c r="D198" i="2"/>
  <c r="N197" i="2"/>
  <c r="E197" i="2"/>
  <c r="D197" i="2"/>
  <c r="N196" i="2"/>
  <c r="E196" i="2"/>
  <c r="D196" i="2"/>
  <c r="N195" i="2"/>
  <c r="E195" i="2"/>
  <c r="D195" i="2"/>
  <c r="N194" i="2"/>
  <c r="E194" i="2"/>
  <c r="D194" i="2"/>
  <c r="N193" i="2"/>
  <c r="E193" i="2"/>
  <c r="D193" i="2"/>
  <c r="N192" i="2"/>
  <c r="E192" i="2"/>
  <c r="D192" i="2"/>
  <c r="N191" i="2"/>
  <c r="E191" i="2"/>
  <c r="D191" i="2"/>
  <c r="N190" i="2"/>
  <c r="E190" i="2"/>
  <c r="D190" i="2"/>
  <c r="N189" i="2"/>
  <c r="E189" i="2"/>
  <c r="D189" i="2"/>
  <c r="N188" i="2"/>
  <c r="E188" i="2"/>
  <c r="D188" i="2"/>
  <c r="N187" i="2"/>
  <c r="E187" i="2"/>
  <c r="D187" i="2"/>
  <c r="N186" i="2"/>
  <c r="E186" i="2"/>
  <c r="D186" i="2"/>
  <c r="N185" i="2"/>
  <c r="E185" i="2"/>
  <c r="D185" i="2"/>
  <c r="N184" i="2"/>
  <c r="E184" i="2"/>
  <c r="D184" i="2"/>
  <c r="N183" i="2"/>
  <c r="E183" i="2"/>
  <c r="D183" i="2"/>
  <c r="N182" i="2"/>
  <c r="E182" i="2"/>
  <c r="D182" i="2"/>
  <c r="N181" i="2"/>
  <c r="E181" i="2"/>
  <c r="D181" i="2"/>
  <c r="N180" i="2"/>
  <c r="E180" i="2"/>
  <c r="D180" i="2"/>
  <c r="N179" i="2"/>
  <c r="E179" i="2"/>
  <c r="D179" i="2"/>
  <c r="N178" i="2"/>
  <c r="E178" i="2"/>
  <c r="D178" i="2"/>
  <c r="N177" i="2"/>
  <c r="E177" i="2"/>
  <c r="D177" i="2"/>
  <c r="N176" i="2"/>
  <c r="E176" i="2"/>
  <c r="D176" i="2"/>
  <c r="N175" i="2"/>
  <c r="E175" i="2"/>
  <c r="D175" i="2"/>
  <c r="N174" i="2"/>
  <c r="E174" i="2"/>
  <c r="D174" i="2"/>
  <c r="N173" i="2"/>
  <c r="E173" i="2"/>
  <c r="D173" i="2"/>
  <c r="N172" i="2"/>
  <c r="E172" i="2"/>
  <c r="D172" i="2"/>
  <c r="N171" i="2"/>
  <c r="E171" i="2"/>
  <c r="D171" i="2"/>
  <c r="N170" i="2"/>
  <c r="E170" i="2"/>
  <c r="D170" i="2"/>
  <c r="N169" i="2"/>
  <c r="E169" i="2"/>
  <c r="D169" i="2"/>
  <c r="N168" i="2"/>
  <c r="E168" i="2"/>
  <c r="D168" i="2"/>
  <c r="N167" i="2"/>
  <c r="E167" i="2"/>
  <c r="D167" i="2"/>
  <c r="N166" i="2"/>
  <c r="E166" i="2"/>
  <c r="D166" i="2"/>
  <c r="N165" i="2"/>
  <c r="E165" i="2"/>
  <c r="D165" i="2"/>
  <c r="N164" i="2"/>
  <c r="E164" i="2"/>
  <c r="D164" i="2"/>
  <c r="N163" i="2"/>
  <c r="E163" i="2"/>
  <c r="D163" i="2"/>
  <c r="N162" i="2"/>
  <c r="E162" i="2"/>
  <c r="D162" i="2"/>
  <c r="N161" i="2"/>
  <c r="E161" i="2"/>
  <c r="D161" i="2"/>
  <c r="N160" i="2"/>
  <c r="E160" i="2"/>
  <c r="D160" i="2"/>
  <c r="N159" i="2"/>
  <c r="E159" i="2"/>
  <c r="D159" i="2"/>
  <c r="N158" i="2"/>
  <c r="E158" i="2"/>
  <c r="D158" i="2"/>
  <c r="N157" i="2"/>
  <c r="E157" i="2"/>
  <c r="D157" i="2"/>
  <c r="N156" i="2"/>
  <c r="E156" i="2"/>
  <c r="D156" i="2"/>
  <c r="N155" i="2"/>
  <c r="E155" i="2"/>
  <c r="D155" i="2"/>
  <c r="N154" i="2"/>
  <c r="E154" i="2"/>
  <c r="D154" i="2"/>
  <c r="N153" i="2"/>
  <c r="E153" i="2"/>
  <c r="D153" i="2"/>
  <c r="N152" i="2"/>
  <c r="E152" i="2"/>
  <c r="D152" i="2"/>
  <c r="N151" i="2"/>
  <c r="E151" i="2"/>
  <c r="D151" i="2"/>
  <c r="N150" i="2"/>
  <c r="E150" i="2"/>
  <c r="D150" i="2"/>
  <c r="N149" i="2"/>
  <c r="E149" i="2"/>
  <c r="D149" i="2"/>
  <c r="N148" i="2"/>
  <c r="E148" i="2"/>
  <c r="D148" i="2"/>
  <c r="N147" i="2"/>
  <c r="E147" i="2"/>
  <c r="D147" i="2"/>
  <c r="N146" i="2"/>
  <c r="E146" i="2"/>
  <c r="D146" i="2"/>
  <c r="N145" i="2"/>
  <c r="E145" i="2"/>
  <c r="D145" i="2"/>
  <c r="N144" i="2"/>
  <c r="E144" i="2"/>
  <c r="D144" i="2"/>
  <c r="N143" i="2"/>
  <c r="E143" i="2"/>
  <c r="D143" i="2"/>
  <c r="N142" i="2"/>
  <c r="E142" i="2"/>
  <c r="D142" i="2"/>
  <c r="N141" i="2"/>
  <c r="E141" i="2"/>
  <c r="D141" i="2"/>
  <c r="N140" i="2"/>
  <c r="E140" i="2"/>
  <c r="D140" i="2"/>
  <c r="N139" i="2"/>
  <c r="E139" i="2"/>
  <c r="D139" i="2"/>
  <c r="N138" i="2"/>
  <c r="E138" i="2"/>
  <c r="D138" i="2"/>
  <c r="N137" i="2"/>
  <c r="E137" i="2"/>
  <c r="D137" i="2"/>
  <c r="N136" i="2"/>
  <c r="E136" i="2"/>
  <c r="D136" i="2"/>
  <c r="N135" i="2"/>
  <c r="E135" i="2"/>
  <c r="D135" i="2"/>
  <c r="N134" i="2"/>
  <c r="E134" i="2"/>
  <c r="D134" i="2"/>
  <c r="N133" i="2"/>
  <c r="E133" i="2"/>
  <c r="D133" i="2"/>
  <c r="N132" i="2"/>
  <c r="E132" i="2"/>
  <c r="D132" i="2"/>
  <c r="N131" i="2"/>
  <c r="E131" i="2"/>
  <c r="D131" i="2"/>
  <c r="N130" i="2"/>
  <c r="E130" i="2"/>
  <c r="D130" i="2"/>
  <c r="N129" i="2"/>
  <c r="E129" i="2"/>
  <c r="D129" i="2"/>
  <c r="N128" i="2"/>
  <c r="E128" i="2"/>
  <c r="D128" i="2"/>
  <c r="N127" i="2"/>
  <c r="E127" i="2"/>
  <c r="D127" i="2"/>
  <c r="N126" i="2"/>
  <c r="E126" i="2"/>
  <c r="D126" i="2"/>
  <c r="N125" i="2"/>
  <c r="E125" i="2"/>
  <c r="D125" i="2"/>
  <c r="N124" i="2"/>
  <c r="E124" i="2"/>
  <c r="D124" i="2"/>
  <c r="N123" i="2"/>
  <c r="E123" i="2"/>
  <c r="D123" i="2"/>
  <c r="N122" i="2"/>
  <c r="E122" i="2"/>
  <c r="D122" i="2"/>
  <c r="N121" i="2"/>
  <c r="E121" i="2"/>
  <c r="D121" i="2"/>
  <c r="N120" i="2"/>
  <c r="E120" i="2"/>
  <c r="D120" i="2"/>
  <c r="N119" i="2"/>
  <c r="E119" i="2"/>
  <c r="D119" i="2"/>
  <c r="N118" i="2"/>
  <c r="E118" i="2"/>
  <c r="D118" i="2"/>
  <c r="N117" i="2"/>
  <c r="E117" i="2"/>
  <c r="D117" i="2"/>
  <c r="N116" i="2"/>
  <c r="E116" i="2"/>
  <c r="D116" i="2"/>
  <c r="N115" i="2"/>
  <c r="E115" i="2"/>
  <c r="D115" i="2"/>
  <c r="N114" i="2"/>
  <c r="E114" i="2"/>
  <c r="D114" i="2"/>
  <c r="N113" i="2"/>
  <c r="E113" i="2"/>
  <c r="D113" i="2"/>
  <c r="N112" i="2"/>
  <c r="E112" i="2"/>
  <c r="D112" i="2"/>
  <c r="N111" i="2"/>
  <c r="E111" i="2"/>
  <c r="D111" i="2"/>
  <c r="N110" i="2"/>
  <c r="E110" i="2"/>
  <c r="D110" i="2"/>
  <c r="N109" i="2"/>
  <c r="E109" i="2"/>
  <c r="D109" i="2"/>
  <c r="N108" i="2"/>
  <c r="E108" i="2"/>
  <c r="D108" i="2"/>
  <c r="N107" i="2"/>
  <c r="E107" i="2"/>
  <c r="D107" i="2"/>
  <c r="N106" i="2"/>
  <c r="E106" i="2"/>
  <c r="D106" i="2"/>
  <c r="N105" i="2"/>
  <c r="E105" i="2"/>
  <c r="D105" i="2"/>
  <c r="N104" i="2"/>
  <c r="E104" i="2"/>
  <c r="D104" i="2"/>
  <c r="N103" i="2"/>
  <c r="E103" i="2"/>
  <c r="D103" i="2"/>
  <c r="N102" i="2"/>
  <c r="E102" i="2"/>
  <c r="D102" i="2"/>
  <c r="N101" i="2"/>
  <c r="E101" i="2"/>
  <c r="D101" i="2"/>
  <c r="N100" i="2"/>
  <c r="E100" i="2"/>
  <c r="D100" i="2"/>
  <c r="N99" i="2"/>
  <c r="E99" i="2"/>
  <c r="D99" i="2"/>
  <c r="N98" i="2"/>
  <c r="E98" i="2"/>
  <c r="D98" i="2"/>
  <c r="N97" i="2"/>
  <c r="E97" i="2"/>
  <c r="D97" i="2"/>
  <c r="N96" i="2"/>
  <c r="E96" i="2"/>
  <c r="D96" i="2"/>
  <c r="N95" i="2"/>
  <c r="E95" i="2"/>
  <c r="D95" i="2"/>
  <c r="N94" i="2"/>
  <c r="E94" i="2"/>
  <c r="D94" i="2"/>
  <c r="N93" i="2"/>
  <c r="E93" i="2"/>
  <c r="D93" i="2"/>
  <c r="N92" i="2"/>
  <c r="E92" i="2"/>
  <c r="D92" i="2"/>
  <c r="N91" i="2"/>
  <c r="E91" i="2"/>
  <c r="D91" i="2"/>
  <c r="N90" i="2"/>
  <c r="E90" i="2"/>
  <c r="D90" i="2"/>
  <c r="N89" i="2"/>
  <c r="E89" i="2"/>
  <c r="D89" i="2"/>
  <c r="N88" i="2"/>
  <c r="E88" i="2"/>
  <c r="D88" i="2"/>
  <c r="N87" i="2"/>
  <c r="E87" i="2"/>
  <c r="D87" i="2"/>
  <c r="N86" i="2"/>
  <c r="E86" i="2"/>
  <c r="D86" i="2"/>
  <c r="N85" i="2"/>
  <c r="E85" i="2"/>
  <c r="D85" i="2"/>
  <c r="N84" i="2"/>
  <c r="E84" i="2"/>
  <c r="D84" i="2"/>
  <c r="N83" i="2"/>
  <c r="E83" i="2"/>
  <c r="D83" i="2"/>
  <c r="N82" i="2"/>
  <c r="E82" i="2"/>
  <c r="D82" i="2"/>
  <c r="N81" i="2"/>
  <c r="E81" i="2"/>
  <c r="D81" i="2"/>
  <c r="N80" i="2"/>
  <c r="E80" i="2"/>
  <c r="D80" i="2"/>
  <c r="N79" i="2"/>
  <c r="E79" i="2"/>
  <c r="D79" i="2"/>
  <c r="N78" i="2"/>
  <c r="E78" i="2"/>
  <c r="D78" i="2"/>
  <c r="N77" i="2"/>
  <c r="E77" i="2"/>
  <c r="D77" i="2"/>
  <c r="N76" i="2"/>
  <c r="E76" i="2"/>
  <c r="D76" i="2"/>
  <c r="N75" i="2"/>
  <c r="E75" i="2"/>
  <c r="D75" i="2"/>
  <c r="N74" i="2"/>
  <c r="E74" i="2"/>
  <c r="D74" i="2"/>
  <c r="N73" i="2"/>
  <c r="E73" i="2"/>
  <c r="D73" i="2"/>
  <c r="N72" i="2"/>
  <c r="E72" i="2"/>
  <c r="D72" i="2"/>
  <c r="N71" i="2"/>
  <c r="E71" i="2"/>
  <c r="D71" i="2"/>
  <c r="N70" i="2"/>
  <c r="E70" i="2"/>
  <c r="D70" i="2"/>
  <c r="N69" i="2"/>
  <c r="E69" i="2"/>
  <c r="D69" i="2"/>
  <c r="N68" i="2"/>
  <c r="E68" i="2"/>
  <c r="D68" i="2"/>
  <c r="N67" i="2"/>
  <c r="E67" i="2"/>
  <c r="D67" i="2"/>
  <c r="N66" i="2"/>
  <c r="E66" i="2"/>
  <c r="D66" i="2"/>
  <c r="N65" i="2"/>
  <c r="E65" i="2"/>
  <c r="D65" i="2"/>
  <c r="N64" i="2"/>
  <c r="E64" i="2"/>
  <c r="D64" i="2"/>
  <c r="N63" i="2"/>
  <c r="E63" i="2"/>
  <c r="D63" i="2"/>
  <c r="N62" i="2"/>
  <c r="E62" i="2"/>
  <c r="D62" i="2"/>
  <c r="N61" i="2"/>
  <c r="E61" i="2"/>
  <c r="D61" i="2"/>
  <c r="N60" i="2"/>
  <c r="E60" i="2"/>
  <c r="D60" i="2"/>
  <c r="N59" i="2"/>
  <c r="E59" i="2"/>
  <c r="D59" i="2"/>
  <c r="N58" i="2"/>
  <c r="E58" i="2"/>
  <c r="D58" i="2"/>
  <c r="N57" i="2"/>
  <c r="E57" i="2"/>
  <c r="D57" i="2"/>
  <c r="N56" i="2"/>
  <c r="E56" i="2"/>
  <c r="D56" i="2"/>
  <c r="N55" i="2"/>
  <c r="E55" i="2"/>
  <c r="D55" i="2"/>
  <c r="N54" i="2"/>
  <c r="E54" i="2"/>
  <c r="D54" i="2"/>
  <c r="N53" i="2"/>
  <c r="E53" i="2"/>
  <c r="D53" i="2"/>
  <c r="N52" i="2"/>
  <c r="E52" i="2"/>
  <c r="D52" i="2"/>
  <c r="N51" i="2"/>
  <c r="E51" i="2"/>
  <c r="D51" i="2"/>
  <c r="N50" i="2"/>
  <c r="E50" i="2"/>
  <c r="D50" i="2"/>
  <c r="N49" i="2"/>
  <c r="E49" i="2"/>
  <c r="D49" i="2"/>
  <c r="N48" i="2"/>
  <c r="E48" i="2"/>
  <c r="D48" i="2"/>
  <c r="N47" i="2"/>
  <c r="E47" i="2"/>
  <c r="D47" i="2"/>
  <c r="N46" i="2"/>
  <c r="E46" i="2"/>
  <c r="D46" i="2"/>
  <c r="N45" i="2"/>
  <c r="E45" i="2"/>
  <c r="D45" i="2"/>
  <c r="N44" i="2"/>
  <c r="E44" i="2"/>
  <c r="D44" i="2"/>
  <c r="N43" i="2"/>
  <c r="E43" i="2"/>
  <c r="D43" i="2"/>
  <c r="N42" i="2"/>
  <c r="E42" i="2"/>
  <c r="D42" i="2"/>
  <c r="N41" i="2"/>
  <c r="E41" i="2"/>
  <c r="D41" i="2"/>
  <c r="N40" i="2"/>
  <c r="E40" i="2"/>
  <c r="D40" i="2"/>
  <c r="N39" i="2"/>
  <c r="E39" i="2"/>
  <c r="D39" i="2"/>
  <c r="N38" i="2"/>
  <c r="E38" i="2"/>
  <c r="D38" i="2"/>
  <c r="N37" i="2"/>
  <c r="E37" i="2"/>
  <c r="D37" i="2"/>
  <c r="N36" i="2"/>
  <c r="E36" i="2"/>
  <c r="D36" i="2"/>
  <c r="N35" i="2"/>
  <c r="E35" i="2"/>
  <c r="D35" i="2"/>
  <c r="N34" i="2"/>
  <c r="E34" i="2"/>
  <c r="D34" i="2"/>
  <c r="N33" i="2"/>
  <c r="E33" i="2"/>
  <c r="D33" i="2"/>
  <c r="N32" i="2"/>
  <c r="E32" i="2"/>
  <c r="D32" i="2"/>
  <c r="N31" i="2"/>
  <c r="E31" i="2"/>
  <c r="D31" i="2"/>
  <c r="N30" i="2"/>
  <c r="E30" i="2"/>
  <c r="D30" i="2"/>
  <c r="N29" i="2"/>
  <c r="E29" i="2"/>
  <c r="D29" i="2"/>
  <c r="N28" i="2"/>
  <c r="E28" i="2"/>
  <c r="D28" i="2"/>
  <c r="N27" i="2"/>
  <c r="E27" i="2"/>
  <c r="D27" i="2"/>
  <c r="N26" i="2"/>
  <c r="E26" i="2"/>
  <c r="D26" i="2"/>
  <c r="N25" i="2"/>
  <c r="E25" i="2"/>
  <c r="D25" i="2"/>
  <c r="N24" i="2"/>
  <c r="E24" i="2"/>
  <c r="D24" i="2"/>
  <c r="N23" i="2"/>
  <c r="E23" i="2"/>
  <c r="D23" i="2"/>
  <c r="N22" i="2"/>
  <c r="E22" i="2"/>
  <c r="D22" i="2"/>
  <c r="N21" i="2"/>
  <c r="E21" i="2"/>
  <c r="D21" i="2"/>
  <c r="N20" i="2"/>
  <c r="E20" i="2"/>
  <c r="D20" i="2"/>
  <c r="N19" i="2"/>
  <c r="E19" i="2"/>
  <c r="D19" i="2"/>
  <c r="N18" i="2"/>
  <c r="E18" i="2"/>
  <c r="D18" i="2"/>
  <c r="N17" i="2"/>
  <c r="E17" i="2"/>
  <c r="D17" i="2"/>
  <c r="N16" i="2"/>
  <c r="E16" i="2"/>
  <c r="D16" i="2"/>
  <c r="N15" i="2"/>
  <c r="E15" i="2"/>
  <c r="D15" i="2"/>
  <c r="N14" i="2"/>
  <c r="E14" i="2"/>
  <c r="D14" i="2"/>
  <c r="N13" i="2"/>
  <c r="E13" i="2"/>
  <c r="D13" i="2"/>
  <c r="N12" i="2"/>
  <c r="E12" i="2"/>
  <c r="D12" i="2"/>
  <c r="N11" i="2"/>
  <c r="E11" i="2"/>
  <c r="D11" i="2"/>
  <c r="N10" i="2"/>
  <c r="E10" i="2"/>
  <c r="D10" i="2"/>
  <c r="N9" i="2"/>
  <c r="E9" i="2"/>
  <c r="D9" i="2"/>
  <c r="N8" i="2"/>
  <c r="E8" i="2"/>
  <c r="D8" i="2"/>
  <c r="N7" i="2"/>
  <c r="E7" i="2"/>
  <c r="D7" i="2"/>
  <c r="N6" i="2"/>
  <c r="E6" i="2"/>
  <c r="D6" i="2"/>
  <c r="N5" i="2"/>
  <c r="E5" i="2"/>
  <c r="D5" i="2"/>
  <c r="N4" i="2"/>
  <c r="E4" i="2"/>
  <c r="D4" i="2"/>
  <c r="N3" i="2"/>
  <c r="E3" i="2"/>
  <c r="D3" i="2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3" i="1"/>
  <c r="E15" i="1"/>
  <c r="E1057" i="1"/>
  <c r="D1057" i="1"/>
  <c r="E1056" i="1"/>
  <c r="D1056" i="1"/>
  <c r="E1055" i="1"/>
  <c r="D1055" i="1"/>
  <c r="E1054" i="1"/>
  <c r="D1054" i="1"/>
  <c r="E1053" i="1"/>
  <c r="D1053" i="1"/>
  <c r="E1052" i="1"/>
  <c r="D1052" i="1"/>
  <c r="E1051" i="1"/>
  <c r="D1051" i="1"/>
  <c r="E1050" i="1"/>
  <c r="D1050" i="1"/>
  <c r="E1049" i="1"/>
  <c r="D1049" i="1"/>
  <c r="E1048" i="1"/>
  <c r="D1048" i="1"/>
  <c r="E1047" i="1"/>
  <c r="D1047" i="1"/>
  <c r="E1046" i="1"/>
  <c r="D1046" i="1"/>
  <c r="E1045" i="1"/>
  <c r="D1045" i="1"/>
  <c r="E1044" i="1"/>
  <c r="D1044" i="1"/>
  <c r="E1043" i="1"/>
  <c r="D1043" i="1"/>
  <c r="E1042" i="1"/>
  <c r="D1042" i="1"/>
  <c r="E1041" i="1"/>
  <c r="D1041" i="1"/>
  <c r="E1040" i="1"/>
  <c r="D1040" i="1"/>
  <c r="E1039" i="1"/>
  <c r="D1039" i="1"/>
  <c r="E1038" i="1"/>
  <c r="D1038" i="1"/>
  <c r="E1037" i="1"/>
  <c r="D1037" i="1"/>
  <c r="E1036" i="1"/>
  <c r="D1036" i="1"/>
  <c r="E1035" i="1"/>
  <c r="D1035" i="1"/>
  <c r="E1034" i="1"/>
  <c r="D1034" i="1"/>
  <c r="E1033" i="1"/>
  <c r="D1033" i="1"/>
  <c r="E1032" i="1"/>
  <c r="D1032" i="1"/>
  <c r="E1031" i="1"/>
  <c r="D1031" i="1"/>
  <c r="E1030" i="1"/>
  <c r="D1030" i="1"/>
  <c r="E1029" i="1"/>
  <c r="D1029" i="1"/>
  <c r="E1028" i="1"/>
  <c r="D1028" i="1"/>
  <c r="E1027" i="1"/>
  <c r="D1027" i="1"/>
  <c r="E1026" i="1"/>
  <c r="D1026" i="1"/>
  <c r="E1025" i="1"/>
  <c r="D1025" i="1"/>
  <c r="E1024" i="1"/>
  <c r="D1024" i="1"/>
  <c r="E1023" i="1"/>
  <c r="D1023" i="1"/>
  <c r="E1022" i="1"/>
  <c r="D1022" i="1"/>
  <c r="E1021" i="1"/>
  <c r="D1021" i="1"/>
  <c r="E1020" i="1"/>
  <c r="D1020" i="1"/>
  <c r="E1019" i="1"/>
  <c r="D1019" i="1"/>
  <c r="E1018" i="1"/>
  <c r="D1018" i="1"/>
  <c r="E1017" i="1"/>
  <c r="D1017" i="1"/>
  <c r="E1016" i="1"/>
  <c r="D1016" i="1"/>
  <c r="E1015" i="1"/>
  <c r="D1015" i="1"/>
  <c r="E1014" i="1"/>
  <c r="D1014" i="1"/>
  <c r="E1013" i="1"/>
  <c r="D1013" i="1"/>
  <c r="E1012" i="1"/>
  <c r="D1012" i="1"/>
  <c r="E1011" i="1"/>
  <c r="D1011" i="1"/>
  <c r="E1010" i="1"/>
  <c r="D1010" i="1"/>
  <c r="E1009" i="1"/>
  <c r="D1009" i="1"/>
  <c r="E1008" i="1"/>
  <c r="D1008" i="1"/>
  <c r="E1007" i="1"/>
  <c r="D1007" i="1"/>
  <c r="E1006" i="1"/>
  <c r="D1006" i="1"/>
  <c r="E1005" i="1"/>
  <c r="D1005" i="1"/>
  <c r="E1004" i="1"/>
  <c r="D1004" i="1"/>
  <c r="E1003" i="1"/>
  <c r="D1003" i="1"/>
  <c r="E1002" i="1"/>
  <c r="D1002" i="1"/>
  <c r="E1001" i="1"/>
  <c r="D1001" i="1"/>
  <c r="E1000" i="1"/>
  <c r="D1000" i="1"/>
  <c r="E999" i="1"/>
  <c r="D999" i="1"/>
  <c r="E998" i="1"/>
  <c r="D998" i="1"/>
  <c r="E997" i="1"/>
  <c r="D997" i="1"/>
  <c r="E996" i="1"/>
  <c r="D996" i="1"/>
  <c r="E995" i="1"/>
  <c r="D995" i="1"/>
  <c r="E994" i="1"/>
  <c r="D994" i="1"/>
  <c r="E993" i="1"/>
  <c r="D993" i="1"/>
  <c r="E992" i="1"/>
  <c r="D992" i="1"/>
  <c r="E991" i="1"/>
  <c r="D991" i="1"/>
  <c r="E990" i="1"/>
  <c r="D990" i="1"/>
  <c r="E989" i="1"/>
  <c r="D989" i="1"/>
  <c r="E988" i="1"/>
  <c r="D988" i="1"/>
  <c r="E987" i="1"/>
  <c r="D987" i="1"/>
  <c r="E986" i="1"/>
  <c r="D986" i="1"/>
  <c r="E985" i="1"/>
  <c r="D985" i="1"/>
  <c r="E984" i="1"/>
  <c r="D984" i="1"/>
  <c r="E983" i="1"/>
  <c r="D983" i="1"/>
  <c r="E982" i="1"/>
  <c r="D982" i="1"/>
  <c r="E981" i="1"/>
  <c r="D981" i="1"/>
  <c r="E980" i="1"/>
  <c r="D980" i="1"/>
  <c r="E979" i="1"/>
  <c r="D979" i="1"/>
  <c r="E978" i="1"/>
  <c r="D978" i="1"/>
  <c r="E977" i="1"/>
  <c r="D977" i="1"/>
  <c r="E976" i="1"/>
  <c r="D976" i="1"/>
  <c r="E975" i="1"/>
  <c r="D975" i="1"/>
  <c r="E974" i="1"/>
  <c r="D974" i="1"/>
  <c r="E973" i="1"/>
  <c r="D973" i="1"/>
  <c r="E972" i="1"/>
  <c r="D972" i="1"/>
  <c r="E971" i="1"/>
  <c r="D971" i="1"/>
  <c r="E970" i="1"/>
  <c r="D970" i="1"/>
  <c r="E969" i="1"/>
  <c r="D969" i="1"/>
  <c r="E968" i="1"/>
  <c r="D968" i="1"/>
  <c r="E967" i="1"/>
  <c r="D967" i="1"/>
  <c r="E966" i="1"/>
  <c r="D966" i="1"/>
  <c r="E965" i="1"/>
  <c r="D965" i="1"/>
  <c r="E964" i="1"/>
  <c r="D964" i="1"/>
  <c r="E963" i="1"/>
  <c r="D963" i="1"/>
  <c r="E962" i="1"/>
  <c r="D962" i="1"/>
  <c r="E961" i="1"/>
  <c r="D961" i="1"/>
  <c r="E960" i="1"/>
  <c r="D960" i="1"/>
  <c r="E959" i="1"/>
  <c r="D959" i="1"/>
  <c r="E958" i="1"/>
  <c r="D958" i="1"/>
  <c r="E957" i="1"/>
  <c r="D957" i="1"/>
  <c r="E956" i="1"/>
  <c r="D956" i="1"/>
  <c r="E955" i="1"/>
  <c r="D955" i="1"/>
  <c r="E954" i="1"/>
  <c r="D954" i="1"/>
  <c r="E953" i="1"/>
  <c r="D953" i="1"/>
  <c r="E952" i="1"/>
  <c r="D952" i="1"/>
  <c r="E951" i="1"/>
  <c r="D951" i="1"/>
  <c r="E950" i="1"/>
  <c r="D950" i="1"/>
  <c r="E949" i="1"/>
  <c r="D949" i="1"/>
  <c r="E948" i="1"/>
  <c r="D948" i="1"/>
  <c r="E947" i="1"/>
  <c r="D947" i="1"/>
  <c r="E946" i="1"/>
  <c r="D946" i="1"/>
  <c r="E945" i="1"/>
  <c r="D945" i="1"/>
  <c r="E944" i="1"/>
  <c r="D944" i="1"/>
  <c r="E943" i="1"/>
  <c r="D943" i="1"/>
  <c r="E942" i="1"/>
  <c r="D942" i="1"/>
  <c r="E941" i="1"/>
  <c r="D941" i="1"/>
  <c r="E940" i="1"/>
  <c r="D940" i="1"/>
  <c r="E939" i="1"/>
  <c r="D939" i="1"/>
  <c r="E938" i="1"/>
  <c r="D938" i="1"/>
  <c r="E937" i="1"/>
  <c r="D937" i="1"/>
  <c r="E936" i="1"/>
  <c r="D936" i="1"/>
  <c r="E935" i="1"/>
  <c r="D935" i="1"/>
  <c r="E934" i="1"/>
  <c r="D934" i="1"/>
  <c r="E933" i="1"/>
  <c r="D933" i="1"/>
  <c r="E932" i="1"/>
  <c r="D932" i="1"/>
  <c r="E931" i="1"/>
  <c r="D931" i="1"/>
  <c r="E930" i="1"/>
  <c r="D930" i="1"/>
  <c r="E929" i="1"/>
  <c r="D929" i="1"/>
  <c r="E928" i="1"/>
  <c r="D928" i="1"/>
  <c r="E927" i="1"/>
  <c r="D927" i="1"/>
  <c r="E926" i="1"/>
  <c r="D926" i="1"/>
  <c r="E925" i="1"/>
  <c r="D925" i="1"/>
  <c r="E924" i="1"/>
  <c r="D924" i="1"/>
  <c r="E923" i="1"/>
  <c r="D923" i="1"/>
  <c r="E922" i="1"/>
  <c r="D922" i="1"/>
  <c r="E921" i="1"/>
  <c r="D921" i="1"/>
  <c r="E920" i="1"/>
  <c r="D920" i="1"/>
  <c r="E919" i="1"/>
  <c r="D919" i="1"/>
  <c r="E918" i="1"/>
  <c r="D918" i="1"/>
  <c r="E917" i="1"/>
  <c r="D917" i="1"/>
  <c r="E916" i="1"/>
  <c r="D916" i="1"/>
  <c r="E915" i="1"/>
  <c r="D915" i="1"/>
  <c r="E914" i="1"/>
  <c r="D914" i="1"/>
  <c r="E913" i="1"/>
  <c r="D913" i="1"/>
  <c r="E912" i="1"/>
  <c r="D912" i="1"/>
  <c r="E911" i="1"/>
  <c r="D911" i="1"/>
  <c r="E910" i="1"/>
  <c r="D910" i="1"/>
  <c r="E909" i="1"/>
  <c r="D909" i="1"/>
  <c r="E908" i="1"/>
  <c r="D908" i="1"/>
  <c r="E907" i="1"/>
  <c r="D907" i="1"/>
  <c r="E906" i="1"/>
  <c r="D906" i="1"/>
  <c r="E905" i="1"/>
  <c r="D905" i="1"/>
  <c r="E904" i="1"/>
  <c r="D904" i="1"/>
  <c r="E903" i="1"/>
  <c r="D903" i="1"/>
  <c r="E902" i="1"/>
  <c r="D902" i="1"/>
  <c r="E901" i="1"/>
  <c r="D901" i="1"/>
  <c r="E900" i="1"/>
  <c r="D900" i="1"/>
  <c r="E899" i="1"/>
  <c r="D899" i="1"/>
  <c r="E898" i="1"/>
  <c r="D898" i="1"/>
  <c r="E897" i="1"/>
  <c r="D897" i="1"/>
  <c r="E896" i="1"/>
  <c r="D896" i="1"/>
  <c r="E895" i="1"/>
  <c r="D895" i="1"/>
  <c r="E894" i="1"/>
  <c r="D894" i="1"/>
  <c r="E893" i="1"/>
  <c r="D893" i="1"/>
  <c r="E892" i="1"/>
  <c r="D892" i="1"/>
  <c r="E891" i="1"/>
  <c r="D891" i="1"/>
  <c r="E890" i="1"/>
  <c r="D890" i="1"/>
  <c r="E889" i="1"/>
  <c r="D889" i="1"/>
  <c r="E888" i="1"/>
  <c r="D888" i="1"/>
  <c r="E887" i="1"/>
  <c r="D887" i="1"/>
  <c r="E886" i="1"/>
  <c r="D886" i="1"/>
  <c r="E885" i="1"/>
  <c r="D885" i="1"/>
  <c r="E884" i="1"/>
  <c r="D884" i="1"/>
  <c r="E883" i="1"/>
  <c r="D883" i="1"/>
  <c r="E882" i="1"/>
  <c r="D882" i="1"/>
  <c r="E881" i="1"/>
  <c r="D881" i="1"/>
  <c r="E880" i="1"/>
  <c r="D880" i="1"/>
  <c r="E879" i="1"/>
  <c r="D879" i="1"/>
  <c r="E878" i="1"/>
  <c r="D878" i="1"/>
  <c r="E877" i="1"/>
  <c r="D877" i="1"/>
  <c r="E876" i="1"/>
  <c r="D876" i="1"/>
  <c r="E875" i="1"/>
  <c r="D875" i="1"/>
  <c r="E874" i="1"/>
  <c r="D874" i="1"/>
  <c r="E873" i="1"/>
  <c r="D873" i="1"/>
  <c r="E872" i="1"/>
  <c r="D872" i="1"/>
  <c r="E871" i="1"/>
  <c r="D871" i="1"/>
  <c r="E870" i="1"/>
  <c r="D870" i="1"/>
  <c r="E869" i="1"/>
  <c r="D869" i="1"/>
  <c r="E868" i="1"/>
  <c r="D868" i="1"/>
  <c r="E867" i="1"/>
  <c r="D867" i="1"/>
  <c r="E866" i="1"/>
  <c r="D866" i="1"/>
  <c r="E865" i="1"/>
  <c r="D865" i="1"/>
  <c r="E864" i="1"/>
  <c r="D864" i="1"/>
  <c r="E863" i="1"/>
  <c r="D863" i="1"/>
  <c r="E862" i="1"/>
  <c r="D862" i="1"/>
  <c r="E861" i="1"/>
  <c r="D861" i="1"/>
  <c r="E860" i="1"/>
  <c r="D860" i="1"/>
  <c r="E859" i="1"/>
  <c r="D859" i="1"/>
  <c r="E858" i="1"/>
  <c r="D858" i="1"/>
  <c r="E857" i="1"/>
  <c r="D857" i="1"/>
  <c r="E856" i="1"/>
  <c r="D856" i="1"/>
  <c r="E855" i="1"/>
  <c r="D855" i="1"/>
  <c r="E854" i="1"/>
  <c r="D854" i="1"/>
  <c r="E853" i="1"/>
  <c r="D853" i="1"/>
  <c r="E852" i="1"/>
  <c r="D852" i="1"/>
  <c r="E851" i="1"/>
  <c r="D851" i="1"/>
  <c r="E850" i="1"/>
  <c r="D850" i="1"/>
  <c r="E849" i="1"/>
  <c r="D849" i="1"/>
  <c r="E848" i="1"/>
  <c r="D848" i="1"/>
  <c r="E847" i="1"/>
  <c r="D847" i="1"/>
  <c r="E846" i="1"/>
  <c r="D846" i="1"/>
  <c r="E845" i="1"/>
  <c r="D845" i="1"/>
  <c r="E844" i="1"/>
  <c r="D844" i="1"/>
  <c r="E843" i="1"/>
  <c r="D843" i="1"/>
  <c r="E842" i="1"/>
  <c r="D842" i="1"/>
  <c r="E841" i="1"/>
  <c r="D841" i="1"/>
  <c r="E840" i="1"/>
  <c r="D840" i="1"/>
  <c r="E839" i="1"/>
  <c r="D839" i="1"/>
  <c r="E838" i="1"/>
  <c r="D838" i="1"/>
  <c r="E837" i="1"/>
  <c r="D837" i="1"/>
  <c r="E836" i="1"/>
  <c r="D836" i="1"/>
  <c r="E835" i="1"/>
  <c r="D835" i="1"/>
  <c r="E834" i="1"/>
  <c r="D834" i="1"/>
  <c r="E833" i="1"/>
  <c r="D833" i="1"/>
  <c r="E832" i="1"/>
  <c r="D832" i="1"/>
  <c r="E831" i="1"/>
  <c r="D831" i="1"/>
  <c r="E830" i="1"/>
  <c r="D830" i="1"/>
  <c r="E829" i="1"/>
  <c r="D829" i="1"/>
  <c r="E828" i="1"/>
  <c r="D828" i="1"/>
  <c r="E827" i="1"/>
  <c r="D827" i="1"/>
  <c r="E826" i="1"/>
  <c r="D826" i="1"/>
  <c r="E825" i="1"/>
  <c r="D825" i="1"/>
  <c r="E824" i="1"/>
  <c r="D824" i="1"/>
  <c r="E823" i="1"/>
  <c r="D823" i="1"/>
  <c r="E822" i="1"/>
  <c r="D822" i="1"/>
  <c r="E821" i="1"/>
  <c r="D821" i="1"/>
  <c r="E820" i="1"/>
  <c r="D820" i="1"/>
  <c r="E819" i="1"/>
  <c r="D819" i="1"/>
  <c r="E818" i="1"/>
  <c r="D818" i="1"/>
  <c r="E817" i="1"/>
  <c r="D817" i="1"/>
  <c r="E816" i="1"/>
  <c r="D816" i="1"/>
  <c r="E815" i="1"/>
  <c r="D815" i="1"/>
  <c r="E814" i="1"/>
  <c r="D814" i="1"/>
  <c r="E813" i="1"/>
  <c r="D813" i="1"/>
  <c r="E812" i="1"/>
  <c r="D812" i="1"/>
  <c r="E811" i="1"/>
  <c r="D811" i="1"/>
  <c r="E810" i="1"/>
  <c r="D810" i="1"/>
  <c r="E809" i="1"/>
  <c r="D809" i="1"/>
  <c r="E808" i="1"/>
  <c r="D808" i="1"/>
  <c r="E807" i="1"/>
  <c r="D807" i="1"/>
  <c r="E806" i="1"/>
  <c r="D806" i="1"/>
  <c r="E805" i="1"/>
  <c r="D805" i="1"/>
  <c r="E804" i="1"/>
  <c r="D804" i="1"/>
  <c r="E803" i="1"/>
  <c r="D803" i="1"/>
  <c r="E802" i="1"/>
  <c r="D802" i="1"/>
  <c r="E801" i="1"/>
  <c r="D801" i="1"/>
  <c r="E800" i="1"/>
  <c r="D800" i="1"/>
  <c r="E799" i="1"/>
  <c r="D799" i="1"/>
  <c r="E798" i="1"/>
  <c r="D798" i="1"/>
  <c r="E797" i="1"/>
  <c r="D797" i="1"/>
  <c r="E796" i="1"/>
  <c r="D796" i="1"/>
  <c r="E795" i="1"/>
  <c r="D795" i="1"/>
  <c r="E794" i="1"/>
  <c r="D794" i="1"/>
  <c r="E793" i="1"/>
  <c r="D793" i="1"/>
  <c r="E792" i="1"/>
  <c r="D792" i="1"/>
  <c r="E791" i="1"/>
  <c r="D791" i="1"/>
  <c r="E790" i="1"/>
  <c r="D790" i="1"/>
  <c r="E789" i="1"/>
  <c r="D789" i="1"/>
  <c r="E788" i="1"/>
  <c r="D788" i="1"/>
  <c r="E787" i="1"/>
  <c r="D787" i="1"/>
  <c r="E786" i="1"/>
  <c r="D786" i="1"/>
  <c r="E785" i="1"/>
  <c r="D785" i="1"/>
  <c r="E784" i="1"/>
  <c r="D784" i="1"/>
  <c r="E783" i="1"/>
  <c r="D783" i="1"/>
  <c r="E782" i="1"/>
  <c r="D782" i="1"/>
  <c r="E781" i="1"/>
  <c r="D781" i="1"/>
  <c r="E780" i="1"/>
  <c r="D780" i="1"/>
  <c r="E779" i="1"/>
  <c r="D779" i="1"/>
  <c r="E778" i="1"/>
  <c r="D778" i="1"/>
  <c r="E777" i="1"/>
  <c r="D777" i="1"/>
  <c r="E776" i="1"/>
  <c r="D776" i="1"/>
  <c r="E775" i="1"/>
  <c r="D775" i="1"/>
  <c r="E774" i="1"/>
  <c r="D774" i="1"/>
  <c r="E773" i="1"/>
  <c r="D773" i="1"/>
  <c r="E772" i="1"/>
  <c r="D772" i="1"/>
  <c r="E771" i="1"/>
  <c r="D771" i="1"/>
  <c r="E770" i="1"/>
  <c r="D770" i="1"/>
  <c r="E769" i="1"/>
  <c r="D769" i="1"/>
  <c r="E768" i="1"/>
  <c r="D768" i="1"/>
  <c r="E767" i="1"/>
  <c r="D767" i="1"/>
  <c r="E766" i="1"/>
  <c r="D766" i="1"/>
  <c r="E765" i="1"/>
  <c r="D765" i="1"/>
  <c r="E764" i="1"/>
  <c r="D764" i="1"/>
  <c r="E763" i="1"/>
  <c r="D763" i="1"/>
  <c r="E762" i="1"/>
  <c r="D762" i="1"/>
  <c r="E761" i="1"/>
  <c r="D761" i="1"/>
  <c r="E760" i="1"/>
  <c r="D760" i="1"/>
  <c r="E759" i="1"/>
  <c r="D759" i="1"/>
  <c r="E758" i="1"/>
  <c r="D758" i="1"/>
  <c r="E757" i="1"/>
  <c r="D757" i="1"/>
  <c r="E756" i="1"/>
  <c r="D756" i="1"/>
  <c r="E755" i="1"/>
  <c r="D755" i="1"/>
  <c r="E754" i="1"/>
  <c r="D754" i="1"/>
  <c r="E753" i="1"/>
  <c r="D753" i="1"/>
  <c r="E752" i="1"/>
  <c r="D752" i="1"/>
  <c r="E751" i="1"/>
  <c r="D751" i="1"/>
  <c r="E750" i="1"/>
  <c r="D750" i="1"/>
  <c r="E749" i="1"/>
  <c r="D749" i="1"/>
  <c r="E748" i="1"/>
  <c r="D748" i="1"/>
  <c r="E747" i="1"/>
  <c r="D747" i="1"/>
  <c r="E746" i="1"/>
  <c r="D746" i="1"/>
  <c r="E745" i="1"/>
  <c r="D745" i="1"/>
  <c r="E744" i="1"/>
  <c r="D744" i="1"/>
  <c r="E743" i="1"/>
  <c r="D743" i="1"/>
  <c r="E742" i="1"/>
  <c r="D742" i="1"/>
  <c r="E741" i="1"/>
  <c r="D741" i="1"/>
  <c r="E740" i="1"/>
  <c r="D740" i="1"/>
  <c r="E739" i="1"/>
  <c r="D739" i="1"/>
  <c r="E738" i="1"/>
  <c r="D738" i="1"/>
  <c r="E737" i="1"/>
  <c r="D737" i="1"/>
  <c r="E736" i="1"/>
  <c r="D736" i="1"/>
  <c r="E735" i="1"/>
  <c r="D735" i="1"/>
  <c r="E734" i="1"/>
  <c r="D734" i="1"/>
  <c r="E733" i="1"/>
  <c r="D733" i="1"/>
  <c r="E732" i="1"/>
  <c r="D732" i="1"/>
  <c r="E731" i="1"/>
  <c r="D731" i="1"/>
  <c r="E730" i="1"/>
  <c r="D730" i="1"/>
  <c r="E729" i="1"/>
  <c r="D729" i="1"/>
  <c r="E728" i="1"/>
  <c r="D728" i="1"/>
  <c r="E727" i="1"/>
  <c r="D727" i="1"/>
  <c r="E726" i="1"/>
  <c r="D726" i="1"/>
  <c r="E725" i="1"/>
  <c r="D725" i="1"/>
  <c r="E724" i="1"/>
  <c r="D724" i="1"/>
  <c r="E723" i="1"/>
  <c r="D723" i="1"/>
  <c r="E722" i="1"/>
  <c r="D722" i="1"/>
  <c r="E721" i="1"/>
  <c r="D721" i="1"/>
  <c r="E720" i="1"/>
  <c r="D720" i="1"/>
  <c r="E719" i="1"/>
  <c r="D719" i="1"/>
  <c r="E718" i="1"/>
  <c r="D718" i="1"/>
  <c r="E717" i="1"/>
  <c r="D717" i="1"/>
  <c r="E716" i="1"/>
  <c r="D716" i="1"/>
  <c r="E715" i="1"/>
  <c r="D715" i="1"/>
  <c r="E714" i="1"/>
  <c r="D714" i="1"/>
  <c r="E713" i="1"/>
  <c r="D713" i="1"/>
  <c r="E712" i="1"/>
  <c r="D712" i="1"/>
  <c r="E711" i="1"/>
  <c r="D711" i="1"/>
  <c r="E710" i="1"/>
  <c r="D710" i="1"/>
  <c r="E709" i="1"/>
  <c r="D709" i="1"/>
  <c r="E708" i="1"/>
  <c r="D708" i="1"/>
  <c r="E707" i="1"/>
  <c r="D707" i="1"/>
  <c r="E706" i="1"/>
  <c r="D706" i="1"/>
  <c r="E705" i="1"/>
  <c r="D705" i="1"/>
  <c r="E704" i="1"/>
  <c r="D704" i="1"/>
  <c r="E703" i="1"/>
  <c r="D703" i="1"/>
  <c r="E702" i="1"/>
  <c r="D702" i="1"/>
  <c r="E701" i="1"/>
  <c r="D701" i="1"/>
  <c r="E700" i="1"/>
  <c r="D700" i="1"/>
  <c r="E699" i="1"/>
  <c r="D699" i="1"/>
  <c r="E698" i="1"/>
  <c r="D698" i="1"/>
  <c r="E697" i="1"/>
  <c r="D697" i="1"/>
  <c r="E696" i="1"/>
  <c r="D696" i="1"/>
  <c r="E695" i="1"/>
  <c r="D695" i="1"/>
  <c r="E694" i="1"/>
  <c r="D694" i="1"/>
  <c r="E693" i="1"/>
  <c r="D693" i="1"/>
  <c r="E692" i="1"/>
  <c r="D692" i="1"/>
  <c r="E691" i="1"/>
  <c r="D691" i="1"/>
  <c r="E690" i="1"/>
  <c r="D690" i="1"/>
  <c r="E689" i="1"/>
  <c r="D689" i="1"/>
  <c r="E688" i="1"/>
  <c r="D688" i="1"/>
  <c r="E687" i="1"/>
  <c r="D687" i="1"/>
  <c r="E686" i="1"/>
  <c r="D686" i="1"/>
  <c r="E685" i="1"/>
  <c r="D685" i="1"/>
  <c r="E684" i="1"/>
  <c r="D684" i="1"/>
  <c r="E683" i="1"/>
  <c r="D683" i="1"/>
  <c r="E682" i="1"/>
  <c r="D682" i="1"/>
  <c r="E681" i="1"/>
  <c r="D681" i="1"/>
  <c r="E680" i="1"/>
  <c r="D680" i="1"/>
  <c r="E679" i="1"/>
  <c r="D679" i="1"/>
  <c r="E678" i="1"/>
  <c r="D678" i="1"/>
  <c r="E677" i="1"/>
  <c r="D677" i="1"/>
  <c r="E676" i="1"/>
  <c r="D676" i="1"/>
  <c r="E675" i="1"/>
  <c r="D675" i="1"/>
  <c r="E674" i="1"/>
  <c r="D674" i="1"/>
  <c r="E673" i="1"/>
  <c r="D673" i="1"/>
  <c r="E672" i="1"/>
  <c r="D672" i="1"/>
  <c r="E671" i="1"/>
  <c r="D671" i="1"/>
  <c r="E670" i="1"/>
  <c r="D670" i="1"/>
  <c r="E669" i="1"/>
  <c r="D669" i="1"/>
  <c r="E668" i="1"/>
  <c r="D668" i="1"/>
  <c r="E667" i="1"/>
  <c r="D667" i="1"/>
  <c r="E666" i="1"/>
  <c r="D666" i="1"/>
  <c r="E665" i="1"/>
  <c r="D665" i="1"/>
  <c r="E664" i="1"/>
  <c r="D664" i="1"/>
  <c r="E663" i="1"/>
  <c r="D663" i="1"/>
  <c r="E662" i="1"/>
  <c r="D662" i="1"/>
  <c r="E661" i="1"/>
  <c r="D661" i="1"/>
  <c r="E660" i="1"/>
  <c r="D660" i="1"/>
  <c r="E659" i="1"/>
  <c r="D659" i="1"/>
  <c r="E658" i="1"/>
  <c r="D658" i="1"/>
  <c r="E657" i="1"/>
  <c r="D657" i="1"/>
  <c r="E656" i="1"/>
  <c r="D656" i="1"/>
  <c r="E655" i="1"/>
  <c r="D655" i="1"/>
  <c r="E654" i="1"/>
  <c r="D654" i="1"/>
  <c r="E653" i="1"/>
  <c r="D653" i="1"/>
  <c r="E652" i="1"/>
  <c r="D652" i="1"/>
  <c r="E651" i="1"/>
  <c r="D651" i="1"/>
  <c r="E650" i="1"/>
  <c r="D650" i="1"/>
  <c r="E649" i="1"/>
  <c r="D649" i="1"/>
  <c r="E648" i="1"/>
  <c r="D648" i="1"/>
  <c r="E647" i="1"/>
  <c r="D647" i="1"/>
  <c r="E646" i="1"/>
  <c r="D646" i="1"/>
  <c r="E645" i="1"/>
  <c r="D645" i="1"/>
  <c r="E644" i="1"/>
  <c r="D644" i="1"/>
  <c r="E643" i="1"/>
  <c r="D643" i="1"/>
  <c r="E642" i="1"/>
  <c r="D642" i="1"/>
  <c r="E641" i="1"/>
  <c r="D641" i="1"/>
  <c r="E640" i="1"/>
  <c r="D640" i="1"/>
  <c r="E639" i="1"/>
  <c r="D639" i="1"/>
  <c r="E638" i="1"/>
  <c r="D638" i="1"/>
  <c r="E637" i="1"/>
  <c r="D637" i="1"/>
  <c r="E636" i="1"/>
  <c r="D636" i="1"/>
  <c r="E635" i="1"/>
  <c r="D635" i="1"/>
  <c r="E634" i="1"/>
  <c r="D634" i="1"/>
  <c r="E633" i="1"/>
  <c r="D633" i="1"/>
  <c r="E632" i="1"/>
  <c r="D632" i="1"/>
  <c r="E631" i="1"/>
  <c r="D631" i="1"/>
  <c r="E630" i="1"/>
  <c r="D630" i="1"/>
  <c r="E629" i="1"/>
  <c r="D629" i="1"/>
  <c r="E628" i="1"/>
  <c r="D628" i="1"/>
  <c r="E627" i="1"/>
  <c r="D627" i="1"/>
  <c r="E626" i="1"/>
  <c r="D626" i="1"/>
  <c r="E625" i="1"/>
  <c r="D625" i="1"/>
  <c r="E624" i="1"/>
  <c r="D624" i="1"/>
  <c r="E623" i="1"/>
  <c r="D623" i="1"/>
  <c r="E622" i="1"/>
  <c r="D622" i="1"/>
  <c r="E621" i="1"/>
  <c r="D621" i="1"/>
  <c r="E620" i="1"/>
  <c r="D620" i="1"/>
  <c r="E619" i="1"/>
  <c r="D619" i="1"/>
  <c r="E618" i="1"/>
  <c r="D618" i="1"/>
  <c r="E617" i="1"/>
  <c r="D617" i="1"/>
  <c r="E616" i="1"/>
  <c r="D616" i="1"/>
  <c r="E615" i="1"/>
  <c r="D615" i="1"/>
  <c r="E614" i="1"/>
  <c r="D614" i="1"/>
  <c r="E613" i="1"/>
  <c r="D613" i="1"/>
  <c r="E612" i="1"/>
  <c r="D612" i="1"/>
  <c r="E611" i="1"/>
  <c r="D611" i="1"/>
  <c r="E610" i="1"/>
  <c r="D610" i="1"/>
  <c r="E609" i="1"/>
  <c r="D609" i="1"/>
  <c r="E608" i="1"/>
  <c r="D608" i="1"/>
  <c r="E607" i="1"/>
  <c r="D607" i="1"/>
  <c r="E606" i="1"/>
  <c r="D606" i="1"/>
  <c r="E605" i="1"/>
  <c r="D605" i="1"/>
  <c r="E604" i="1"/>
  <c r="D604" i="1"/>
  <c r="E603" i="1"/>
  <c r="D603" i="1"/>
  <c r="E602" i="1"/>
  <c r="D602" i="1"/>
  <c r="E601" i="1"/>
  <c r="D601" i="1"/>
  <c r="E600" i="1"/>
  <c r="D600" i="1"/>
  <c r="E599" i="1"/>
  <c r="D599" i="1"/>
  <c r="E598" i="1"/>
  <c r="D598" i="1"/>
  <c r="E597" i="1"/>
  <c r="D597" i="1"/>
  <c r="E596" i="1"/>
  <c r="D596" i="1"/>
  <c r="E595" i="1"/>
  <c r="D595" i="1"/>
  <c r="E594" i="1"/>
  <c r="D594" i="1"/>
  <c r="E593" i="1"/>
  <c r="D593" i="1"/>
  <c r="E592" i="1"/>
  <c r="D592" i="1"/>
  <c r="E591" i="1"/>
  <c r="D591" i="1"/>
  <c r="E590" i="1"/>
  <c r="D590" i="1"/>
  <c r="E589" i="1"/>
  <c r="D589" i="1"/>
  <c r="E588" i="1"/>
  <c r="D588" i="1"/>
  <c r="E587" i="1"/>
  <c r="D587" i="1"/>
  <c r="E586" i="1"/>
  <c r="D586" i="1"/>
  <c r="E585" i="1"/>
  <c r="D585" i="1"/>
  <c r="E584" i="1"/>
  <c r="D584" i="1"/>
  <c r="E583" i="1"/>
  <c r="D583" i="1"/>
  <c r="E582" i="1"/>
  <c r="D582" i="1"/>
  <c r="E581" i="1"/>
  <c r="D581" i="1"/>
  <c r="E580" i="1"/>
  <c r="D580" i="1"/>
  <c r="E579" i="1"/>
  <c r="D579" i="1"/>
  <c r="E578" i="1"/>
  <c r="D578" i="1"/>
  <c r="E577" i="1"/>
  <c r="D577" i="1"/>
  <c r="E576" i="1"/>
  <c r="D576" i="1"/>
  <c r="E575" i="1"/>
  <c r="D575" i="1"/>
  <c r="E574" i="1"/>
  <c r="D574" i="1"/>
  <c r="E573" i="1"/>
  <c r="D573" i="1"/>
  <c r="E572" i="1"/>
  <c r="D572" i="1"/>
  <c r="E571" i="1"/>
  <c r="D571" i="1"/>
  <c r="E570" i="1"/>
  <c r="D570" i="1"/>
  <c r="E569" i="1"/>
  <c r="D569" i="1"/>
  <c r="E568" i="1"/>
  <c r="D568" i="1"/>
  <c r="E567" i="1"/>
  <c r="D567" i="1"/>
  <c r="E566" i="1"/>
  <c r="D566" i="1"/>
  <c r="E565" i="1"/>
  <c r="D565" i="1"/>
  <c r="E564" i="1"/>
  <c r="D564" i="1"/>
  <c r="E563" i="1"/>
  <c r="D563" i="1"/>
  <c r="E562" i="1"/>
  <c r="D562" i="1"/>
  <c r="E561" i="1"/>
  <c r="D561" i="1"/>
  <c r="E560" i="1"/>
  <c r="D560" i="1"/>
  <c r="E559" i="1"/>
  <c r="D559" i="1"/>
  <c r="E558" i="1"/>
  <c r="D558" i="1"/>
  <c r="E557" i="1"/>
  <c r="D557" i="1"/>
  <c r="E556" i="1"/>
  <c r="D556" i="1"/>
  <c r="E555" i="1"/>
  <c r="D555" i="1"/>
  <c r="E554" i="1"/>
  <c r="D554" i="1"/>
  <c r="E553" i="1"/>
  <c r="D553" i="1"/>
  <c r="E552" i="1"/>
  <c r="D552" i="1"/>
  <c r="E551" i="1"/>
  <c r="D551" i="1"/>
  <c r="E550" i="1"/>
  <c r="D550" i="1"/>
  <c r="E549" i="1"/>
  <c r="D549" i="1"/>
  <c r="E548" i="1"/>
  <c r="D548" i="1"/>
  <c r="E547" i="1"/>
  <c r="D547" i="1"/>
  <c r="E546" i="1"/>
  <c r="D546" i="1"/>
  <c r="E545" i="1"/>
  <c r="D545" i="1"/>
  <c r="E544" i="1"/>
  <c r="D544" i="1"/>
  <c r="E543" i="1"/>
  <c r="D543" i="1"/>
  <c r="E542" i="1"/>
  <c r="D542" i="1"/>
  <c r="E541" i="1"/>
  <c r="D541" i="1"/>
  <c r="E540" i="1"/>
  <c r="D540" i="1"/>
  <c r="E539" i="1"/>
  <c r="D539" i="1"/>
  <c r="E538" i="1"/>
  <c r="D538" i="1"/>
  <c r="E537" i="1"/>
  <c r="D537" i="1"/>
  <c r="E536" i="1"/>
  <c r="D536" i="1"/>
  <c r="E535" i="1"/>
  <c r="D535" i="1"/>
  <c r="E534" i="1"/>
  <c r="D534" i="1"/>
  <c r="E533" i="1"/>
  <c r="D533" i="1"/>
  <c r="E532" i="1"/>
  <c r="D532" i="1"/>
  <c r="E531" i="1"/>
  <c r="D531" i="1"/>
  <c r="E530" i="1"/>
  <c r="D530" i="1"/>
  <c r="E529" i="1"/>
  <c r="D529" i="1"/>
  <c r="E528" i="1"/>
  <c r="D528" i="1"/>
  <c r="E527" i="1"/>
  <c r="D527" i="1"/>
  <c r="E526" i="1"/>
  <c r="D526" i="1"/>
  <c r="E525" i="1"/>
  <c r="D525" i="1"/>
  <c r="E524" i="1"/>
  <c r="D524" i="1"/>
  <c r="E523" i="1"/>
  <c r="D523" i="1"/>
  <c r="E522" i="1"/>
  <c r="D522" i="1"/>
  <c r="E521" i="1"/>
  <c r="D521" i="1"/>
  <c r="E520" i="1"/>
  <c r="D520" i="1"/>
  <c r="E519" i="1"/>
  <c r="D519" i="1"/>
  <c r="E518" i="1"/>
  <c r="D518" i="1"/>
  <c r="E517" i="1"/>
  <c r="D517" i="1"/>
  <c r="E516" i="1"/>
  <c r="D516" i="1"/>
  <c r="E515" i="1"/>
  <c r="D515" i="1"/>
  <c r="E514" i="1"/>
  <c r="D514" i="1"/>
  <c r="E513" i="1"/>
  <c r="D513" i="1"/>
  <c r="E512" i="1"/>
  <c r="D512" i="1"/>
  <c r="E511" i="1"/>
  <c r="D511" i="1"/>
  <c r="E510" i="1"/>
  <c r="D510" i="1"/>
  <c r="E509" i="1"/>
  <c r="D509" i="1"/>
  <c r="E508" i="1"/>
  <c r="D508" i="1"/>
  <c r="E507" i="1"/>
  <c r="D507" i="1"/>
  <c r="E506" i="1"/>
  <c r="D506" i="1"/>
  <c r="E505" i="1"/>
  <c r="D505" i="1"/>
  <c r="E504" i="1"/>
  <c r="D504" i="1"/>
  <c r="E503" i="1"/>
  <c r="D503" i="1"/>
  <c r="E502" i="1"/>
  <c r="D502" i="1"/>
  <c r="E501" i="1"/>
  <c r="D501" i="1"/>
  <c r="E500" i="1"/>
  <c r="D500" i="1"/>
  <c r="E499" i="1"/>
  <c r="D499" i="1"/>
  <c r="E498" i="1"/>
  <c r="D498" i="1"/>
  <c r="E497" i="1"/>
  <c r="D497" i="1"/>
  <c r="E496" i="1"/>
  <c r="D496" i="1"/>
  <c r="E495" i="1"/>
  <c r="D495" i="1"/>
  <c r="E494" i="1"/>
  <c r="D494" i="1"/>
  <c r="E493" i="1"/>
  <c r="D493" i="1"/>
  <c r="E492" i="1"/>
  <c r="D492" i="1"/>
  <c r="E491" i="1"/>
  <c r="D491" i="1"/>
  <c r="E490" i="1"/>
  <c r="D490" i="1"/>
  <c r="E489" i="1"/>
  <c r="D489" i="1"/>
  <c r="E488" i="1"/>
  <c r="D488" i="1"/>
  <c r="E487" i="1"/>
  <c r="D487" i="1"/>
  <c r="E486" i="1"/>
  <c r="D486" i="1"/>
  <c r="E485" i="1"/>
  <c r="D485" i="1"/>
  <c r="E484" i="1"/>
  <c r="D484" i="1"/>
  <c r="E483" i="1"/>
  <c r="D483" i="1"/>
  <c r="E482" i="1"/>
  <c r="D482" i="1"/>
  <c r="E481" i="1"/>
  <c r="D481" i="1"/>
  <c r="E480" i="1"/>
  <c r="D480" i="1"/>
  <c r="E479" i="1"/>
  <c r="D479" i="1"/>
  <c r="E478" i="1"/>
  <c r="D478" i="1"/>
  <c r="E477" i="1"/>
  <c r="D477" i="1"/>
  <c r="E476" i="1"/>
  <c r="D476" i="1"/>
  <c r="E475" i="1"/>
  <c r="D475" i="1"/>
  <c r="E474" i="1"/>
  <c r="D474" i="1"/>
  <c r="E473" i="1"/>
  <c r="D473" i="1"/>
  <c r="E472" i="1"/>
  <c r="D472" i="1"/>
  <c r="E471" i="1"/>
  <c r="D471" i="1"/>
  <c r="E470" i="1"/>
  <c r="D470" i="1"/>
  <c r="E469" i="1"/>
  <c r="D469" i="1"/>
  <c r="E468" i="1"/>
  <c r="D468" i="1"/>
  <c r="E467" i="1"/>
  <c r="D467" i="1"/>
  <c r="E466" i="1"/>
  <c r="D466" i="1"/>
  <c r="E465" i="1"/>
  <c r="D465" i="1"/>
  <c r="E464" i="1"/>
  <c r="D464" i="1"/>
  <c r="E463" i="1"/>
  <c r="D463" i="1"/>
  <c r="E462" i="1"/>
  <c r="D462" i="1"/>
  <c r="E461" i="1"/>
  <c r="D461" i="1"/>
  <c r="E460" i="1"/>
  <c r="D460" i="1"/>
  <c r="E459" i="1"/>
  <c r="D459" i="1"/>
  <c r="E458" i="1"/>
  <c r="D458" i="1"/>
  <c r="E457" i="1"/>
  <c r="D457" i="1"/>
  <c r="E456" i="1"/>
  <c r="D456" i="1"/>
  <c r="E455" i="1"/>
  <c r="D455" i="1"/>
  <c r="E454" i="1"/>
  <c r="D454" i="1"/>
  <c r="E453" i="1"/>
  <c r="D453" i="1"/>
  <c r="E452" i="1"/>
  <c r="D452" i="1"/>
  <c r="E451" i="1"/>
  <c r="D451" i="1"/>
  <c r="E450" i="1"/>
  <c r="D450" i="1"/>
  <c r="E449" i="1"/>
  <c r="D449" i="1"/>
  <c r="E448" i="1"/>
  <c r="D448" i="1"/>
  <c r="E447" i="1"/>
  <c r="D447" i="1"/>
  <c r="E446" i="1"/>
  <c r="D446" i="1"/>
  <c r="E445" i="1"/>
  <c r="D445" i="1"/>
  <c r="E444" i="1"/>
  <c r="D444" i="1"/>
  <c r="E443" i="1"/>
  <c r="D443" i="1"/>
  <c r="E442" i="1"/>
  <c r="D442" i="1"/>
  <c r="E441" i="1"/>
  <c r="D441" i="1"/>
  <c r="E440" i="1"/>
  <c r="D440" i="1"/>
  <c r="E439" i="1"/>
  <c r="D439" i="1"/>
  <c r="E438" i="1"/>
  <c r="D438" i="1"/>
  <c r="E437" i="1"/>
  <c r="D437" i="1"/>
  <c r="E436" i="1"/>
  <c r="D436" i="1"/>
  <c r="E435" i="1"/>
  <c r="D435" i="1"/>
  <c r="E434" i="1"/>
  <c r="D434" i="1"/>
  <c r="E433" i="1"/>
  <c r="D433" i="1"/>
  <c r="E432" i="1"/>
  <c r="D432" i="1"/>
  <c r="E431" i="1"/>
  <c r="D431" i="1"/>
  <c r="E430" i="1"/>
  <c r="D430" i="1"/>
  <c r="E429" i="1"/>
  <c r="D429" i="1"/>
  <c r="E428" i="1"/>
  <c r="D428" i="1"/>
  <c r="E427" i="1"/>
  <c r="D427" i="1"/>
  <c r="E426" i="1"/>
  <c r="D426" i="1"/>
  <c r="E425" i="1"/>
  <c r="D425" i="1"/>
  <c r="E424" i="1"/>
  <c r="D424" i="1"/>
  <c r="E423" i="1"/>
  <c r="D423" i="1"/>
  <c r="E422" i="1"/>
  <c r="D422" i="1"/>
  <c r="E421" i="1"/>
  <c r="D421" i="1"/>
  <c r="E420" i="1"/>
  <c r="D420" i="1"/>
  <c r="E419" i="1"/>
  <c r="D419" i="1"/>
  <c r="E418" i="1"/>
  <c r="D418" i="1"/>
  <c r="E417" i="1"/>
  <c r="D417" i="1"/>
  <c r="E416" i="1"/>
  <c r="D416" i="1"/>
  <c r="E415" i="1"/>
  <c r="D415" i="1"/>
  <c r="E414" i="1"/>
  <c r="D414" i="1"/>
  <c r="E413" i="1"/>
  <c r="D413" i="1"/>
  <c r="E412" i="1"/>
  <c r="D412" i="1"/>
  <c r="E411" i="1"/>
  <c r="D411" i="1"/>
  <c r="E410" i="1"/>
  <c r="D410" i="1"/>
  <c r="E409" i="1"/>
  <c r="D409" i="1"/>
  <c r="E408" i="1"/>
  <c r="D408" i="1"/>
  <c r="E407" i="1"/>
  <c r="D407" i="1"/>
  <c r="E406" i="1"/>
  <c r="D406" i="1"/>
  <c r="E405" i="1"/>
  <c r="D405" i="1"/>
  <c r="E404" i="1"/>
  <c r="D404" i="1"/>
  <c r="E403" i="1"/>
  <c r="D403" i="1"/>
  <c r="E402" i="1"/>
  <c r="D402" i="1"/>
  <c r="E401" i="1"/>
  <c r="D401" i="1"/>
  <c r="E400" i="1"/>
  <c r="D400" i="1"/>
  <c r="E399" i="1"/>
  <c r="D399" i="1"/>
  <c r="E398" i="1"/>
  <c r="D398" i="1"/>
  <c r="E397" i="1"/>
  <c r="D397" i="1"/>
  <c r="E396" i="1"/>
  <c r="D396" i="1"/>
  <c r="E395" i="1"/>
  <c r="D395" i="1"/>
  <c r="E394" i="1"/>
  <c r="D394" i="1"/>
  <c r="E393" i="1"/>
  <c r="D393" i="1"/>
  <c r="E392" i="1"/>
  <c r="D392" i="1"/>
  <c r="E391" i="1"/>
  <c r="D391" i="1"/>
  <c r="E390" i="1"/>
  <c r="D390" i="1"/>
  <c r="E389" i="1"/>
  <c r="D389" i="1"/>
  <c r="E388" i="1"/>
  <c r="D388" i="1"/>
  <c r="E387" i="1"/>
  <c r="D387" i="1"/>
  <c r="E386" i="1"/>
  <c r="D386" i="1"/>
  <c r="E385" i="1"/>
  <c r="D385" i="1"/>
  <c r="E384" i="1"/>
  <c r="D384" i="1"/>
  <c r="E383" i="1"/>
  <c r="D383" i="1"/>
  <c r="E382" i="1"/>
  <c r="D382" i="1"/>
  <c r="E381" i="1"/>
  <c r="D381" i="1"/>
  <c r="E380" i="1"/>
  <c r="D380" i="1"/>
  <c r="E379" i="1"/>
  <c r="D379" i="1"/>
  <c r="E378" i="1"/>
  <c r="D378" i="1"/>
  <c r="E377" i="1"/>
  <c r="D377" i="1"/>
  <c r="E376" i="1"/>
  <c r="D376" i="1"/>
  <c r="E375" i="1"/>
  <c r="D375" i="1"/>
  <c r="E374" i="1"/>
  <c r="D374" i="1"/>
  <c r="E373" i="1"/>
  <c r="D373" i="1"/>
  <c r="E372" i="1"/>
  <c r="D372" i="1"/>
  <c r="E371" i="1"/>
  <c r="D371" i="1"/>
  <c r="E370" i="1"/>
  <c r="D370" i="1"/>
  <c r="E369" i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E331" i="1"/>
  <c r="D331" i="1"/>
  <c r="E330" i="1"/>
  <c r="D330" i="1"/>
  <c r="E329" i="1"/>
  <c r="D329" i="1"/>
  <c r="E328" i="1"/>
  <c r="D328" i="1"/>
  <c r="E327" i="1"/>
  <c r="D327" i="1"/>
  <c r="E326" i="1"/>
  <c r="D326" i="1"/>
  <c r="E325" i="1"/>
  <c r="D325" i="1"/>
  <c r="E324" i="1"/>
  <c r="D324" i="1"/>
  <c r="E323" i="1"/>
  <c r="D323" i="1"/>
  <c r="E322" i="1"/>
  <c r="D32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E311" i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E301" i="1"/>
  <c r="D301" i="1"/>
  <c r="E300" i="1"/>
  <c r="D300" i="1"/>
  <c r="E299" i="1"/>
  <c r="D299" i="1"/>
  <c r="E298" i="1"/>
  <c r="D298" i="1"/>
  <c r="E297" i="1"/>
  <c r="D297" i="1"/>
  <c r="E296" i="1"/>
  <c r="D296" i="1"/>
  <c r="E295" i="1"/>
  <c r="D295" i="1"/>
  <c r="E294" i="1"/>
  <c r="D294" i="1"/>
  <c r="E293" i="1"/>
  <c r="D293" i="1"/>
  <c r="E292" i="1"/>
  <c r="D292" i="1"/>
  <c r="E291" i="1"/>
  <c r="D291" i="1"/>
  <c r="E290" i="1"/>
  <c r="D290" i="1"/>
  <c r="E289" i="1"/>
  <c r="D289" i="1"/>
  <c r="E288" i="1"/>
  <c r="D288" i="1"/>
  <c r="E287" i="1"/>
  <c r="D287" i="1"/>
  <c r="E286" i="1"/>
  <c r="D286" i="1"/>
  <c r="E285" i="1"/>
  <c r="D285" i="1"/>
  <c r="E284" i="1"/>
  <c r="D284" i="1"/>
  <c r="E283" i="1"/>
  <c r="D283" i="1"/>
  <c r="E282" i="1"/>
  <c r="D282" i="1"/>
  <c r="E281" i="1"/>
  <c r="D281" i="1"/>
  <c r="E280" i="1"/>
  <c r="D280" i="1"/>
  <c r="E279" i="1"/>
  <c r="D279" i="1"/>
  <c r="E278" i="1"/>
  <c r="D278" i="1"/>
  <c r="E277" i="1"/>
  <c r="D277" i="1"/>
  <c r="E276" i="1"/>
  <c r="D276" i="1"/>
  <c r="E275" i="1"/>
  <c r="D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E260" i="1"/>
  <c r="D260" i="1"/>
  <c r="E259" i="1"/>
  <c r="D259" i="1"/>
  <c r="E258" i="1"/>
  <c r="D258" i="1"/>
  <c r="E257" i="1"/>
  <c r="D257" i="1"/>
  <c r="E256" i="1"/>
  <c r="D256" i="1"/>
  <c r="E255" i="1"/>
  <c r="D255" i="1"/>
  <c r="E254" i="1"/>
  <c r="D254" i="1"/>
  <c r="E253" i="1"/>
  <c r="D253" i="1"/>
  <c r="E252" i="1"/>
  <c r="D252" i="1"/>
  <c r="E251" i="1"/>
  <c r="D251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3" i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D3" i="1"/>
  <c r="E3" i="1"/>
  <c r="F3" i="1" l="1"/>
  <c r="L3" i="1" s="1"/>
  <c r="F4" i="3"/>
  <c r="L4" i="3" s="1"/>
  <c r="F8" i="3"/>
  <c r="L8" i="3" s="1"/>
  <c r="F12" i="3"/>
  <c r="L12" i="3" s="1"/>
  <c r="F20" i="3"/>
  <c r="L20" i="3" s="1"/>
  <c r="F24" i="3"/>
  <c r="L24" i="3" s="1"/>
  <c r="F28" i="3"/>
  <c r="L28" i="3" s="1"/>
  <c r="F124" i="3"/>
  <c r="L124" i="3" s="1"/>
  <c r="F136" i="3"/>
  <c r="L136" i="3" s="1"/>
  <c r="F140" i="3"/>
  <c r="L140" i="3" s="1"/>
  <c r="F144" i="3"/>
  <c r="L144" i="3" s="1"/>
  <c r="F61" i="3"/>
  <c r="L61" i="3" s="1"/>
  <c r="F93" i="3"/>
  <c r="F117" i="3"/>
  <c r="F129" i="3"/>
  <c r="L129" i="3" s="1"/>
  <c r="F31" i="3"/>
  <c r="I31" i="3" s="1"/>
  <c r="F39" i="3"/>
  <c r="F43" i="3"/>
  <c r="F63" i="3"/>
  <c r="L63" i="3" s="1"/>
  <c r="F71" i="3"/>
  <c r="I71" i="3" s="1"/>
  <c r="F75" i="3"/>
  <c r="F79" i="3"/>
  <c r="F87" i="3"/>
  <c r="L87" i="3" s="1"/>
  <c r="F91" i="3"/>
  <c r="I91" i="3" s="1"/>
  <c r="F155" i="3"/>
  <c r="F3" i="2"/>
  <c r="L3" i="2" s="1"/>
  <c r="F102" i="2"/>
  <c r="F106" i="2"/>
  <c r="L106" i="2" s="1"/>
  <c r="F114" i="2"/>
  <c r="L114" i="2" s="1"/>
  <c r="F118" i="2"/>
  <c r="F122" i="2"/>
  <c r="F126" i="2"/>
  <c r="I126" i="2" s="1"/>
  <c r="F130" i="2"/>
  <c r="L130" i="2" s="1"/>
  <c r="F134" i="2"/>
  <c r="F138" i="2"/>
  <c r="J138" i="2" s="1"/>
  <c r="F146" i="2"/>
  <c r="L146" i="2" s="1"/>
  <c r="F154" i="2"/>
  <c r="L154" i="2" s="1"/>
  <c r="F166" i="2"/>
  <c r="F170" i="2"/>
  <c r="F174" i="2"/>
  <c r="L174" i="2" s="1"/>
  <c r="F178" i="2"/>
  <c r="F182" i="2"/>
  <c r="F186" i="2"/>
  <c r="J186" i="2" s="1"/>
  <c r="K186" i="2" s="1"/>
  <c r="F190" i="2"/>
  <c r="I190" i="2" s="1"/>
  <c r="F194" i="2"/>
  <c r="I194" i="2" s="1"/>
  <c r="F198" i="2"/>
  <c r="F202" i="2"/>
  <c r="F206" i="2"/>
  <c r="L206" i="2" s="1"/>
  <c r="F210" i="2"/>
  <c r="F214" i="2"/>
  <c r="F222" i="2"/>
  <c r="I222" i="2" s="1"/>
  <c r="F230" i="2"/>
  <c r="I230" i="2" s="1"/>
  <c r="F238" i="2"/>
  <c r="L238" i="2" s="1"/>
  <c r="F246" i="2"/>
  <c r="F250" i="2"/>
  <c r="F254" i="2"/>
  <c r="I254" i="2" s="1"/>
  <c r="F258" i="2"/>
  <c r="F262" i="2"/>
  <c r="J262" i="2" s="1"/>
  <c r="F29" i="3"/>
  <c r="F45" i="3"/>
  <c r="L45" i="3" s="1"/>
  <c r="F293" i="1"/>
  <c r="I293" i="1" s="1"/>
  <c r="F1009" i="1"/>
  <c r="L1009" i="1" s="1"/>
  <c r="F1013" i="1"/>
  <c r="I1013" i="1" s="1"/>
  <c r="F1017" i="1"/>
  <c r="I1017" i="1" s="1"/>
  <c r="F1021" i="1"/>
  <c r="I1021" i="1" s="1"/>
  <c r="F1025" i="1"/>
  <c r="I1025" i="1" s="1"/>
  <c r="F1029" i="1"/>
  <c r="I1029" i="1" s="1"/>
  <c r="F1033" i="1"/>
  <c r="I1033" i="1" s="1"/>
  <c r="F1037" i="1"/>
  <c r="I1037" i="1" s="1"/>
  <c r="F1041" i="1"/>
  <c r="I1041" i="1" s="1"/>
  <c r="F1045" i="1"/>
  <c r="I1045" i="1" s="1"/>
  <c r="F1049" i="1"/>
  <c r="I1049" i="1" s="1"/>
  <c r="F1053" i="1"/>
  <c r="I1053" i="1" s="1"/>
  <c r="F1057" i="1"/>
  <c r="I1057" i="1" s="1"/>
  <c r="F14" i="3"/>
  <c r="F18" i="3"/>
  <c r="L18" i="3" s="1"/>
  <c r="F26" i="3"/>
  <c r="L26" i="3" s="1"/>
  <c r="F5" i="2"/>
  <c r="L5" i="2" s="1"/>
  <c r="F9" i="2"/>
  <c r="I9" i="2" s="1"/>
  <c r="F13" i="2"/>
  <c r="F17" i="2"/>
  <c r="F21" i="2"/>
  <c r="J21" i="2" s="1"/>
  <c r="K21" i="2" s="1"/>
  <c r="F25" i="2"/>
  <c r="F29" i="2"/>
  <c r="F33" i="2"/>
  <c r="F37" i="2"/>
  <c r="J37" i="2" s="1"/>
  <c r="K37" i="2" s="1"/>
  <c r="F41" i="2"/>
  <c r="F45" i="2"/>
  <c r="F49" i="2"/>
  <c r="F53" i="2"/>
  <c r="I53" i="2" s="1"/>
  <c r="F57" i="2"/>
  <c r="J57" i="2" s="1"/>
  <c r="K57" i="2" s="1"/>
  <c r="F61" i="2"/>
  <c r="F65" i="2"/>
  <c r="F69" i="2"/>
  <c r="I69" i="2" s="1"/>
  <c r="F73" i="2"/>
  <c r="F77" i="2"/>
  <c r="F81" i="2"/>
  <c r="F89" i="2"/>
  <c r="L89" i="2" s="1"/>
  <c r="F93" i="2"/>
  <c r="L93" i="2" s="1"/>
  <c r="F97" i="2"/>
  <c r="F101" i="2"/>
  <c r="F105" i="2"/>
  <c r="L105" i="2" s="1"/>
  <c r="F109" i="2"/>
  <c r="F113" i="2"/>
  <c r="J113" i="2" s="1"/>
  <c r="F117" i="2"/>
  <c r="L117" i="2" s="1"/>
  <c r="F121" i="2"/>
  <c r="L121" i="2" s="1"/>
  <c r="F125" i="2"/>
  <c r="F129" i="2"/>
  <c r="F133" i="2"/>
  <c r="F137" i="2"/>
  <c r="L137" i="2" s="1"/>
  <c r="F141" i="2"/>
  <c r="F145" i="2"/>
  <c r="F149" i="2"/>
  <c r="F153" i="2"/>
  <c r="J153" i="2" s="1"/>
  <c r="K153" i="2" s="1"/>
  <c r="F157" i="2"/>
  <c r="F165" i="2"/>
  <c r="I165" i="2" s="1"/>
  <c r="F173" i="2"/>
  <c r="L173" i="2" s="1"/>
  <c r="F181" i="2"/>
  <c r="L181" i="2" s="1"/>
  <c r="F189" i="2"/>
  <c r="J189" i="2" s="1"/>
  <c r="K189" i="2" s="1"/>
  <c r="F197" i="2"/>
  <c r="F205" i="2"/>
  <c r="F209" i="2"/>
  <c r="L209" i="2" s="1"/>
  <c r="F213" i="2"/>
  <c r="F217" i="2"/>
  <c r="F221" i="2"/>
  <c r="L221" i="2" s="1"/>
  <c r="F225" i="2"/>
  <c r="I225" i="2" s="1"/>
  <c r="F229" i="2"/>
  <c r="I229" i="2" s="1"/>
  <c r="F233" i="2"/>
  <c r="L233" i="2" s="1"/>
  <c r="F237" i="2"/>
  <c r="L237" i="2" s="1"/>
  <c r="F241" i="2"/>
  <c r="J241" i="2" s="1"/>
  <c r="F245" i="2"/>
  <c r="F249" i="2"/>
  <c r="J249" i="2" s="1"/>
  <c r="F253" i="2"/>
  <c r="L253" i="2" s="1"/>
  <c r="F257" i="2"/>
  <c r="I257" i="2" s="1"/>
  <c r="F261" i="2"/>
  <c r="F265" i="2"/>
  <c r="L265" i="2" s="1"/>
  <c r="F269" i="2"/>
  <c r="L269" i="2" s="1"/>
  <c r="F273" i="2"/>
  <c r="L273" i="2" s="1"/>
  <c r="F277" i="2"/>
  <c r="F281" i="2"/>
  <c r="F285" i="2"/>
  <c r="L285" i="2" s="1"/>
  <c r="F289" i="2"/>
  <c r="I289" i="2" s="1"/>
  <c r="F293" i="2"/>
  <c r="J293" i="2" s="1"/>
  <c r="I28" i="3"/>
  <c r="F94" i="3"/>
  <c r="L94" i="3" s="1"/>
  <c r="F98" i="3"/>
  <c r="F114" i="3"/>
  <c r="L114" i="3" s="1"/>
  <c r="F126" i="3"/>
  <c r="L126" i="3" s="1"/>
  <c r="F146" i="3"/>
  <c r="I146" i="3" s="1"/>
  <c r="F150" i="3"/>
  <c r="F154" i="3"/>
  <c r="J154" i="3" s="1"/>
  <c r="K154" i="3" s="1"/>
  <c r="F7" i="3"/>
  <c r="F11" i="3"/>
  <c r="I11" i="3" s="1"/>
  <c r="F15" i="3"/>
  <c r="L15" i="3" s="1"/>
  <c r="F23" i="3"/>
  <c r="F27" i="3"/>
  <c r="F30" i="3"/>
  <c r="L30" i="3" s="1"/>
  <c r="F34" i="3"/>
  <c r="L34" i="3" s="1"/>
  <c r="F42" i="3"/>
  <c r="F46" i="3"/>
  <c r="F50" i="3"/>
  <c r="L50" i="3" s="1"/>
  <c r="F58" i="3"/>
  <c r="L58" i="3" s="1"/>
  <c r="F78" i="3"/>
  <c r="F82" i="3"/>
  <c r="F90" i="3"/>
  <c r="L90" i="3" s="1"/>
  <c r="F149" i="3"/>
  <c r="L149" i="3" s="1"/>
  <c r="F13" i="3"/>
  <c r="L13" i="3" s="1"/>
  <c r="F52" i="3"/>
  <c r="F56" i="3"/>
  <c r="F60" i="3"/>
  <c r="L60" i="3" s="1"/>
  <c r="F68" i="3"/>
  <c r="L68" i="3" s="1"/>
  <c r="F72" i="3"/>
  <c r="I72" i="3" s="1"/>
  <c r="F76" i="3"/>
  <c r="F84" i="3"/>
  <c r="L84" i="3" s="1"/>
  <c r="F88" i="3"/>
  <c r="F92" i="3"/>
  <c r="F95" i="3"/>
  <c r="I95" i="3" s="1"/>
  <c r="F103" i="3"/>
  <c r="J103" i="3" s="1"/>
  <c r="F107" i="3"/>
  <c r="F111" i="3"/>
  <c r="F139" i="3"/>
  <c r="L139" i="3" s="1"/>
  <c r="F143" i="3"/>
  <c r="L143" i="3" s="1"/>
  <c r="F153" i="3"/>
  <c r="L153" i="3" s="1"/>
  <c r="F77" i="3"/>
  <c r="L77" i="3" s="1"/>
  <c r="F266" i="2"/>
  <c r="I266" i="2" s="1"/>
  <c r="F270" i="2"/>
  <c r="L270" i="2" s="1"/>
  <c r="F274" i="2"/>
  <c r="F278" i="2"/>
  <c r="L278" i="2" s="1"/>
  <c r="F282" i="2"/>
  <c r="F290" i="2"/>
  <c r="L290" i="2" s="1"/>
  <c r="F294" i="2"/>
  <c r="L294" i="2" s="1"/>
  <c r="F298" i="2"/>
  <c r="I298" i="2" s="1"/>
  <c r="F306" i="2"/>
  <c r="I306" i="2" s="1"/>
  <c r="F109" i="3"/>
  <c r="F113" i="3"/>
  <c r="J113" i="3" s="1"/>
  <c r="K113" i="3" s="1"/>
  <c r="F125" i="3"/>
  <c r="F10" i="3"/>
  <c r="F36" i="3"/>
  <c r="F40" i="3"/>
  <c r="J40" i="3" s="1"/>
  <c r="F44" i="3"/>
  <c r="F47" i="3"/>
  <c r="L47" i="3" s="1"/>
  <c r="F55" i="3"/>
  <c r="I55" i="3" s="1"/>
  <c r="F59" i="3"/>
  <c r="L59" i="3" s="1"/>
  <c r="F62" i="3"/>
  <c r="F66" i="3"/>
  <c r="L66" i="3" s="1"/>
  <c r="F74" i="3"/>
  <c r="F100" i="3"/>
  <c r="L100" i="3" s="1"/>
  <c r="F104" i="3"/>
  <c r="L104" i="3" s="1"/>
  <c r="F108" i="3"/>
  <c r="F123" i="3"/>
  <c r="F127" i="3"/>
  <c r="L127" i="3" s="1"/>
  <c r="F130" i="3"/>
  <c r="L130" i="3" s="1"/>
  <c r="F134" i="3"/>
  <c r="F152" i="3"/>
  <c r="L152" i="3" s="1"/>
  <c r="F65" i="3"/>
  <c r="L65" i="3" s="1"/>
  <c r="F297" i="2"/>
  <c r="I297" i="2" s="1"/>
  <c r="F301" i="2"/>
  <c r="F305" i="2"/>
  <c r="J305" i="2" s="1"/>
  <c r="F309" i="2"/>
  <c r="J309" i="2" s="1"/>
  <c r="F17" i="3"/>
  <c r="L17" i="3" s="1"/>
  <c r="F81" i="3"/>
  <c r="F33" i="3"/>
  <c r="L33" i="3" s="1"/>
  <c r="F97" i="3"/>
  <c r="L97" i="3" s="1"/>
  <c r="F49" i="3"/>
  <c r="I49" i="3" s="1"/>
  <c r="F121" i="3"/>
  <c r="L121" i="3" s="1"/>
  <c r="F5" i="3"/>
  <c r="L5" i="3" s="1"/>
  <c r="F21" i="3"/>
  <c r="L21" i="3" s="1"/>
  <c r="F37" i="3"/>
  <c r="F53" i="3"/>
  <c r="L53" i="3" s="1"/>
  <c r="F69" i="3"/>
  <c r="L69" i="3" s="1"/>
  <c r="F85" i="3"/>
  <c r="L85" i="3" s="1"/>
  <c r="F101" i="3"/>
  <c r="L101" i="3" s="1"/>
  <c r="F105" i="3"/>
  <c r="L105" i="3" s="1"/>
  <c r="F133" i="3"/>
  <c r="L133" i="3" s="1"/>
  <c r="F137" i="3"/>
  <c r="L137" i="3" s="1"/>
  <c r="F3" i="3"/>
  <c r="F6" i="3"/>
  <c r="L6" i="3" s="1"/>
  <c r="F9" i="3"/>
  <c r="L9" i="3" s="1"/>
  <c r="F16" i="3"/>
  <c r="L16" i="3" s="1"/>
  <c r="F19" i="3"/>
  <c r="L19" i="3" s="1"/>
  <c r="F22" i="3"/>
  <c r="L22" i="3" s="1"/>
  <c r="F25" i="3"/>
  <c r="L25" i="3" s="1"/>
  <c r="F32" i="3"/>
  <c r="L32" i="3" s="1"/>
  <c r="F35" i="3"/>
  <c r="L35" i="3" s="1"/>
  <c r="F38" i="3"/>
  <c r="F41" i="3"/>
  <c r="L41" i="3" s="1"/>
  <c r="F48" i="3"/>
  <c r="L48" i="3" s="1"/>
  <c r="F51" i="3"/>
  <c r="L51" i="3" s="1"/>
  <c r="F54" i="3"/>
  <c r="F57" i="3"/>
  <c r="L57" i="3" s="1"/>
  <c r="F64" i="3"/>
  <c r="L64" i="3" s="1"/>
  <c r="F67" i="3"/>
  <c r="I67" i="3" s="1"/>
  <c r="F70" i="3"/>
  <c r="L70" i="3" s="1"/>
  <c r="F73" i="3"/>
  <c r="L73" i="3" s="1"/>
  <c r="F80" i="3"/>
  <c r="F83" i="3"/>
  <c r="J83" i="3" s="1"/>
  <c r="F86" i="3"/>
  <c r="L86" i="3" s="1"/>
  <c r="F89" i="3"/>
  <c r="L89" i="3" s="1"/>
  <c r="F96" i="3"/>
  <c r="F99" i="3"/>
  <c r="L99" i="3" s="1"/>
  <c r="F102" i="3"/>
  <c r="F106" i="3"/>
  <c r="L106" i="3" s="1"/>
  <c r="F110" i="3"/>
  <c r="I110" i="3" s="1"/>
  <c r="F120" i="3"/>
  <c r="F142" i="3"/>
  <c r="F148" i="3"/>
  <c r="L148" i="3" s="1"/>
  <c r="F151" i="3"/>
  <c r="F112" i="3"/>
  <c r="L112" i="3" s="1"/>
  <c r="F115" i="3"/>
  <c r="L115" i="3" s="1"/>
  <c r="F118" i="3"/>
  <c r="L118" i="3" s="1"/>
  <c r="F128" i="3"/>
  <c r="F131" i="3"/>
  <c r="L131" i="3" s="1"/>
  <c r="F116" i="3"/>
  <c r="F119" i="3"/>
  <c r="I119" i="3" s="1"/>
  <c r="F122" i="3"/>
  <c r="F132" i="3"/>
  <c r="F135" i="3"/>
  <c r="L135" i="3" s="1"/>
  <c r="F138" i="3"/>
  <c r="L138" i="3" s="1"/>
  <c r="I140" i="3"/>
  <c r="F141" i="3"/>
  <c r="L141" i="3" s="1"/>
  <c r="F145" i="3"/>
  <c r="F147" i="3"/>
  <c r="L147" i="3" s="1"/>
  <c r="J149" i="3"/>
  <c r="F156" i="3"/>
  <c r="I20" i="3"/>
  <c r="I90" i="3"/>
  <c r="L95" i="3"/>
  <c r="I8" i="3"/>
  <c r="J4" i="3"/>
  <c r="J8" i="3"/>
  <c r="J20" i="3"/>
  <c r="J136" i="3"/>
  <c r="J63" i="3"/>
  <c r="J87" i="3"/>
  <c r="J95" i="3"/>
  <c r="I154" i="3"/>
  <c r="J50" i="3"/>
  <c r="J90" i="3"/>
  <c r="J144" i="3"/>
  <c r="F1010" i="1"/>
  <c r="I1010" i="1" s="1"/>
  <c r="F1014" i="1"/>
  <c r="I1014" i="1" s="1"/>
  <c r="F1018" i="1"/>
  <c r="I1018" i="1" s="1"/>
  <c r="F1022" i="1"/>
  <c r="F1026" i="1"/>
  <c r="I1026" i="1" s="1"/>
  <c r="F1030" i="1"/>
  <c r="I1030" i="1" s="1"/>
  <c r="F1034" i="1"/>
  <c r="I1034" i="1" s="1"/>
  <c r="F1038" i="1"/>
  <c r="F1042" i="1"/>
  <c r="I1042" i="1" s="1"/>
  <c r="F1046" i="1"/>
  <c r="I1046" i="1" s="1"/>
  <c r="F1050" i="1"/>
  <c r="I1050" i="1" s="1"/>
  <c r="F1054" i="1"/>
  <c r="F108" i="2"/>
  <c r="F116" i="2"/>
  <c r="J116" i="2" s="1"/>
  <c r="K116" i="2" s="1"/>
  <c r="F124" i="2"/>
  <c r="J124" i="2" s="1"/>
  <c r="K124" i="2" s="1"/>
  <c r="F132" i="2"/>
  <c r="F140" i="2"/>
  <c r="L140" i="2" s="1"/>
  <c r="F144" i="2"/>
  <c r="J144" i="2" s="1"/>
  <c r="K144" i="2" s="1"/>
  <c r="F148" i="2"/>
  <c r="J148" i="2" s="1"/>
  <c r="F152" i="2"/>
  <c r="J152" i="2" s="1"/>
  <c r="F156" i="2"/>
  <c r="F160" i="2"/>
  <c r="I160" i="2" s="1"/>
  <c r="F164" i="2"/>
  <c r="L164" i="2" s="1"/>
  <c r="F208" i="2"/>
  <c r="J208" i="2" s="1"/>
  <c r="F212" i="2"/>
  <c r="F216" i="2"/>
  <c r="L216" i="2" s="1"/>
  <c r="F220" i="2"/>
  <c r="I220" i="2" s="1"/>
  <c r="F224" i="2"/>
  <c r="L224" i="2" s="1"/>
  <c r="F228" i="2"/>
  <c r="F232" i="2"/>
  <c r="F236" i="2"/>
  <c r="L236" i="2" s="1"/>
  <c r="F240" i="2"/>
  <c r="J240" i="2" s="1"/>
  <c r="F244" i="2"/>
  <c r="I244" i="2" s="1"/>
  <c r="F248" i="2"/>
  <c r="J248" i="2" s="1"/>
  <c r="F252" i="2"/>
  <c r="L252" i="2" s="1"/>
  <c r="F256" i="2"/>
  <c r="J256" i="2" s="1"/>
  <c r="F260" i="2"/>
  <c r="F264" i="2"/>
  <c r="J264" i="2" s="1"/>
  <c r="F268" i="2"/>
  <c r="L268" i="2" s="1"/>
  <c r="F272" i="2"/>
  <c r="J272" i="2" s="1"/>
  <c r="F276" i="2"/>
  <c r="I276" i="2" s="1"/>
  <c r="F280" i="2"/>
  <c r="I280" i="2" s="1"/>
  <c r="F284" i="2"/>
  <c r="J284" i="2" s="1"/>
  <c r="F288" i="2"/>
  <c r="L288" i="2" s="1"/>
  <c r="F292" i="2"/>
  <c r="F296" i="2"/>
  <c r="I296" i="2" s="1"/>
  <c r="F300" i="2"/>
  <c r="L300" i="2" s="1"/>
  <c r="F304" i="2"/>
  <c r="J304" i="2" s="1"/>
  <c r="F308" i="2"/>
  <c r="F1012" i="1"/>
  <c r="I1012" i="1" s="1"/>
  <c r="F1016" i="1"/>
  <c r="L1016" i="1" s="1"/>
  <c r="F1020" i="1"/>
  <c r="I1020" i="1" s="1"/>
  <c r="F1024" i="1"/>
  <c r="I1024" i="1" s="1"/>
  <c r="F1028" i="1"/>
  <c r="I1028" i="1" s="1"/>
  <c r="F1032" i="1"/>
  <c r="F1036" i="1"/>
  <c r="I1036" i="1" s="1"/>
  <c r="F1040" i="1"/>
  <c r="I1040" i="1" s="1"/>
  <c r="F1044" i="1"/>
  <c r="I1044" i="1" s="1"/>
  <c r="F1048" i="1"/>
  <c r="F1052" i="1"/>
  <c r="I1052" i="1" s="1"/>
  <c r="F1056" i="1"/>
  <c r="I1056" i="1" s="1"/>
  <c r="F103" i="2"/>
  <c r="L103" i="2" s="1"/>
  <c r="F107" i="2"/>
  <c r="F111" i="2"/>
  <c r="I111" i="2" s="1"/>
  <c r="F115" i="2"/>
  <c r="F119" i="2"/>
  <c r="I119" i="2" s="1"/>
  <c r="F123" i="2"/>
  <c r="F127" i="2"/>
  <c r="I127" i="2" s="1"/>
  <c r="F131" i="2"/>
  <c r="I131" i="2" s="1"/>
  <c r="F135" i="2"/>
  <c r="L135" i="2" s="1"/>
  <c r="F139" i="2"/>
  <c r="F143" i="2"/>
  <c r="F147" i="2"/>
  <c r="F151" i="2"/>
  <c r="L151" i="2" s="1"/>
  <c r="F159" i="2"/>
  <c r="F163" i="2"/>
  <c r="F167" i="2"/>
  <c r="L167" i="2" s="1"/>
  <c r="F179" i="2"/>
  <c r="L179" i="2" s="1"/>
  <c r="F187" i="2"/>
  <c r="F195" i="2"/>
  <c r="J195" i="2" s="1"/>
  <c r="K195" i="2" s="1"/>
  <c r="F203" i="2"/>
  <c r="I203" i="2" s="1"/>
  <c r="F1011" i="1"/>
  <c r="I1011" i="1" s="1"/>
  <c r="F1015" i="1"/>
  <c r="I1015" i="1" s="1"/>
  <c r="F1019" i="1"/>
  <c r="I1019" i="1" s="1"/>
  <c r="F1023" i="1"/>
  <c r="F1027" i="1"/>
  <c r="I1027" i="1" s="1"/>
  <c r="F1031" i="1"/>
  <c r="I1031" i="1" s="1"/>
  <c r="F1035" i="1"/>
  <c r="I1035" i="1" s="1"/>
  <c r="F1039" i="1"/>
  <c r="J1039" i="1" s="1"/>
  <c r="F1043" i="1"/>
  <c r="I1043" i="1" s="1"/>
  <c r="F1047" i="1"/>
  <c r="I1047" i="1" s="1"/>
  <c r="F1051" i="1"/>
  <c r="I1051" i="1" s="1"/>
  <c r="F1055" i="1"/>
  <c r="F15" i="1"/>
  <c r="I15" i="1" s="1"/>
  <c r="F4" i="2"/>
  <c r="J4" i="2" s="1"/>
  <c r="F8" i="2"/>
  <c r="J8" i="2" s="1"/>
  <c r="F12" i="2"/>
  <c r="I12" i="2" s="1"/>
  <c r="F16" i="2"/>
  <c r="F20" i="2"/>
  <c r="J20" i="2" s="1"/>
  <c r="F24" i="2"/>
  <c r="I24" i="2" s="1"/>
  <c r="F28" i="2"/>
  <c r="F32" i="2"/>
  <c r="F36" i="2"/>
  <c r="J36" i="2" s="1"/>
  <c r="F40" i="2"/>
  <c r="L40" i="2" s="1"/>
  <c r="F44" i="2"/>
  <c r="L44" i="2" s="1"/>
  <c r="F48" i="2"/>
  <c r="F52" i="2"/>
  <c r="J52" i="2" s="1"/>
  <c r="F56" i="2"/>
  <c r="J56" i="2" s="1"/>
  <c r="F60" i="2"/>
  <c r="F64" i="2"/>
  <c r="J64" i="2" s="1"/>
  <c r="F68" i="2"/>
  <c r="I68" i="2" s="1"/>
  <c r="F72" i="2"/>
  <c r="J72" i="2" s="1"/>
  <c r="F76" i="2"/>
  <c r="J76" i="2" s="1"/>
  <c r="F80" i="2"/>
  <c r="F84" i="2"/>
  <c r="J84" i="2" s="1"/>
  <c r="K84" i="2" s="1"/>
  <c r="F88" i="2"/>
  <c r="L88" i="2" s="1"/>
  <c r="F92" i="2"/>
  <c r="F100" i="2"/>
  <c r="J100" i="2" s="1"/>
  <c r="K100" i="2" s="1"/>
  <c r="F6" i="2"/>
  <c r="L6" i="2" s="1"/>
  <c r="F10" i="2"/>
  <c r="I10" i="2" s="1"/>
  <c r="F14" i="2"/>
  <c r="I14" i="2" s="1"/>
  <c r="F18" i="2"/>
  <c r="I18" i="2" s="1"/>
  <c r="F22" i="2"/>
  <c r="F26" i="2"/>
  <c r="I26" i="2" s="1"/>
  <c r="F30" i="2"/>
  <c r="I30" i="2" s="1"/>
  <c r="F34" i="2"/>
  <c r="I34" i="2" s="1"/>
  <c r="F38" i="2"/>
  <c r="F42" i="2"/>
  <c r="I42" i="2" s="1"/>
  <c r="F54" i="2"/>
  <c r="I54" i="2" s="1"/>
  <c r="F58" i="2"/>
  <c r="I58" i="2" s="1"/>
  <c r="F62" i="2"/>
  <c r="F66" i="2"/>
  <c r="I66" i="2" s="1"/>
  <c r="F70" i="2"/>
  <c r="I70" i="2" s="1"/>
  <c r="F74" i="2"/>
  <c r="I74" i="2" s="1"/>
  <c r="F78" i="2"/>
  <c r="F82" i="2"/>
  <c r="I82" i="2" s="1"/>
  <c r="F86" i="2"/>
  <c r="I86" i="2" s="1"/>
  <c r="F90" i="2"/>
  <c r="L90" i="2" s="1"/>
  <c r="F94" i="2"/>
  <c r="I94" i="2" s="1"/>
  <c r="F98" i="2"/>
  <c r="L98" i="2" s="1"/>
  <c r="F7" i="2"/>
  <c r="L7" i="2" s="1"/>
  <c r="F11" i="2"/>
  <c r="F15" i="2"/>
  <c r="L15" i="2" s="1"/>
  <c r="F19" i="2"/>
  <c r="I19" i="2" s="1"/>
  <c r="F23" i="2"/>
  <c r="F27" i="2"/>
  <c r="I27" i="2" s="1"/>
  <c r="F31" i="2"/>
  <c r="J31" i="2" s="1"/>
  <c r="F35" i="2"/>
  <c r="F39" i="2"/>
  <c r="L39" i="2" s="1"/>
  <c r="F43" i="2"/>
  <c r="F47" i="2"/>
  <c r="L47" i="2" s="1"/>
  <c r="F51" i="2"/>
  <c r="L51" i="2" s="1"/>
  <c r="F55" i="2"/>
  <c r="L55" i="2" s="1"/>
  <c r="F59" i="2"/>
  <c r="L59" i="2" s="1"/>
  <c r="F63" i="2"/>
  <c r="L63" i="2" s="1"/>
  <c r="F67" i="2"/>
  <c r="I67" i="2" s="1"/>
  <c r="F71" i="2"/>
  <c r="L71" i="2" s="1"/>
  <c r="F75" i="2"/>
  <c r="F79" i="2"/>
  <c r="J79" i="2" s="1"/>
  <c r="F83" i="2"/>
  <c r="L83" i="2" s="1"/>
  <c r="F87" i="2"/>
  <c r="J87" i="2" s="1"/>
  <c r="F91" i="2"/>
  <c r="J91" i="2" s="1"/>
  <c r="F95" i="2"/>
  <c r="L95" i="2" s="1"/>
  <c r="F99" i="2"/>
  <c r="I99" i="2" s="1"/>
  <c r="F226" i="2"/>
  <c r="F242" i="2"/>
  <c r="J242" i="2" s="1"/>
  <c r="J270" i="2"/>
  <c r="J274" i="2"/>
  <c r="K274" i="2" s="1"/>
  <c r="J306" i="2"/>
  <c r="K306" i="2" s="1"/>
  <c r="L210" i="2"/>
  <c r="I210" i="2"/>
  <c r="J210" i="2"/>
  <c r="K210" i="2" s="1"/>
  <c r="F302" i="2"/>
  <c r="J302" i="2" s="1"/>
  <c r="J117" i="2"/>
  <c r="O117" i="2" s="1"/>
  <c r="I154" i="2"/>
  <c r="F218" i="2"/>
  <c r="J218" i="2" s="1"/>
  <c r="K218" i="2" s="1"/>
  <c r="F234" i="2"/>
  <c r="J234" i="2" s="1"/>
  <c r="K234" i="2" s="1"/>
  <c r="I238" i="2"/>
  <c r="L274" i="2"/>
  <c r="I274" i="2"/>
  <c r="L306" i="2"/>
  <c r="F286" i="2"/>
  <c r="J286" i="2" s="1"/>
  <c r="K286" i="2" s="1"/>
  <c r="J154" i="2"/>
  <c r="K154" i="2" s="1"/>
  <c r="F171" i="2"/>
  <c r="J258" i="2"/>
  <c r="K258" i="2" s="1"/>
  <c r="J93" i="2"/>
  <c r="O93" i="2" s="1"/>
  <c r="F142" i="2"/>
  <c r="I142" i="2" s="1"/>
  <c r="J181" i="2"/>
  <c r="K181" i="2" s="1"/>
  <c r="L258" i="2"/>
  <c r="I258" i="2"/>
  <c r="I270" i="2"/>
  <c r="F263" i="2"/>
  <c r="I263" i="2" s="1"/>
  <c r="F279" i="2"/>
  <c r="I279" i="2" s="1"/>
  <c r="L25" i="2"/>
  <c r="I25" i="2"/>
  <c r="F46" i="2"/>
  <c r="I46" i="2" s="1"/>
  <c r="F110" i="2"/>
  <c r="F155" i="2"/>
  <c r="J155" i="2" s="1"/>
  <c r="K155" i="2" s="1"/>
  <c r="F211" i="2"/>
  <c r="I211" i="2" s="1"/>
  <c r="F227" i="2"/>
  <c r="I227" i="2" s="1"/>
  <c r="F243" i="2"/>
  <c r="I243" i="2" s="1"/>
  <c r="F259" i="2"/>
  <c r="I259" i="2" s="1"/>
  <c r="F275" i="2"/>
  <c r="I275" i="2" s="1"/>
  <c r="F291" i="2"/>
  <c r="I291" i="2" s="1"/>
  <c r="F307" i="2"/>
  <c r="I307" i="2" s="1"/>
  <c r="F191" i="2"/>
  <c r="J191" i="2" s="1"/>
  <c r="F215" i="2"/>
  <c r="I215" i="2" s="1"/>
  <c r="F231" i="2"/>
  <c r="I231" i="2" s="1"/>
  <c r="F247" i="2"/>
  <c r="I247" i="2" s="1"/>
  <c r="F295" i="2"/>
  <c r="I295" i="2" s="1"/>
  <c r="J25" i="2"/>
  <c r="K25" i="2" s="1"/>
  <c r="F150" i="2"/>
  <c r="J150" i="2" s="1"/>
  <c r="F185" i="2"/>
  <c r="J185" i="2" s="1"/>
  <c r="K185" i="2" s="1"/>
  <c r="F207" i="2"/>
  <c r="I207" i="2" s="1"/>
  <c r="F223" i="2"/>
  <c r="I223" i="2" s="1"/>
  <c r="F239" i="2"/>
  <c r="I239" i="2" s="1"/>
  <c r="F255" i="2"/>
  <c r="I255" i="2" s="1"/>
  <c r="F271" i="2"/>
  <c r="I271" i="2" s="1"/>
  <c r="F287" i="2"/>
  <c r="I287" i="2" s="1"/>
  <c r="F303" i="2"/>
  <c r="I303" i="2" s="1"/>
  <c r="F85" i="2"/>
  <c r="J85" i="2" s="1"/>
  <c r="K85" i="2" s="1"/>
  <c r="I21" i="2"/>
  <c r="I37" i="2"/>
  <c r="L57" i="2"/>
  <c r="L81" i="2"/>
  <c r="I130" i="2"/>
  <c r="F158" i="2"/>
  <c r="J158" i="2" s="1"/>
  <c r="K158" i="2" s="1"/>
  <c r="F162" i="2"/>
  <c r="J162" i="2" s="1"/>
  <c r="K162" i="2" s="1"/>
  <c r="F201" i="2"/>
  <c r="J201" i="2" s="1"/>
  <c r="K201" i="2" s="1"/>
  <c r="F219" i="2"/>
  <c r="I219" i="2" s="1"/>
  <c r="F235" i="2"/>
  <c r="I235" i="2" s="1"/>
  <c r="F251" i="2"/>
  <c r="I251" i="2" s="1"/>
  <c r="F267" i="2"/>
  <c r="I267" i="2" s="1"/>
  <c r="F283" i="2"/>
  <c r="I283" i="2" s="1"/>
  <c r="F299" i="2"/>
  <c r="I299" i="2" s="1"/>
  <c r="F161" i="2"/>
  <c r="J161" i="2" s="1"/>
  <c r="L178" i="2"/>
  <c r="I178" i="2"/>
  <c r="F169" i="2"/>
  <c r="J169" i="2" s="1"/>
  <c r="K169" i="2" s="1"/>
  <c r="F177" i="2"/>
  <c r="J177" i="2" s="1"/>
  <c r="K177" i="2" s="1"/>
  <c r="J178" i="2"/>
  <c r="K178" i="2" s="1"/>
  <c r="F183" i="2"/>
  <c r="J183" i="2" s="1"/>
  <c r="K183" i="2" s="1"/>
  <c r="F193" i="2"/>
  <c r="J193" i="2" s="1"/>
  <c r="K193" i="2" s="1"/>
  <c r="F199" i="2"/>
  <c r="F50" i="2"/>
  <c r="I50" i="2" s="1"/>
  <c r="I89" i="2"/>
  <c r="I93" i="2"/>
  <c r="F96" i="2"/>
  <c r="I96" i="2" s="1"/>
  <c r="F104" i="2"/>
  <c r="I104" i="2" s="1"/>
  <c r="I105" i="2"/>
  <c r="I109" i="2"/>
  <c r="F112" i="2"/>
  <c r="I112" i="2" s="1"/>
  <c r="F120" i="2"/>
  <c r="I120" i="2" s="1"/>
  <c r="I121" i="2"/>
  <c r="I125" i="2"/>
  <c r="F128" i="2"/>
  <c r="I128" i="2" s="1"/>
  <c r="F136" i="2"/>
  <c r="I136" i="2" s="1"/>
  <c r="F175" i="2"/>
  <c r="J175" i="2" s="1"/>
  <c r="K175" i="2" s="1"/>
  <c r="I186" i="2"/>
  <c r="J41" i="2"/>
  <c r="I41" i="2"/>
  <c r="L41" i="2"/>
  <c r="I3" i="2"/>
  <c r="J53" i="2"/>
  <c r="L53" i="2"/>
  <c r="J105" i="2"/>
  <c r="J121" i="2"/>
  <c r="J130" i="2"/>
  <c r="J157" i="2"/>
  <c r="F168" i="2"/>
  <c r="J168" i="2" s="1"/>
  <c r="F172" i="2"/>
  <c r="F176" i="2"/>
  <c r="J176" i="2" s="1"/>
  <c r="F180" i="2"/>
  <c r="J180" i="2" s="1"/>
  <c r="I181" i="2"/>
  <c r="F184" i="2"/>
  <c r="J184" i="2" s="1"/>
  <c r="F188" i="2"/>
  <c r="I189" i="2"/>
  <c r="L189" i="2"/>
  <c r="F192" i="2"/>
  <c r="J192" i="2" s="1"/>
  <c r="F196" i="2"/>
  <c r="J196" i="2" s="1"/>
  <c r="F200" i="2"/>
  <c r="J200" i="2" s="1"/>
  <c r="F204" i="2"/>
  <c r="J3" i="2"/>
  <c r="L153" i="2"/>
  <c r="I157" i="2"/>
  <c r="L157" i="2"/>
  <c r="I209" i="2"/>
  <c r="J213" i="2"/>
  <c r="I213" i="2"/>
  <c r="L213" i="2"/>
  <c r="I237" i="2"/>
  <c r="I241" i="2"/>
  <c r="J245" i="2"/>
  <c r="I245" i="2"/>
  <c r="L245" i="2"/>
  <c r="I253" i="2"/>
  <c r="J257" i="2"/>
  <c r="L257" i="2"/>
  <c r="J261" i="2"/>
  <c r="I261" i="2"/>
  <c r="L261" i="2"/>
  <c r="I269" i="2"/>
  <c r="I273" i="2"/>
  <c r="J277" i="2"/>
  <c r="I277" i="2"/>
  <c r="L277" i="2"/>
  <c r="J297" i="2"/>
  <c r="L297" i="2"/>
  <c r="L1053" i="1"/>
  <c r="L1037" i="1"/>
  <c r="L1021" i="1"/>
  <c r="F5" i="1"/>
  <c r="J5" i="1" s="1"/>
  <c r="F21" i="1"/>
  <c r="J21" i="1" s="1"/>
  <c r="F27" i="1"/>
  <c r="J27" i="1" s="1"/>
  <c r="F33" i="1"/>
  <c r="J33" i="1" s="1"/>
  <c r="F37" i="1"/>
  <c r="J37" i="1" s="1"/>
  <c r="F41" i="1"/>
  <c r="J41" i="1" s="1"/>
  <c r="F45" i="1"/>
  <c r="J45" i="1" s="1"/>
  <c r="F49" i="1"/>
  <c r="J49" i="1" s="1"/>
  <c r="F51" i="1"/>
  <c r="J51" i="1" s="1"/>
  <c r="F53" i="1"/>
  <c r="J53" i="1" s="1"/>
  <c r="F55" i="1"/>
  <c r="J55" i="1" s="1"/>
  <c r="F57" i="1"/>
  <c r="J57" i="1" s="1"/>
  <c r="F59" i="1"/>
  <c r="J59" i="1" s="1"/>
  <c r="F61" i="1"/>
  <c r="J61" i="1" s="1"/>
  <c r="F63" i="1"/>
  <c r="J63" i="1" s="1"/>
  <c r="F65" i="1"/>
  <c r="J65" i="1" s="1"/>
  <c r="F67" i="1"/>
  <c r="J67" i="1" s="1"/>
  <c r="F69" i="1"/>
  <c r="J69" i="1" s="1"/>
  <c r="F71" i="1"/>
  <c r="J71" i="1" s="1"/>
  <c r="F73" i="1"/>
  <c r="J73" i="1" s="1"/>
  <c r="F75" i="1"/>
  <c r="J75" i="1" s="1"/>
  <c r="F77" i="1"/>
  <c r="J77" i="1" s="1"/>
  <c r="F79" i="1"/>
  <c r="J79" i="1" s="1"/>
  <c r="F81" i="1"/>
  <c r="J81" i="1" s="1"/>
  <c r="F83" i="1"/>
  <c r="J83" i="1" s="1"/>
  <c r="F85" i="1"/>
  <c r="J85" i="1" s="1"/>
  <c r="F87" i="1"/>
  <c r="J87" i="1" s="1"/>
  <c r="F89" i="1"/>
  <c r="J89" i="1" s="1"/>
  <c r="F91" i="1"/>
  <c r="J91" i="1" s="1"/>
  <c r="F93" i="1"/>
  <c r="J93" i="1" s="1"/>
  <c r="F95" i="1"/>
  <c r="J95" i="1" s="1"/>
  <c r="F97" i="1"/>
  <c r="J97" i="1" s="1"/>
  <c r="F99" i="1"/>
  <c r="J99" i="1" s="1"/>
  <c r="F101" i="1"/>
  <c r="J101" i="1" s="1"/>
  <c r="F103" i="1"/>
  <c r="J103" i="1" s="1"/>
  <c r="F105" i="1"/>
  <c r="J105" i="1" s="1"/>
  <c r="F107" i="1"/>
  <c r="J107" i="1" s="1"/>
  <c r="F109" i="1"/>
  <c r="J109" i="1" s="1"/>
  <c r="F111" i="1"/>
  <c r="J111" i="1" s="1"/>
  <c r="F113" i="1"/>
  <c r="J113" i="1" s="1"/>
  <c r="F115" i="1"/>
  <c r="J115" i="1" s="1"/>
  <c r="F117" i="1"/>
  <c r="J117" i="1" s="1"/>
  <c r="F119" i="1"/>
  <c r="J119" i="1" s="1"/>
  <c r="F121" i="1"/>
  <c r="J121" i="1" s="1"/>
  <c r="F123" i="1"/>
  <c r="J123" i="1" s="1"/>
  <c r="F125" i="1"/>
  <c r="J125" i="1" s="1"/>
  <c r="F127" i="1"/>
  <c r="J127" i="1" s="1"/>
  <c r="F129" i="1"/>
  <c r="J129" i="1" s="1"/>
  <c r="F131" i="1"/>
  <c r="J131" i="1" s="1"/>
  <c r="F133" i="1"/>
  <c r="J133" i="1" s="1"/>
  <c r="F135" i="1"/>
  <c r="J135" i="1" s="1"/>
  <c r="F137" i="1"/>
  <c r="J137" i="1" s="1"/>
  <c r="F139" i="1"/>
  <c r="J139" i="1" s="1"/>
  <c r="F141" i="1"/>
  <c r="J141" i="1" s="1"/>
  <c r="F143" i="1"/>
  <c r="J143" i="1" s="1"/>
  <c r="F145" i="1"/>
  <c r="J145" i="1" s="1"/>
  <c r="F147" i="1"/>
  <c r="J147" i="1" s="1"/>
  <c r="F149" i="1"/>
  <c r="J149" i="1" s="1"/>
  <c r="F151" i="1"/>
  <c r="J151" i="1" s="1"/>
  <c r="F153" i="1"/>
  <c r="J153" i="1" s="1"/>
  <c r="F155" i="1"/>
  <c r="J155" i="1" s="1"/>
  <c r="F157" i="1"/>
  <c r="J157" i="1" s="1"/>
  <c r="F159" i="1"/>
  <c r="J159" i="1" s="1"/>
  <c r="F161" i="1"/>
  <c r="J161" i="1" s="1"/>
  <c r="F163" i="1"/>
  <c r="J163" i="1" s="1"/>
  <c r="F165" i="1"/>
  <c r="J165" i="1" s="1"/>
  <c r="F167" i="1"/>
  <c r="J167" i="1" s="1"/>
  <c r="F169" i="1"/>
  <c r="J169" i="1" s="1"/>
  <c r="F171" i="1"/>
  <c r="J171" i="1" s="1"/>
  <c r="F173" i="1"/>
  <c r="J173" i="1" s="1"/>
  <c r="F175" i="1"/>
  <c r="J175" i="1" s="1"/>
  <c r="F177" i="1"/>
  <c r="J177" i="1" s="1"/>
  <c r="F179" i="1"/>
  <c r="J179" i="1" s="1"/>
  <c r="F181" i="1"/>
  <c r="J181" i="1" s="1"/>
  <c r="F183" i="1"/>
  <c r="J183" i="1" s="1"/>
  <c r="F185" i="1"/>
  <c r="J185" i="1" s="1"/>
  <c r="F187" i="1"/>
  <c r="J187" i="1" s="1"/>
  <c r="F189" i="1"/>
  <c r="J189" i="1" s="1"/>
  <c r="F191" i="1"/>
  <c r="J191" i="1" s="1"/>
  <c r="F193" i="1"/>
  <c r="J193" i="1" s="1"/>
  <c r="F195" i="1"/>
  <c r="J195" i="1" s="1"/>
  <c r="F197" i="1"/>
  <c r="J197" i="1" s="1"/>
  <c r="F199" i="1"/>
  <c r="J199" i="1" s="1"/>
  <c r="F201" i="1"/>
  <c r="J201" i="1" s="1"/>
  <c r="F203" i="1"/>
  <c r="J203" i="1" s="1"/>
  <c r="F205" i="1"/>
  <c r="J205" i="1" s="1"/>
  <c r="F207" i="1"/>
  <c r="J207" i="1" s="1"/>
  <c r="F209" i="1"/>
  <c r="J209" i="1" s="1"/>
  <c r="F211" i="1"/>
  <c r="J211" i="1" s="1"/>
  <c r="F213" i="1"/>
  <c r="J213" i="1" s="1"/>
  <c r="F215" i="1"/>
  <c r="J215" i="1" s="1"/>
  <c r="F217" i="1"/>
  <c r="J217" i="1" s="1"/>
  <c r="F219" i="1"/>
  <c r="J219" i="1" s="1"/>
  <c r="F221" i="1"/>
  <c r="J221" i="1" s="1"/>
  <c r="F223" i="1"/>
  <c r="J223" i="1" s="1"/>
  <c r="F225" i="1"/>
  <c r="J225" i="1" s="1"/>
  <c r="F227" i="1"/>
  <c r="J227" i="1" s="1"/>
  <c r="F229" i="1"/>
  <c r="J229" i="1" s="1"/>
  <c r="F231" i="1"/>
  <c r="J231" i="1" s="1"/>
  <c r="F233" i="1"/>
  <c r="J233" i="1" s="1"/>
  <c r="F235" i="1"/>
  <c r="J235" i="1" s="1"/>
  <c r="F237" i="1"/>
  <c r="J237" i="1" s="1"/>
  <c r="F239" i="1"/>
  <c r="J239" i="1" s="1"/>
  <c r="F241" i="1"/>
  <c r="J241" i="1" s="1"/>
  <c r="F243" i="1"/>
  <c r="J243" i="1" s="1"/>
  <c r="F245" i="1"/>
  <c r="J245" i="1" s="1"/>
  <c r="F247" i="1"/>
  <c r="J247" i="1" s="1"/>
  <c r="F249" i="1"/>
  <c r="J249" i="1" s="1"/>
  <c r="F251" i="1"/>
  <c r="J251" i="1" s="1"/>
  <c r="F253" i="1"/>
  <c r="J253" i="1" s="1"/>
  <c r="F255" i="1"/>
  <c r="J255" i="1" s="1"/>
  <c r="F257" i="1"/>
  <c r="J257" i="1" s="1"/>
  <c r="F259" i="1"/>
  <c r="J259" i="1" s="1"/>
  <c r="F261" i="1"/>
  <c r="J261" i="1" s="1"/>
  <c r="F263" i="1"/>
  <c r="J263" i="1" s="1"/>
  <c r="F265" i="1"/>
  <c r="J265" i="1" s="1"/>
  <c r="F267" i="1"/>
  <c r="J267" i="1" s="1"/>
  <c r="F269" i="1"/>
  <c r="J269" i="1" s="1"/>
  <c r="F271" i="1"/>
  <c r="J271" i="1" s="1"/>
  <c r="F273" i="1"/>
  <c r="J273" i="1" s="1"/>
  <c r="F275" i="1"/>
  <c r="J275" i="1" s="1"/>
  <c r="F277" i="1"/>
  <c r="J277" i="1" s="1"/>
  <c r="F279" i="1"/>
  <c r="J279" i="1" s="1"/>
  <c r="F281" i="1"/>
  <c r="J281" i="1" s="1"/>
  <c r="F283" i="1"/>
  <c r="J283" i="1" s="1"/>
  <c r="F285" i="1"/>
  <c r="J285" i="1" s="1"/>
  <c r="F287" i="1"/>
  <c r="J287" i="1" s="1"/>
  <c r="F289" i="1"/>
  <c r="J289" i="1" s="1"/>
  <c r="F291" i="1"/>
  <c r="J291" i="1" s="1"/>
  <c r="F295" i="1"/>
  <c r="J295" i="1" s="1"/>
  <c r="F297" i="1"/>
  <c r="J297" i="1" s="1"/>
  <c r="F299" i="1"/>
  <c r="J299" i="1" s="1"/>
  <c r="F301" i="1"/>
  <c r="J301" i="1" s="1"/>
  <c r="F303" i="1"/>
  <c r="J303" i="1" s="1"/>
  <c r="F305" i="1"/>
  <c r="J305" i="1" s="1"/>
  <c r="F307" i="1"/>
  <c r="J307" i="1" s="1"/>
  <c r="F309" i="1"/>
  <c r="J309" i="1" s="1"/>
  <c r="F311" i="1"/>
  <c r="J311" i="1" s="1"/>
  <c r="F313" i="1"/>
  <c r="J313" i="1" s="1"/>
  <c r="F315" i="1"/>
  <c r="J315" i="1" s="1"/>
  <c r="F317" i="1"/>
  <c r="J317" i="1" s="1"/>
  <c r="F319" i="1"/>
  <c r="J319" i="1" s="1"/>
  <c r="F321" i="1"/>
  <c r="J321" i="1" s="1"/>
  <c r="F323" i="1"/>
  <c r="J323" i="1" s="1"/>
  <c r="F325" i="1"/>
  <c r="J325" i="1" s="1"/>
  <c r="F327" i="1"/>
  <c r="J327" i="1" s="1"/>
  <c r="F329" i="1"/>
  <c r="J329" i="1" s="1"/>
  <c r="F331" i="1"/>
  <c r="J331" i="1" s="1"/>
  <c r="F333" i="1"/>
  <c r="J333" i="1" s="1"/>
  <c r="F335" i="1"/>
  <c r="J335" i="1" s="1"/>
  <c r="F337" i="1"/>
  <c r="J337" i="1" s="1"/>
  <c r="F339" i="1"/>
  <c r="J339" i="1" s="1"/>
  <c r="F341" i="1"/>
  <c r="J341" i="1" s="1"/>
  <c r="F343" i="1"/>
  <c r="J343" i="1" s="1"/>
  <c r="F345" i="1"/>
  <c r="J345" i="1" s="1"/>
  <c r="F347" i="1"/>
  <c r="J347" i="1" s="1"/>
  <c r="F349" i="1"/>
  <c r="J349" i="1" s="1"/>
  <c r="F351" i="1"/>
  <c r="J351" i="1" s="1"/>
  <c r="F353" i="1"/>
  <c r="J353" i="1" s="1"/>
  <c r="F355" i="1"/>
  <c r="J355" i="1" s="1"/>
  <c r="F357" i="1"/>
  <c r="J357" i="1" s="1"/>
  <c r="F359" i="1"/>
  <c r="J359" i="1" s="1"/>
  <c r="F361" i="1"/>
  <c r="J361" i="1" s="1"/>
  <c r="F363" i="1"/>
  <c r="J363" i="1" s="1"/>
  <c r="F365" i="1"/>
  <c r="J365" i="1" s="1"/>
  <c r="F367" i="1"/>
  <c r="J367" i="1" s="1"/>
  <c r="F369" i="1"/>
  <c r="J369" i="1" s="1"/>
  <c r="F371" i="1"/>
  <c r="J371" i="1" s="1"/>
  <c r="F373" i="1"/>
  <c r="J373" i="1" s="1"/>
  <c r="F375" i="1"/>
  <c r="J375" i="1" s="1"/>
  <c r="F377" i="1"/>
  <c r="J377" i="1" s="1"/>
  <c r="F379" i="1"/>
  <c r="J379" i="1" s="1"/>
  <c r="F381" i="1"/>
  <c r="J381" i="1" s="1"/>
  <c r="F383" i="1"/>
  <c r="J383" i="1" s="1"/>
  <c r="F385" i="1"/>
  <c r="J385" i="1" s="1"/>
  <c r="F387" i="1"/>
  <c r="J387" i="1" s="1"/>
  <c r="F389" i="1"/>
  <c r="J389" i="1" s="1"/>
  <c r="F391" i="1"/>
  <c r="J391" i="1" s="1"/>
  <c r="F393" i="1"/>
  <c r="J393" i="1" s="1"/>
  <c r="F395" i="1"/>
  <c r="J395" i="1" s="1"/>
  <c r="F397" i="1"/>
  <c r="J397" i="1" s="1"/>
  <c r="F399" i="1"/>
  <c r="J399" i="1" s="1"/>
  <c r="F401" i="1"/>
  <c r="J401" i="1" s="1"/>
  <c r="F403" i="1"/>
  <c r="J403" i="1" s="1"/>
  <c r="F405" i="1"/>
  <c r="J405" i="1" s="1"/>
  <c r="F407" i="1"/>
  <c r="J407" i="1" s="1"/>
  <c r="F409" i="1"/>
  <c r="J409" i="1" s="1"/>
  <c r="F411" i="1"/>
  <c r="J411" i="1" s="1"/>
  <c r="F413" i="1"/>
  <c r="J413" i="1" s="1"/>
  <c r="F415" i="1"/>
  <c r="J415" i="1" s="1"/>
  <c r="F417" i="1"/>
  <c r="J417" i="1" s="1"/>
  <c r="F419" i="1"/>
  <c r="J419" i="1" s="1"/>
  <c r="F421" i="1"/>
  <c r="J421" i="1" s="1"/>
  <c r="F423" i="1"/>
  <c r="J423" i="1" s="1"/>
  <c r="F425" i="1"/>
  <c r="J425" i="1" s="1"/>
  <c r="F427" i="1"/>
  <c r="J427" i="1" s="1"/>
  <c r="F429" i="1"/>
  <c r="J429" i="1" s="1"/>
  <c r="F431" i="1"/>
  <c r="J431" i="1" s="1"/>
  <c r="F433" i="1"/>
  <c r="J433" i="1" s="1"/>
  <c r="F435" i="1"/>
  <c r="J435" i="1" s="1"/>
  <c r="F437" i="1"/>
  <c r="J437" i="1" s="1"/>
  <c r="F439" i="1"/>
  <c r="J439" i="1" s="1"/>
  <c r="F441" i="1"/>
  <c r="J441" i="1" s="1"/>
  <c r="F443" i="1"/>
  <c r="J443" i="1" s="1"/>
  <c r="F445" i="1"/>
  <c r="J445" i="1" s="1"/>
  <c r="F447" i="1"/>
  <c r="J447" i="1" s="1"/>
  <c r="F449" i="1"/>
  <c r="J449" i="1" s="1"/>
  <c r="F451" i="1"/>
  <c r="J451" i="1" s="1"/>
  <c r="F453" i="1"/>
  <c r="J453" i="1" s="1"/>
  <c r="F455" i="1"/>
  <c r="J455" i="1" s="1"/>
  <c r="F457" i="1"/>
  <c r="J457" i="1" s="1"/>
  <c r="F459" i="1"/>
  <c r="J459" i="1" s="1"/>
  <c r="F461" i="1"/>
  <c r="J461" i="1" s="1"/>
  <c r="F463" i="1"/>
  <c r="J463" i="1" s="1"/>
  <c r="F465" i="1"/>
  <c r="J465" i="1" s="1"/>
  <c r="F467" i="1"/>
  <c r="J467" i="1" s="1"/>
  <c r="F469" i="1"/>
  <c r="J469" i="1" s="1"/>
  <c r="F471" i="1"/>
  <c r="J471" i="1" s="1"/>
  <c r="F473" i="1"/>
  <c r="J473" i="1" s="1"/>
  <c r="F475" i="1"/>
  <c r="J475" i="1" s="1"/>
  <c r="F477" i="1"/>
  <c r="J477" i="1" s="1"/>
  <c r="F479" i="1"/>
  <c r="J479" i="1" s="1"/>
  <c r="F481" i="1"/>
  <c r="J481" i="1" s="1"/>
  <c r="F483" i="1"/>
  <c r="J483" i="1" s="1"/>
  <c r="F485" i="1"/>
  <c r="J485" i="1" s="1"/>
  <c r="F487" i="1"/>
  <c r="J487" i="1" s="1"/>
  <c r="F489" i="1"/>
  <c r="J489" i="1" s="1"/>
  <c r="F491" i="1"/>
  <c r="J491" i="1" s="1"/>
  <c r="F493" i="1"/>
  <c r="J493" i="1" s="1"/>
  <c r="F495" i="1"/>
  <c r="J495" i="1" s="1"/>
  <c r="F497" i="1"/>
  <c r="J497" i="1" s="1"/>
  <c r="F499" i="1"/>
  <c r="J499" i="1" s="1"/>
  <c r="F501" i="1"/>
  <c r="J501" i="1" s="1"/>
  <c r="F503" i="1"/>
  <c r="J503" i="1" s="1"/>
  <c r="F505" i="1"/>
  <c r="J505" i="1" s="1"/>
  <c r="F507" i="1"/>
  <c r="J507" i="1" s="1"/>
  <c r="F509" i="1"/>
  <c r="J509" i="1" s="1"/>
  <c r="F511" i="1"/>
  <c r="J511" i="1" s="1"/>
  <c r="F513" i="1"/>
  <c r="J513" i="1" s="1"/>
  <c r="F515" i="1"/>
  <c r="J515" i="1" s="1"/>
  <c r="F517" i="1"/>
  <c r="J517" i="1" s="1"/>
  <c r="F519" i="1"/>
  <c r="J519" i="1" s="1"/>
  <c r="F521" i="1"/>
  <c r="J521" i="1" s="1"/>
  <c r="F523" i="1"/>
  <c r="J523" i="1" s="1"/>
  <c r="F525" i="1"/>
  <c r="J525" i="1" s="1"/>
  <c r="F527" i="1"/>
  <c r="J527" i="1" s="1"/>
  <c r="F529" i="1"/>
  <c r="J529" i="1" s="1"/>
  <c r="F531" i="1"/>
  <c r="J531" i="1" s="1"/>
  <c r="F533" i="1"/>
  <c r="J533" i="1" s="1"/>
  <c r="F535" i="1"/>
  <c r="J535" i="1" s="1"/>
  <c r="F537" i="1"/>
  <c r="J537" i="1" s="1"/>
  <c r="F539" i="1"/>
  <c r="J539" i="1" s="1"/>
  <c r="F541" i="1"/>
  <c r="J541" i="1" s="1"/>
  <c r="F543" i="1"/>
  <c r="J543" i="1" s="1"/>
  <c r="F545" i="1"/>
  <c r="J545" i="1" s="1"/>
  <c r="F547" i="1"/>
  <c r="J547" i="1" s="1"/>
  <c r="F549" i="1"/>
  <c r="J549" i="1" s="1"/>
  <c r="F551" i="1"/>
  <c r="J551" i="1" s="1"/>
  <c r="F553" i="1"/>
  <c r="J553" i="1" s="1"/>
  <c r="F555" i="1"/>
  <c r="J555" i="1" s="1"/>
  <c r="F557" i="1"/>
  <c r="J557" i="1" s="1"/>
  <c r="F559" i="1"/>
  <c r="J559" i="1" s="1"/>
  <c r="F561" i="1"/>
  <c r="J561" i="1" s="1"/>
  <c r="F563" i="1"/>
  <c r="J563" i="1" s="1"/>
  <c r="F565" i="1"/>
  <c r="J565" i="1" s="1"/>
  <c r="F567" i="1"/>
  <c r="J567" i="1" s="1"/>
  <c r="F569" i="1"/>
  <c r="J569" i="1" s="1"/>
  <c r="F571" i="1"/>
  <c r="J571" i="1" s="1"/>
  <c r="F573" i="1"/>
  <c r="J573" i="1" s="1"/>
  <c r="F575" i="1"/>
  <c r="J575" i="1" s="1"/>
  <c r="F577" i="1"/>
  <c r="J577" i="1" s="1"/>
  <c r="F579" i="1"/>
  <c r="J579" i="1" s="1"/>
  <c r="F581" i="1"/>
  <c r="J581" i="1" s="1"/>
  <c r="F583" i="1"/>
  <c r="J583" i="1" s="1"/>
  <c r="F585" i="1"/>
  <c r="J585" i="1" s="1"/>
  <c r="F587" i="1"/>
  <c r="J587" i="1" s="1"/>
  <c r="F589" i="1"/>
  <c r="J589" i="1" s="1"/>
  <c r="F591" i="1"/>
  <c r="J591" i="1" s="1"/>
  <c r="F593" i="1"/>
  <c r="J593" i="1" s="1"/>
  <c r="F595" i="1"/>
  <c r="J595" i="1" s="1"/>
  <c r="F597" i="1"/>
  <c r="J597" i="1" s="1"/>
  <c r="F599" i="1"/>
  <c r="J599" i="1" s="1"/>
  <c r="F601" i="1"/>
  <c r="J601" i="1" s="1"/>
  <c r="F603" i="1"/>
  <c r="J603" i="1" s="1"/>
  <c r="F605" i="1"/>
  <c r="J605" i="1" s="1"/>
  <c r="F607" i="1"/>
  <c r="J607" i="1" s="1"/>
  <c r="F609" i="1"/>
  <c r="J609" i="1" s="1"/>
  <c r="F611" i="1"/>
  <c r="J611" i="1" s="1"/>
  <c r="F613" i="1"/>
  <c r="J613" i="1" s="1"/>
  <c r="F615" i="1"/>
  <c r="J615" i="1" s="1"/>
  <c r="F617" i="1"/>
  <c r="J617" i="1" s="1"/>
  <c r="F619" i="1"/>
  <c r="J619" i="1" s="1"/>
  <c r="F621" i="1"/>
  <c r="J621" i="1" s="1"/>
  <c r="F623" i="1"/>
  <c r="J623" i="1" s="1"/>
  <c r="F625" i="1"/>
  <c r="J625" i="1" s="1"/>
  <c r="F627" i="1"/>
  <c r="J627" i="1" s="1"/>
  <c r="F629" i="1"/>
  <c r="J629" i="1" s="1"/>
  <c r="F631" i="1"/>
  <c r="J631" i="1" s="1"/>
  <c r="F633" i="1"/>
  <c r="J633" i="1" s="1"/>
  <c r="F635" i="1"/>
  <c r="J635" i="1" s="1"/>
  <c r="F637" i="1"/>
  <c r="J637" i="1" s="1"/>
  <c r="F639" i="1"/>
  <c r="J639" i="1" s="1"/>
  <c r="F641" i="1"/>
  <c r="J641" i="1" s="1"/>
  <c r="F643" i="1"/>
  <c r="J643" i="1" s="1"/>
  <c r="F645" i="1"/>
  <c r="J645" i="1" s="1"/>
  <c r="F647" i="1"/>
  <c r="J647" i="1" s="1"/>
  <c r="F649" i="1"/>
  <c r="J649" i="1" s="1"/>
  <c r="F651" i="1"/>
  <c r="J651" i="1" s="1"/>
  <c r="F653" i="1"/>
  <c r="J653" i="1" s="1"/>
  <c r="F655" i="1"/>
  <c r="J655" i="1" s="1"/>
  <c r="F657" i="1"/>
  <c r="J657" i="1" s="1"/>
  <c r="F659" i="1"/>
  <c r="J659" i="1" s="1"/>
  <c r="F661" i="1"/>
  <c r="J661" i="1" s="1"/>
  <c r="F663" i="1"/>
  <c r="J663" i="1" s="1"/>
  <c r="F665" i="1"/>
  <c r="J665" i="1" s="1"/>
  <c r="F667" i="1"/>
  <c r="J667" i="1" s="1"/>
  <c r="F669" i="1"/>
  <c r="J669" i="1" s="1"/>
  <c r="F671" i="1"/>
  <c r="J671" i="1" s="1"/>
  <c r="F673" i="1"/>
  <c r="J673" i="1" s="1"/>
  <c r="F675" i="1"/>
  <c r="J675" i="1" s="1"/>
  <c r="F677" i="1"/>
  <c r="J677" i="1" s="1"/>
  <c r="F679" i="1"/>
  <c r="J679" i="1" s="1"/>
  <c r="F681" i="1"/>
  <c r="J681" i="1" s="1"/>
  <c r="F683" i="1"/>
  <c r="J683" i="1" s="1"/>
  <c r="F685" i="1"/>
  <c r="J685" i="1" s="1"/>
  <c r="F687" i="1"/>
  <c r="J687" i="1" s="1"/>
  <c r="F689" i="1"/>
  <c r="J689" i="1" s="1"/>
  <c r="F691" i="1"/>
  <c r="J691" i="1" s="1"/>
  <c r="F693" i="1"/>
  <c r="J693" i="1" s="1"/>
  <c r="F695" i="1"/>
  <c r="J695" i="1" s="1"/>
  <c r="F697" i="1"/>
  <c r="J697" i="1" s="1"/>
  <c r="F699" i="1"/>
  <c r="J699" i="1" s="1"/>
  <c r="F701" i="1"/>
  <c r="J701" i="1" s="1"/>
  <c r="F703" i="1"/>
  <c r="J703" i="1" s="1"/>
  <c r="F705" i="1"/>
  <c r="J705" i="1" s="1"/>
  <c r="F707" i="1"/>
  <c r="J707" i="1" s="1"/>
  <c r="F709" i="1"/>
  <c r="J709" i="1" s="1"/>
  <c r="F711" i="1"/>
  <c r="J711" i="1" s="1"/>
  <c r="F713" i="1"/>
  <c r="J713" i="1" s="1"/>
  <c r="F715" i="1"/>
  <c r="J715" i="1" s="1"/>
  <c r="F717" i="1"/>
  <c r="J717" i="1" s="1"/>
  <c r="F719" i="1"/>
  <c r="J719" i="1" s="1"/>
  <c r="F721" i="1"/>
  <c r="J721" i="1" s="1"/>
  <c r="F723" i="1"/>
  <c r="J723" i="1" s="1"/>
  <c r="F725" i="1"/>
  <c r="J725" i="1" s="1"/>
  <c r="F727" i="1"/>
  <c r="J727" i="1" s="1"/>
  <c r="F729" i="1"/>
  <c r="J729" i="1" s="1"/>
  <c r="F731" i="1"/>
  <c r="J731" i="1" s="1"/>
  <c r="F733" i="1"/>
  <c r="J733" i="1" s="1"/>
  <c r="F735" i="1"/>
  <c r="J735" i="1" s="1"/>
  <c r="F737" i="1"/>
  <c r="J737" i="1" s="1"/>
  <c r="F739" i="1"/>
  <c r="J739" i="1" s="1"/>
  <c r="F741" i="1"/>
  <c r="J741" i="1" s="1"/>
  <c r="F743" i="1"/>
  <c r="J743" i="1" s="1"/>
  <c r="F745" i="1"/>
  <c r="J745" i="1" s="1"/>
  <c r="F747" i="1"/>
  <c r="J747" i="1" s="1"/>
  <c r="F749" i="1"/>
  <c r="J749" i="1" s="1"/>
  <c r="F751" i="1"/>
  <c r="J751" i="1" s="1"/>
  <c r="F753" i="1"/>
  <c r="J753" i="1" s="1"/>
  <c r="F755" i="1"/>
  <c r="J755" i="1" s="1"/>
  <c r="F757" i="1"/>
  <c r="J757" i="1" s="1"/>
  <c r="F759" i="1"/>
  <c r="J759" i="1" s="1"/>
  <c r="F761" i="1"/>
  <c r="J761" i="1" s="1"/>
  <c r="F763" i="1"/>
  <c r="J763" i="1" s="1"/>
  <c r="F765" i="1"/>
  <c r="J765" i="1" s="1"/>
  <c r="F767" i="1"/>
  <c r="J767" i="1" s="1"/>
  <c r="F769" i="1"/>
  <c r="J769" i="1" s="1"/>
  <c r="F771" i="1"/>
  <c r="J771" i="1" s="1"/>
  <c r="F773" i="1"/>
  <c r="J773" i="1" s="1"/>
  <c r="F775" i="1"/>
  <c r="J775" i="1" s="1"/>
  <c r="F777" i="1"/>
  <c r="J777" i="1" s="1"/>
  <c r="F779" i="1"/>
  <c r="J779" i="1" s="1"/>
  <c r="F781" i="1"/>
  <c r="J781" i="1" s="1"/>
  <c r="F783" i="1"/>
  <c r="J783" i="1" s="1"/>
  <c r="F785" i="1"/>
  <c r="J785" i="1" s="1"/>
  <c r="F787" i="1"/>
  <c r="J787" i="1" s="1"/>
  <c r="F789" i="1"/>
  <c r="J789" i="1" s="1"/>
  <c r="F791" i="1"/>
  <c r="J791" i="1" s="1"/>
  <c r="F793" i="1"/>
  <c r="J793" i="1" s="1"/>
  <c r="F795" i="1"/>
  <c r="J795" i="1" s="1"/>
  <c r="F797" i="1"/>
  <c r="J797" i="1" s="1"/>
  <c r="F799" i="1"/>
  <c r="J799" i="1" s="1"/>
  <c r="F801" i="1"/>
  <c r="J801" i="1" s="1"/>
  <c r="F803" i="1"/>
  <c r="J803" i="1" s="1"/>
  <c r="F805" i="1"/>
  <c r="J805" i="1" s="1"/>
  <c r="F807" i="1"/>
  <c r="J807" i="1" s="1"/>
  <c r="F809" i="1"/>
  <c r="J809" i="1" s="1"/>
  <c r="F811" i="1"/>
  <c r="J811" i="1" s="1"/>
  <c r="F813" i="1"/>
  <c r="J813" i="1" s="1"/>
  <c r="F815" i="1"/>
  <c r="J815" i="1" s="1"/>
  <c r="F817" i="1"/>
  <c r="J817" i="1" s="1"/>
  <c r="F819" i="1"/>
  <c r="J819" i="1" s="1"/>
  <c r="F821" i="1"/>
  <c r="J821" i="1" s="1"/>
  <c r="F823" i="1"/>
  <c r="J823" i="1" s="1"/>
  <c r="F825" i="1"/>
  <c r="J825" i="1" s="1"/>
  <c r="F827" i="1"/>
  <c r="J827" i="1" s="1"/>
  <c r="F829" i="1"/>
  <c r="J829" i="1" s="1"/>
  <c r="F831" i="1"/>
  <c r="J831" i="1" s="1"/>
  <c r="F833" i="1"/>
  <c r="J833" i="1" s="1"/>
  <c r="F835" i="1"/>
  <c r="J835" i="1" s="1"/>
  <c r="F837" i="1"/>
  <c r="J837" i="1" s="1"/>
  <c r="F839" i="1"/>
  <c r="J839" i="1" s="1"/>
  <c r="F841" i="1"/>
  <c r="J841" i="1" s="1"/>
  <c r="F843" i="1"/>
  <c r="J843" i="1" s="1"/>
  <c r="F845" i="1"/>
  <c r="J845" i="1" s="1"/>
  <c r="F847" i="1"/>
  <c r="J847" i="1" s="1"/>
  <c r="F849" i="1"/>
  <c r="J849" i="1" s="1"/>
  <c r="F851" i="1"/>
  <c r="J851" i="1" s="1"/>
  <c r="F853" i="1"/>
  <c r="J853" i="1" s="1"/>
  <c r="F855" i="1"/>
  <c r="J855" i="1" s="1"/>
  <c r="F857" i="1"/>
  <c r="J857" i="1" s="1"/>
  <c r="F859" i="1"/>
  <c r="J859" i="1" s="1"/>
  <c r="F861" i="1"/>
  <c r="J861" i="1" s="1"/>
  <c r="F863" i="1"/>
  <c r="J863" i="1" s="1"/>
  <c r="F865" i="1"/>
  <c r="J865" i="1" s="1"/>
  <c r="F867" i="1"/>
  <c r="J867" i="1" s="1"/>
  <c r="F869" i="1"/>
  <c r="J869" i="1" s="1"/>
  <c r="F871" i="1"/>
  <c r="J871" i="1" s="1"/>
  <c r="F873" i="1"/>
  <c r="J873" i="1" s="1"/>
  <c r="F875" i="1"/>
  <c r="J875" i="1" s="1"/>
  <c r="F877" i="1"/>
  <c r="J877" i="1" s="1"/>
  <c r="F879" i="1"/>
  <c r="J879" i="1" s="1"/>
  <c r="F881" i="1"/>
  <c r="J881" i="1" s="1"/>
  <c r="F883" i="1"/>
  <c r="J883" i="1" s="1"/>
  <c r="F885" i="1"/>
  <c r="J885" i="1" s="1"/>
  <c r="F887" i="1"/>
  <c r="J887" i="1" s="1"/>
  <c r="F889" i="1"/>
  <c r="J889" i="1" s="1"/>
  <c r="F891" i="1"/>
  <c r="J891" i="1" s="1"/>
  <c r="F893" i="1"/>
  <c r="J893" i="1" s="1"/>
  <c r="F895" i="1"/>
  <c r="J895" i="1" s="1"/>
  <c r="F897" i="1"/>
  <c r="J897" i="1" s="1"/>
  <c r="F899" i="1"/>
  <c r="J899" i="1" s="1"/>
  <c r="F901" i="1"/>
  <c r="J901" i="1" s="1"/>
  <c r="F903" i="1"/>
  <c r="J903" i="1" s="1"/>
  <c r="F905" i="1"/>
  <c r="J905" i="1" s="1"/>
  <c r="F907" i="1"/>
  <c r="J907" i="1" s="1"/>
  <c r="F909" i="1"/>
  <c r="J909" i="1" s="1"/>
  <c r="F911" i="1"/>
  <c r="J911" i="1" s="1"/>
  <c r="F913" i="1"/>
  <c r="J913" i="1" s="1"/>
  <c r="F915" i="1"/>
  <c r="J915" i="1" s="1"/>
  <c r="F917" i="1"/>
  <c r="J917" i="1" s="1"/>
  <c r="F919" i="1"/>
  <c r="J919" i="1" s="1"/>
  <c r="F921" i="1"/>
  <c r="J921" i="1" s="1"/>
  <c r="F923" i="1"/>
  <c r="J923" i="1" s="1"/>
  <c r="F925" i="1"/>
  <c r="J925" i="1" s="1"/>
  <c r="F927" i="1"/>
  <c r="J927" i="1" s="1"/>
  <c r="F929" i="1"/>
  <c r="J929" i="1" s="1"/>
  <c r="F931" i="1"/>
  <c r="J931" i="1" s="1"/>
  <c r="F933" i="1"/>
  <c r="J933" i="1" s="1"/>
  <c r="F935" i="1"/>
  <c r="J935" i="1" s="1"/>
  <c r="F937" i="1"/>
  <c r="J937" i="1" s="1"/>
  <c r="F939" i="1"/>
  <c r="J939" i="1" s="1"/>
  <c r="F941" i="1"/>
  <c r="J941" i="1" s="1"/>
  <c r="F943" i="1"/>
  <c r="J943" i="1" s="1"/>
  <c r="F945" i="1"/>
  <c r="J945" i="1" s="1"/>
  <c r="F947" i="1"/>
  <c r="J947" i="1" s="1"/>
  <c r="F949" i="1"/>
  <c r="J949" i="1" s="1"/>
  <c r="F951" i="1"/>
  <c r="J951" i="1" s="1"/>
  <c r="F953" i="1"/>
  <c r="J953" i="1" s="1"/>
  <c r="F955" i="1"/>
  <c r="J955" i="1" s="1"/>
  <c r="F957" i="1"/>
  <c r="J957" i="1" s="1"/>
  <c r="F959" i="1"/>
  <c r="J959" i="1" s="1"/>
  <c r="F961" i="1"/>
  <c r="J961" i="1" s="1"/>
  <c r="F963" i="1"/>
  <c r="J963" i="1" s="1"/>
  <c r="F965" i="1"/>
  <c r="J965" i="1" s="1"/>
  <c r="F967" i="1"/>
  <c r="J967" i="1" s="1"/>
  <c r="F969" i="1"/>
  <c r="J969" i="1" s="1"/>
  <c r="F971" i="1"/>
  <c r="J971" i="1" s="1"/>
  <c r="F973" i="1"/>
  <c r="J973" i="1" s="1"/>
  <c r="F975" i="1"/>
  <c r="J975" i="1" s="1"/>
  <c r="F977" i="1"/>
  <c r="J977" i="1" s="1"/>
  <c r="F979" i="1"/>
  <c r="J979" i="1" s="1"/>
  <c r="F981" i="1"/>
  <c r="J981" i="1" s="1"/>
  <c r="F983" i="1"/>
  <c r="J983" i="1" s="1"/>
  <c r="F985" i="1"/>
  <c r="J985" i="1" s="1"/>
  <c r="F987" i="1"/>
  <c r="J987" i="1" s="1"/>
  <c r="F989" i="1"/>
  <c r="J989" i="1" s="1"/>
  <c r="F991" i="1"/>
  <c r="J991" i="1" s="1"/>
  <c r="F993" i="1"/>
  <c r="J993" i="1" s="1"/>
  <c r="F995" i="1"/>
  <c r="J995" i="1" s="1"/>
  <c r="F997" i="1"/>
  <c r="J997" i="1" s="1"/>
  <c r="F999" i="1"/>
  <c r="J999" i="1" s="1"/>
  <c r="F1001" i="1"/>
  <c r="J1001" i="1" s="1"/>
  <c r="F1003" i="1"/>
  <c r="J1003" i="1" s="1"/>
  <c r="F1005" i="1"/>
  <c r="J1005" i="1" s="1"/>
  <c r="F1007" i="1"/>
  <c r="J1007" i="1" s="1"/>
  <c r="F9" i="1"/>
  <c r="J9" i="1" s="1"/>
  <c r="F11" i="1"/>
  <c r="J11" i="1" s="1"/>
  <c r="F19" i="1"/>
  <c r="J19" i="1" s="1"/>
  <c r="F25" i="1"/>
  <c r="J25" i="1" s="1"/>
  <c r="F31" i="1"/>
  <c r="J31" i="1" s="1"/>
  <c r="F35" i="1"/>
  <c r="J35" i="1" s="1"/>
  <c r="F39" i="1"/>
  <c r="J39" i="1" s="1"/>
  <c r="F43" i="1"/>
  <c r="J43" i="1" s="1"/>
  <c r="F47" i="1"/>
  <c r="J47" i="1" s="1"/>
  <c r="J1053" i="1"/>
  <c r="J1037" i="1"/>
  <c r="J1021" i="1"/>
  <c r="J1020" i="1"/>
  <c r="F7" i="1"/>
  <c r="J7" i="1" s="1"/>
  <c r="F13" i="1"/>
  <c r="J13" i="1" s="1"/>
  <c r="F17" i="1"/>
  <c r="J17" i="1" s="1"/>
  <c r="F23" i="1"/>
  <c r="J23" i="1" s="1"/>
  <c r="F29" i="1"/>
  <c r="J29" i="1" s="1"/>
  <c r="F4" i="1"/>
  <c r="J4" i="1" s="1"/>
  <c r="F6" i="1"/>
  <c r="J6" i="1" s="1"/>
  <c r="F8" i="1"/>
  <c r="J8" i="1" s="1"/>
  <c r="F10" i="1"/>
  <c r="J10" i="1" s="1"/>
  <c r="F12" i="1"/>
  <c r="J12" i="1" s="1"/>
  <c r="F14" i="1"/>
  <c r="J14" i="1" s="1"/>
  <c r="F16" i="1"/>
  <c r="J16" i="1" s="1"/>
  <c r="F18" i="1"/>
  <c r="J18" i="1" s="1"/>
  <c r="F20" i="1"/>
  <c r="J20" i="1" s="1"/>
  <c r="F22" i="1"/>
  <c r="J22" i="1" s="1"/>
  <c r="F24" i="1"/>
  <c r="J24" i="1" s="1"/>
  <c r="F26" i="1"/>
  <c r="J26" i="1" s="1"/>
  <c r="F28" i="1"/>
  <c r="J28" i="1" s="1"/>
  <c r="F30" i="1"/>
  <c r="J30" i="1" s="1"/>
  <c r="F32" i="1"/>
  <c r="J32" i="1" s="1"/>
  <c r="F34" i="1"/>
  <c r="J34" i="1" s="1"/>
  <c r="F36" i="1"/>
  <c r="J36" i="1" s="1"/>
  <c r="F38" i="1"/>
  <c r="J38" i="1" s="1"/>
  <c r="F40" i="1"/>
  <c r="J40" i="1" s="1"/>
  <c r="F42" i="1"/>
  <c r="J42" i="1" s="1"/>
  <c r="F44" i="1"/>
  <c r="J44" i="1" s="1"/>
  <c r="F46" i="1"/>
  <c r="J46" i="1" s="1"/>
  <c r="F48" i="1"/>
  <c r="J48" i="1" s="1"/>
  <c r="F50" i="1"/>
  <c r="J50" i="1" s="1"/>
  <c r="F52" i="1"/>
  <c r="J52" i="1" s="1"/>
  <c r="F54" i="1"/>
  <c r="J54" i="1" s="1"/>
  <c r="F56" i="1"/>
  <c r="J56" i="1" s="1"/>
  <c r="F58" i="1"/>
  <c r="J58" i="1" s="1"/>
  <c r="F60" i="1"/>
  <c r="J60" i="1" s="1"/>
  <c r="F62" i="1"/>
  <c r="J62" i="1" s="1"/>
  <c r="F64" i="1"/>
  <c r="J64" i="1" s="1"/>
  <c r="F66" i="1"/>
  <c r="J66" i="1" s="1"/>
  <c r="F68" i="1"/>
  <c r="J68" i="1" s="1"/>
  <c r="F70" i="1"/>
  <c r="J70" i="1" s="1"/>
  <c r="F72" i="1"/>
  <c r="J72" i="1" s="1"/>
  <c r="F74" i="1"/>
  <c r="J74" i="1" s="1"/>
  <c r="F76" i="1"/>
  <c r="J76" i="1" s="1"/>
  <c r="F78" i="1"/>
  <c r="J78" i="1" s="1"/>
  <c r="F80" i="1"/>
  <c r="J80" i="1" s="1"/>
  <c r="F82" i="1"/>
  <c r="J82" i="1" s="1"/>
  <c r="F84" i="1"/>
  <c r="J84" i="1" s="1"/>
  <c r="F86" i="1"/>
  <c r="J86" i="1" s="1"/>
  <c r="F88" i="1"/>
  <c r="J88" i="1" s="1"/>
  <c r="F90" i="1"/>
  <c r="J90" i="1" s="1"/>
  <c r="F92" i="1"/>
  <c r="J92" i="1" s="1"/>
  <c r="F94" i="1"/>
  <c r="J94" i="1" s="1"/>
  <c r="F96" i="1"/>
  <c r="J96" i="1" s="1"/>
  <c r="F98" i="1"/>
  <c r="J98" i="1" s="1"/>
  <c r="F100" i="1"/>
  <c r="J100" i="1" s="1"/>
  <c r="F102" i="1"/>
  <c r="J102" i="1" s="1"/>
  <c r="F104" i="1"/>
  <c r="J104" i="1" s="1"/>
  <c r="F106" i="1"/>
  <c r="J106" i="1" s="1"/>
  <c r="F108" i="1"/>
  <c r="J108" i="1" s="1"/>
  <c r="F110" i="1"/>
  <c r="J110" i="1" s="1"/>
  <c r="F112" i="1"/>
  <c r="J112" i="1" s="1"/>
  <c r="F114" i="1"/>
  <c r="J114" i="1" s="1"/>
  <c r="F116" i="1"/>
  <c r="J116" i="1" s="1"/>
  <c r="F118" i="1"/>
  <c r="J118" i="1" s="1"/>
  <c r="F120" i="1"/>
  <c r="J120" i="1" s="1"/>
  <c r="F122" i="1"/>
  <c r="J122" i="1" s="1"/>
  <c r="F124" i="1"/>
  <c r="J124" i="1" s="1"/>
  <c r="F126" i="1"/>
  <c r="J126" i="1" s="1"/>
  <c r="F128" i="1"/>
  <c r="J128" i="1" s="1"/>
  <c r="F130" i="1"/>
  <c r="J130" i="1" s="1"/>
  <c r="F132" i="1"/>
  <c r="J132" i="1" s="1"/>
  <c r="F134" i="1"/>
  <c r="J134" i="1" s="1"/>
  <c r="F136" i="1"/>
  <c r="J136" i="1" s="1"/>
  <c r="F138" i="1"/>
  <c r="J138" i="1" s="1"/>
  <c r="F140" i="1"/>
  <c r="J140" i="1" s="1"/>
  <c r="F142" i="1"/>
  <c r="J142" i="1" s="1"/>
  <c r="F144" i="1"/>
  <c r="J144" i="1" s="1"/>
  <c r="F146" i="1"/>
  <c r="J146" i="1" s="1"/>
  <c r="F148" i="1"/>
  <c r="J148" i="1" s="1"/>
  <c r="F150" i="1"/>
  <c r="J150" i="1" s="1"/>
  <c r="F152" i="1"/>
  <c r="J152" i="1" s="1"/>
  <c r="F154" i="1"/>
  <c r="J154" i="1" s="1"/>
  <c r="F156" i="1"/>
  <c r="J156" i="1" s="1"/>
  <c r="F158" i="1"/>
  <c r="J158" i="1" s="1"/>
  <c r="F160" i="1"/>
  <c r="J160" i="1" s="1"/>
  <c r="F162" i="1"/>
  <c r="J162" i="1" s="1"/>
  <c r="F164" i="1"/>
  <c r="J164" i="1" s="1"/>
  <c r="F166" i="1"/>
  <c r="J166" i="1" s="1"/>
  <c r="F168" i="1"/>
  <c r="J168" i="1" s="1"/>
  <c r="F170" i="1"/>
  <c r="J170" i="1" s="1"/>
  <c r="F172" i="1"/>
  <c r="J172" i="1" s="1"/>
  <c r="F174" i="1"/>
  <c r="J174" i="1" s="1"/>
  <c r="F176" i="1"/>
  <c r="J176" i="1" s="1"/>
  <c r="F178" i="1"/>
  <c r="J178" i="1" s="1"/>
  <c r="F180" i="1"/>
  <c r="J180" i="1" s="1"/>
  <c r="F182" i="1"/>
  <c r="J182" i="1" s="1"/>
  <c r="F184" i="1"/>
  <c r="J184" i="1" s="1"/>
  <c r="F186" i="1"/>
  <c r="J186" i="1" s="1"/>
  <c r="F188" i="1"/>
  <c r="J188" i="1" s="1"/>
  <c r="F190" i="1"/>
  <c r="J190" i="1" s="1"/>
  <c r="F192" i="1"/>
  <c r="J192" i="1" s="1"/>
  <c r="F194" i="1"/>
  <c r="J194" i="1" s="1"/>
  <c r="F196" i="1"/>
  <c r="J196" i="1" s="1"/>
  <c r="F198" i="1"/>
  <c r="J198" i="1" s="1"/>
  <c r="F200" i="1"/>
  <c r="J200" i="1" s="1"/>
  <c r="F202" i="1"/>
  <c r="J202" i="1" s="1"/>
  <c r="F204" i="1"/>
  <c r="J204" i="1" s="1"/>
  <c r="F206" i="1"/>
  <c r="J206" i="1" s="1"/>
  <c r="F208" i="1"/>
  <c r="J208" i="1" s="1"/>
  <c r="F210" i="1"/>
  <c r="J210" i="1" s="1"/>
  <c r="F212" i="1"/>
  <c r="J212" i="1" s="1"/>
  <c r="F214" i="1"/>
  <c r="J214" i="1" s="1"/>
  <c r="F216" i="1"/>
  <c r="J216" i="1" s="1"/>
  <c r="F218" i="1"/>
  <c r="J218" i="1" s="1"/>
  <c r="F220" i="1"/>
  <c r="J220" i="1" s="1"/>
  <c r="F222" i="1"/>
  <c r="J222" i="1" s="1"/>
  <c r="F224" i="1"/>
  <c r="J224" i="1" s="1"/>
  <c r="F226" i="1"/>
  <c r="J226" i="1" s="1"/>
  <c r="F228" i="1"/>
  <c r="J228" i="1" s="1"/>
  <c r="F230" i="1"/>
  <c r="J230" i="1" s="1"/>
  <c r="F232" i="1"/>
  <c r="J232" i="1" s="1"/>
  <c r="F234" i="1"/>
  <c r="J234" i="1" s="1"/>
  <c r="F236" i="1"/>
  <c r="J236" i="1" s="1"/>
  <c r="F238" i="1"/>
  <c r="J238" i="1" s="1"/>
  <c r="F240" i="1"/>
  <c r="J240" i="1" s="1"/>
  <c r="F242" i="1"/>
  <c r="J242" i="1" s="1"/>
  <c r="F244" i="1"/>
  <c r="J244" i="1" s="1"/>
  <c r="F246" i="1"/>
  <c r="J246" i="1" s="1"/>
  <c r="F248" i="1"/>
  <c r="J248" i="1" s="1"/>
  <c r="F250" i="1"/>
  <c r="J250" i="1" s="1"/>
  <c r="F252" i="1"/>
  <c r="J252" i="1" s="1"/>
  <c r="F254" i="1"/>
  <c r="J254" i="1" s="1"/>
  <c r="F256" i="1"/>
  <c r="J256" i="1" s="1"/>
  <c r="F258" i="1"/>
  <c r="J258" i="1" s="1"/>
  <c r="F260" i="1"/>
  <c r="J260" i="1" s="1"/>
  <c r="F262" i="1"/>
  <c r="J262" i="1" s="1"/>
  <c r="F264" i="1"/>
  <c r="J264" i="1" s="1"/>
  <c r="F266" i="1"/>
  <c r="J266" i="1" s="1"/>
  <c r="F268" i="1"/>
  <c r="J268" i="1" s="1"/>
  <c r="F270" i="1"/>
  <c r="J270" i="1" s="1"/>
  <c r="F272" i="1"/>
  <c r="J272" i="1" s="1"/>
  <c r="F274" i="1"/>
  <c r="J274" i="1" s="1"/>
  <c r="F276" i="1"/>
  <c r="J276" i="1" s="1"/>
  <c r="F278" i="1"/>
  <c r="J278" i="1" s="1"/>
  <c r="F280" i="1"/>
  <c r="J280" i="1" s="1"/>
  <c r="F282" i="1"/>
  <c r="J282" i="1" s="1"/>
  <c r="F284" i="1"/>
  <c r="J284" i="1" s="1"/>
  <c r="F286" i="1"/>
  <c r="J286" i="1" s="1"/>
  <c r="F288" i="1"/>
  <c r="J288" i="1" s="1"/>
  <c r="F290" i="1"/>
  <c r="J290" i="1" s="1"/>
  <c r="F292" i="1"/>
  <c r="J292" i="1" s="1"/>
  <c r="F294" i="1"/>
  <c r="J294" i="1" s="1"/>
  <c r="F296" i="1"/>
  <c r="J296" i="1" s="1"/>
  <c r="F298" i="1"/>
  <c r="J298" i="1" s="1"/>
  <c r="F300" i="1"/>
  <c r="J300" i="1" s="1"/>
  <c r="F302" i="1"/>
  <c r="J302" i="1" s="1"/>
  <c r="F304" i="1"/>
  <c r="J304" i="1" s="1"/>
  <c r="F306" i="1"/>
  <c r="J306" i="1" s="1"/>
  <c r="F308" i="1"/>
  <c r="J308" i="1" s="1"/>
  <c r="F310" i="1"/>
  <c r="J310" i="1" s="1"/>
  <c r="F312" i="1"/>
  <c r="J312" i="1" s="1"/>
  <c r="F314" i="1"/>
  <c r="J314" i="1" s="1"/>
  <c r="F316" i="1"/>
  <c r="J316" i="1" s="1"/>
  <c r="F318" i="1"/>
  <c r="J318" i="1" s="1"/>
  <c r="F320" i="1"/>
  <c r="J320" i="1" s="1"/>
  <c r="F322" i="1"/>
  <c r="J322" i="1" s="1"/>
  <c r="F324" i="1"/>
  <c r="J324" i="1" s="1"/>
  <c r="F326" i="1"/>
  <c r="J326" i="1" s="1"/>
  <c r="F328" i="1"/>
  <c r="J328" i="1" s="1"/>
  <c r="F330" i="1"/>
  <c r="J330" i="1" s="1"/>
  <c r="F332" i="1"/>
  <c r="J332" i="1" s="1"/>
  <c r="F334" i="1"/>
  <c r="J334" i="1" s="1"/>
  <c r="F336" i="1"/>
  <c r="J336" i="1" s="1"/>
  <c r="F338" i="1"/>
  <c r="J338" i="1" s="1"/>
  <c r="F340" i="1"/>
  <c r="J340" i="1" s="1"/>
  <c r="F342" i="1"/>
  <c r="J342" i="1" s="1"/>
  <c r="F344" i="1"/>
  <c r="J344" i="1" s="1"/>
  <c r="F346" i="1"/>
  <c r="J346" i="1" s="1"/>
  <c r="F348" i="1"/>
  <c r="J348" i="1" s="1"/>
  <c r="F350" i="1"/>
  <c r="J350" i="1" s="1"/>
  <c r="F352" i="1"/>
  <c r="J352" i="1" s="1"/>
  <c r="F354" i="1"/>
  <c r="J354" i="1" s="1"/>
  <c r="F356" i="1"/>
  <c r="J356" i="1" s="1"/>
  <c r="F358" i="1"/>
  <c r="J358" i="1" s="1"/>
  <c r="F360" i="1"/>
  <c r="J360" i="1" s="1"/>
  <c r="F362" i="1"/>
  <c r="J362" i="1" s="1"/>
  <c r="F364" i="1"/>
  <c r="J364" i="1" s="1"/>
  <c r="F366" i="1"/>
  <c r="J366" i="1" s="1"/>
  <c r="F368" i="1"/>
  <c r="J368" i="1" s="1"/>
  <c r="F370" i="1"/>
  <c r="J370" i="1" s="1"/>
  <c r="F372" i="1"/>
  <c r="J372" i="1" s="1"/>
  <c r="F374" i="1"/>
  <c r="J374" i="1" s="1"/>
  <c r="F376" i="1"/>
  <c r="J376" i="1" s="1"/>
  <c r="F378" i="1"/>
  <c r="J378" i="1" s="1"/>
  <c r="F380" i="1"/>
  <c r="J380" i="1" s="1"/>
  <c r="F382" i="1"/>
  <c r="J382" i="1" s="1"/>
  <c r="F384" i="1"/>
  <c r="J384" i="1" s="1"/>
  <c r="F386" i="1"/>
  <c r="J386" i="1" s="1"/>
  <c r="F388" i="1"/>
  <c r="J388" i="1" s="1"/>
  <c r="F390" i="1"/>
  <c r="J390" i="1" s="1"/>
  <c r="F392" i="1"/>
  <c r="J392" i="1" s="1"/>
  <c r="F394" i="1"/>
  <c r="J394" i="1" s="1"/>
  <c r="F396" i="1"/>
  <c r="J396" i="1" s="1"/>
  <c r="F398" i="1"/>
  <c r="J398" i="1" s="1"/>
  <c r="F400" i="1"/>
  <c r="J400" i="1" s="1"/>
  <c r="F402" i="1"/>
  <c r="J402" i="1" s="1"/>
  <c r="F404" i="1"/>
  <c r="J404" i="1" s="1"/>
  <c r="F406" i="1"/>
  <c r="J406" i="1" s="1"/>
  <c r="F408" i="1"/>
  <c r="J408" i="1" s="1"/>
  <c r="F410" i="1"/>
  <c r="J410" i="1" s="1"/>
  <c r="F412" i="1"/>
  <c r="J412" i="1" s="1"/>
  <c r="F414" i="1"/>
  <c r="J414" i="1" s="1"/>
  <c r="F416" i="1"/>
  <c r="J416" i="1" s="1"/>
  <c r="F418" i="1"/>
  <c r="J418" i="1" s="1"/>
  <c r="F420" i="1"/>
  <c r="J420" i="1" s="1"/>
  <c r="F422" i="1"/>
  <c r="J422" i="1" s="1"/>
  <c r="F424" i="1"/>
  <c r="J424" i="1" s="1"/>
  <c r="F426" i="1"/>
  <c r="J426" i="1" s="1"/>
  <c r="F428" i="1"/>
  <c r="J428" i="1" s="1"/>
  <c r="F430" i="1"/>
  <c r="J430" i="1" s="1"/>
  <c r="F432" i="1"/>
  <c r="J432" i="1" s="1"/>
  <c r="F434" i="1"/>
  <c r="J434" i="1" s="1"/>
  <c r="F436" i="1"/>
  <c r="J436" i="1" s="1"/>
  <c r="F438" i="1"/>
  <c r="J438" i="1" s="1"/>
  <c r="F440" i="1"/>
  <c r="J440" i="1" s="1"/>
  <c r="F442" i="1"/>
  <c r="J442" i="1" s="1"/>
  <c r="F444" i="1"/>
  <c r="J444" i="1" s="1"/>
  <c r="F446" i="1"/>
  <c r="J446" i="1" s="1"/>
  <c r="F448" i="1"/>
  <c r="J448" i="1" s="1"/>
  <c r="F450" i="1"/>
  <c r="J450" i="1" s="1"/>
  <c r="F452" i="1"/>
  <c r="J452" i="1" s="1"/>
  <c r="F454" i="1"/>
  <c r="J454" i="1" s="1"/>
  <c r="F456" i="1"/>
  <c r="J456" i="1" s="1"/>
  <c r="F458" i="1"/>
  <c r="J458" i="1" s="1"/>
  <c r="F460" i="1"/>
  <c r="J460" i="1" s="1"/>
  <c r="F462" i="1"/>
  <c r="J462" i="1" s="1"/>
  <c r="F464" i="1"/>
  <c r="J464" i="1" s="1"/>
  <c r="F466" i="1"/>
  <c r="J466" i="1" s="1"/>
  <c r="F468" i="1"/>
  <c r="J468" i="1" s="1"/>
  <c r="F470" i="1"/>
  <c r="J470" i="1" s="1"/>
  <c r="F472" i="1"/>
  <c r="J472" i="1" s="1"/>
  <c r="F474" i="1"/>
  <c r="J474" i="1" s="1"/>
  <c r="F476" i="1"/>
  <c r="J476" i="1" s="1"/>
  <c r="F478" i="1"/>
  <c r="J478" i="1" s="1"/>
  <c r="F480" i="1"/>
  <c r="J480" i="1" s="1"/>
  <c r="F482" i="1"/>
  <c r="J482" i="1" s="1"/>
  <c r="F484" i="1"/>
  <c r="J484" i="1" s="1"/>
  <c r="F486" i="1"/>
  <c r="J486" i="1" s="1"/>
  <c r="F488" i="1"/>
  <c r="J488" i="1" s="1"/>
  <c r="F490" i="1"/>
  <c r="J490" i="1" s="1"/>
  <c r="F492" i="1"/>
  <c r="J492" i="1" s="1"/>
  <c r="F494" i="1"/>
  <c r="J494" i="1" s="1"/>
  <c r="F496" i="1"/>
  <c r="J496" i="1" s="1"/>
  <c r="F498" i="1"/>
  <c r="J498" i="1" s="1"/>
  <c r="F500" i="1"/>
  <c r="J500" i="1" s="1"/>
  <c r="F502" i="1"/>
  <c r="J502" i="1" s="1"/>
  <c r="F504" i="1"/>
  <c r="J504" i="1" s="1"/>
  <c r="F506" i="1"/>
  <c r="J506" i="1" s="1"/>
  <c r="F508" i="1"/>
  <c r="J508" i="1" s="1"/>
  <c r="F510" i="1"/>
  <c r="J510" i="1" s="1"/>
  <c r="F512" i="1"/>
  <c r="J512" i="1" s="1"/>
  <c r="F514" i="1"/>
  <c r="J514" i="1" s="1"/>
  <c r="F516" i="1"/>
  <c r="J516" i="1" s="1"/>
  <c r="F518" i="1"/>
  <c r="J518" i="1" s="1"/>
  <c r="F520" i="1"/>
  <c r="J520" i="1" s="1"/>
  <c r="F522" i="1"/>
  <c r="J522" i="1" s="1"/>
  <c r="F524" i="1"/>
  <c r="J524" i="1" s="1"/>
  <c r="F526" i="1"/>
  <c r="J526" i="1" s="1"/>
  <c r="F528" i="1"/>
  <c r="J528" i="1" s="1"/>
  <c r="F530" i="1"/>
  <c r="J530" i="1" s="1"/>
  <c r="F532" i="1"/>
  <c r="J532" i="1" s="1"/>
  <c r="F534" i="1"/>
  <c r="J534" i="1" s="1"/>
  <c r="F536" i="1"/>
  <c r="J536" i="1" s="1"/>
  <c r="F538" i="1"/>
  <c r="J538" i="1" s="1"/>
  <c r="F540" i="1"/>
  <c r="J540" i="1" s="1"/>
  <c r="F542" i="1"/>
  <c r="J542" i="1" s="1"/>
  <c r="F544" i="1"/>
  <c r="J544" i="1" s="1"/>
  <c r="F546" i="1"/>
  <c r="J546" i="1" s="1"/>
  <c r="F548" i="1"/>
  <c r="J548" i="1" s="1"/>
  <c r="F550" i="1"/>
  <c r="J550" i="1" s="1"/>
  <c r="F552" i="1"/>
  <c r="J552" i="1" s="1"/>
  <c r="F554" i="1"/>
  <c r="J554" i="1" s="1"/>
  <c r="F556" i="1"/>
  <c r="J556" i="1" s="1"/>
  <c r="F558" i="1"/>
  <c r="J558" i="1" s="1"/>
  <c r="F560" i="1"/>
  <c r="J560" i="1" s="1"/>
  <c r="F562" i="1"/>
  <c r="J562" i="1" s="1"/>
  <c r="F564" i="1"/>
  <c r="J564" i="1" s="1"/>
  <c r="F566" i="1"/>
  <c r="J566" i="1" s="1"/>
  <c r="F568" i="1"/>
  <c r="J568" i="1" s="1"/>
  <c r="F570" i="1"/>
  <c r="J570" i="1" s="1"/>
  <c r="F572" i="1"/>
  <c r="J572" i="1" s="1"/>
  <c r="F574" i="1"/>
  <c r="J574" i="1" s="1"/>
  <c r="F576" i="1"/>
  <c r="J576" i="1" s="1"/>
  <c r="F578" i="1"/>
  <c r="J578" i="1" s="1"/>
  <c r="F580" i="1"/>
  <c r="J580" i="1" s="1"/>
  <c r="F582" i="1"/>
  <c r="J582" i="1" s="1"/>
  <c r="F584" i="1"/>
  <c r="J584" i="1" s="1"/>
  <c r="F586" i="1"/>
  <c r="J586" i="1" s="1"/>
  <c r="F588" i="1"/>
  <c r="J588" i="1" s="1"/>
  <c r="F590" i="1"/>
  <c r="J590" i="1" s="1"/>
  <c r="F592" i="1"/>
  <c r="J592" i="1" s="1"/>
  <c r="F594" i="1"/>
  <c r="J594" i="1" s="1"/>
  <c r="F596" i="1"/>
  <c r="J596" i="1" s="1"/>
  <c r="F598" i="1"/>
  <c r="J598" i="1" s="1"/>
  <c r="F600" i="1"/>
  <c r="J600" i="1" s="1"/>
  <c r="F602" i="1"/>
  <c r="J602" i="1" s="1"/>
  <c r="F604" i="1"/>
  <c r="J604" i="1" s="1"/>
  <c r="F606" i="1"/>
  <c r="J606" i="1" s="1"/>
  <c r="F608" i="1"/>
  <c r="J608" i="1" s="1"/>
  <c r="F610" i="1"/>
  <c r="J610" i="1" s="1"/>
  <c r="F612" i="1"/>
  <c r="J612" i="1" s="1"/>
  <c r="F614" i="1"/>
  <c r="J614" i="1" s="1"/>
  <c r="F616" i="1"/>
  <c r="J616" i="1" s="1"/>
  <c r="F618" i="1"/>
  <c r="J618" i="1" s="1"/>
  <c r="F620" i="1"/>
  <c r="J620" i="1" s="1"/>
  <c r="F622" i="1"/>
  <c r="J622" i="1" s="1"/>
  <c r="F624" i="1"/>
  <c r="J624" i="1" s="1"/>
  <c r="F626" i="1"/>
  <c r="J626" i="1" s="1"/>
  <c r="F628" i="1"/>
  <c r="J628" i="1" s="1"/>
  <c r="F630" i="1"/>
  <c r="J630" i="1" s="1"/>
  <c r="F632" i="1"/>
  <c r="J632" i="1" s="1"/>
  <c r="F634" i="1"/>
  <c r="J634" i="1" s="1"/>
  <c r="F636" i="1"/>
  <c r="J636" i="1" s="1"/>
  <c r="F638" i="1"/>
  <c r="J638" i="1" s="1"/>
  <c r="F640" i="1"/>
  <c r="J640" i="1" s="1"/>
  <c r="F642" i="1"/>
  <c r="J642" i="1" s="1"/>
  <c r="F644" i="1"/>
  <c r="J644" i="1" s="1"/>
  <c r="F646" i="1"/>
  <c r="J646" i="1" s="1"/>
  <c r="F648" i="1"/>
  <c r="J648" i="1" s="1"/>
  <c r="F650" i="1"/>
  <c r="J650" i="1" s="1"/>
  <c r="F652" i="1"/>
  <c r="J652" i="1" s="1"/>
  <c r="F654" i="1"/>
  <c r="J654" i="1" s="1"/>
  <c r="F656" i="1"/>
  <c r="J656" i="1" s="1"/>
  <c r="F658" i="1"/>
  <c r="J658" i="1" s="1"/>
  <c r="F660" i="1"/>
  <c r="J660" i="1" s="1"/>
  <c r="F662" i="1"/>
  <c r="J662" i="1" s="1"/>
  <c r="F664" i="1"/>
  <c r="J664" i="1" s="1"/>
  <c r="F666" i="1"/>
  <c r="J666" i="1" s="1"/>
  <c r="F668" i="1"/>
  <c r="J668" i="1" s="1"/>
  <c r="F670" i="1"/>
  <c r="J670" i="1" s="1"/>
  <c r="F672" i="1"/>
  <c r="J672" i="1" s="1"/>
  <c r="F674" i="1"/>
  <c r="J674" i="1" s="1"/>
  <c r="F676" i="1"/>
  <c r="J676" i="1" s="1"/>
  <c r="F678" i="1"/>
  <c r="J678" i="1" s="1"/>
  <c r="F680" i="1"/>
  <c r="J680" i="1" s="1"/>
  <c r="F682" i="1"/>
  <c r="J682" i="1" s="1"/>
  <c r="F684" i="1"/>
  <c r="J684" i="1" s="1"/>
  <c r="F686" i="1"/>
  <c r="J686" i="1" s="1"/>
  <c r="F688" i="1"/>
  <c r="J688" i="1" s="1"/>
  <c r="F690" i="1"/>
  <c r="J690" i="1" s="1"/>
  <c r="F692" i="1"/>
  <c r="J692" i="1" s="1"/>
  <c r="F694" i="1"/>
  <c r="J694" i="1" s="1"/>
  <c r="F696" i="1"/>
  <c r="J696" i="1" s="1"/>
  <c r="F698" i="1"/>
  <c r="J698" i="1" s="1"/>
  <c r="F700" i="1"/>
  <c r="J700" i="1" s="1"/>
  <c r="F702" i="1"/>
  <c r="J702" i="1" s="1"/>
  <c r="F704" i="1"/>
  <c r="J704" i="1" s="1"/>
  <c r="F706" i="1"/>
  <c r="J706" i="1" s="1"/>
  <c r="F708" i="1"/>
  <c r="J708" i="1" s="1"/>
  <c r="F710" i="1"/>
  <c r="J710" i="1" s="1"/>
  <c r="F712" i="1"/>
  <c r="J712" i="1" s="1"/>
  <c r="F714" i="1"/>
  <c r="J714" i="1" s="1"/>
  <c r="F716" i="1"/>
  <c r="J716" i="1" s="1"/>
  <c r="F718" i="1"/>
  <c r="J718" i="1" s="1"/>
  <c r="F720" i="1"/>
  <c r="J720" i="1" s="1"/>
  <c r="F722" i="1"/>
  <c r="J722" i="1" s="1"/>
  <c r="F724" i="1"/>
  <c r="J724" i="1" s="1"/>
  <c r="F726" i="1"/>
  <c r="J726" i="1" s="1"/>
  <c r="F728" i="1"/>
  <c r="J728" i="1" s="1"/>
  <c r="F730" i="1"/>
  <c r="J730" i="1" s="1"/>
  <c r="F732" i="1"/>
  <c r="J732" i="1" s="1"/>
  <c r="F734" i="1"/>
  <c r="J734" i="1" s="1"/>
  <c r="F736" i="1"/>
  <c r="J736" i="1" s="1"/>
  <c r="F738" i="1"/>
  <c r="J738" i="1" s="1"/>
  <c r="F740" i="1"/>
  <c r="J740" i="1" s="1"/>
  <c r="F742" i="1"/>
  <c r="J742" i="1" s="1"/>
  <c r="F744" i="1"/>
  <c r="J744" i="1" s="1"/>
  <c r="F746" i="1"/>
  <c r="J746" i="1" s="1"/>
  <c r="F748" i="1"/>
  <c r="J748" i="1" s="1"/>
  <c r="F750" i="1"/>
  <c r="J750" i="1" s="1"/>
  <c r="F752" i="1"/>
  <c r="J752" i="1" s="1"/>
  <c r="F754" i="1"/>
  <c r="J754" i="1" s="1"/>
  <c r="F756" i="1"/>
  <c r="J756" i="1" s="1"/>
  <c r="F758" i="1"/>
  <c r="J758" i="1" s="1"/>
  <c r="F760" i="1"/>
  <c r="J760" i="1" s="1"/>
  <c r="F762" i="1"/>
  <c r="J762" i="1" s="1"/>
  <c r="F764" i="1"/>
  <c r="J764" i="1" s="1"/>
  <c r="F766" i="1"/>
  <c r="J766" i="1" s="1"/>
  <c r="F768" i="1"/>
  <c r="J768" i="1" s="1"/>
  <c r="F770" i="1"/>
  <c r="J770" i="1" s="1"/>
  <c r="F772" i="1"/>
  <c r="J772" i="1" s="1"/>
  <c r="F774" i="1"/>
  <c r="J774" i="1" s="1"/>
  <c r="F776" i="1"/>
  <c r="J776" i="1" s="1"/>
  <c r="F778" i="1"/>
  <c r="J778" i="1" s="1"/>
  <c r="F780" i="1"/>
  <c r="J780" i="1" s="1"/>
  <c r="F782" i="1"/>
  <c r="J782" i="1" s="1"/>
  <c r="F784" i="1"/>
  <c r="J784" i="1" s="1"/>
  <c r="F786" i="1"/>
  <c r="J786" i="1" s="1"/>
  <c r="F788" i="1"/>
  <c r="J788" i="1" s="1"/>
  <c r="F790" i="1"/>
  <c r="J790" i="1" s="1"/>
  <c r="F792" i="1"/>
  <c r="J792" i="1" s="1"/>
  <c r="F794" i="1"/>
  <c r="J794" i="1" s="1"/>
  <c r="F796" i="1"/>
  <c r="J796" i="1" s="1"/>
  <c r="F798" i="1"/>
  <c r="J798" i="1" s="1"/>
  <c r="F800" i="1"/>
  <c r="J800" i="1" s="1"/>
  <c r="F802" i="1"/>
  <c r="J802" i="1" s="1"/>
  <c r="F804" i="1"/>
  <c r="J804" i="1" s="1"/>
  <c r="F806" i="1"/>
  <c r="J806" i="1" s="1"/>
  <c r="F808" i="1"/>
  <c r="J808" i="1" s="1"/>
  <c r="F810" i="1"/>
  <c r="J810" i="1" s="1"/>
  <c r="F812" i="1"/>
  <c r="J812" i="1" s="1"/>
  <c r="F814" i="1"/>
  <c r="J814" i="1" s="1"/>
  <c r="F816" i="1"/>
  <c r="J816" i="1" s="1"/>
  <c r="F818" i="1"/>
  <c r="J818" i="1" s="1"/>
  <c r="F820" i="1"/>
  <c r="J820" i="1" s="1"/>
  <c r="F822" i="1"/>
  <c r="J822" i="1" s="1"/>
  <c r="F824" i="1"/>
  <c r="J824" i="1" s="1"/>
  <c r="F826" i="1"/>
  <c r="J826" i="1" s="1"/>
  <c r="F828" i="1"/>
  <c r="J828" i="1" s="1"/>
  <c r="F830" i="1"/>
  <c r="J830" i="1" s="1"/>
  <c r="F832" i="1"/>
  <c r="J832" i="1" s="1"/>
  <c r="F834" i="1"/>
  <c r="J834" i="1" s="1"/>
  <c r="F836" i="1"/>
  <c r="J836" i="1" s="1"/>
  <c r="F838" i="1"/>
  <c r="J838" i="1" s="1"/>
  <c r="F840" i="1"/>
  <c r="J840" i="1" s="1"/>
  <c r="F842" i="1"/>
  <c r="J842" i="1" s="1"/>
  <c r="F844" i="1"/>
  <c r="J844" i="1" s="1"/>
  <c r="F846" i="1"/>
  <c r="J846" i="1" s="1"/>
  <c r="F848" i="1"/>
  <c r="J848" i="1" s="1"/>
  <c r="F850" i="1"/>
  <c r="J850" i="1" s="1"/>
  <c r="F852" i="1"/>
  <c r="J852" i="1" s="1"/>
  <c r="F854" i="1"/>
  <c r="J854" i="1" s="1"/>
  <c r="F856" i="1"/>
  <c r="J856" i="1" s="1"/>
  <c r="F858" i="1"/>
  <c r="J858" i="1" s="1"/>
  <c r="F860" i="1"/>
  <c r="J860" i="1" s="1"/>
  <c r="F862" i="1"/>
  <c r="J862" i="1" s="1"/>
  <c r="F864" i="1"/>
  <c r="J864" i="1" s="1"/>
  <c r="F866" i="1"/>
  <c r="J866" i="1" s="1"/>
  <c r="F868" i="1"/>
  <c r="J868" i="1" s="1"/>
  <c r="F870" i="1"/>
  <c r="J870" i="1" s="1"/>
  <c r="F872" i="1"/>
  <c r="J872" i="1" s="1"/>
  <c r="F874" i="1"/>
  <c r="J874" i="1" s="1"/>
  <c r="F876" i="1"/>
  <c r="J876" i="1" s="1"/>
  <c r="F878" i="1"/>
  <c r="J878" i="1" s="1"/>
  <c r="F880" i="1"/>
  <c r="J880" i="1" s="1"/>
  <c r="F882" i="1"/>
  <c r="J882" i="1" s="1"/>
  <c r="F884" i="1"/>
  <c r="J884" i="1" s="1"/>
  <c r="F886" i="1"/>
  <c r="J886" i="1" s="1"/>
  <c r="F888" i="1"/>
  <c r="J888" i="1" s="1"/>
  <c r="F890" i="1"/>
  <c r="J890" i="1" s="1"/>
  <c r="F892" i="1"/>
  <c r="J892" i="1" s="1"/>
  <c r="F894" i="1"/>
  <c r="J894" i="1" s="1"/>
  <c r="F896" i="1"/>
  <c r="J896" i="1" s="1"/>
  <c r="F898" i="1"/>
  <c r="J898" i="1" s="1"/>
  <c r="F900" i="1"/>
  <c r="J900" i="1" s="1"/>
  <c r="F902" i="1"/>
  <c r="J902" i="1" s="1"/>
  <c r="F904" i="1"/>
  <c r="J904" i="1" s="1"/>
  <c r="F906" i="1"/>
  <c r="J906" i="1" s="1"/>
  <c r="F908" i="1"/>
  <c r="J908" i="1" s="1"/>
  <c r="F910" i="1"/>
  <c r="J910" i="1" s="1"/>
  <c r="F912" i="1"/>
  <c r="J912" i="1" s="1"/>
  <c r="F914" i="1"/>
  <c r="J914" i="1" s="1"/>
  <c r="F916" i="1"/>
  <c r="J916" i="1" s="1"/>
  <c r="F918" i="1"/>
  <c r="J918" i="1" s="1"/>
  <c r="F920" i="1"/>
  <c r="J920" i="1" s="1"/>
  <c r="F922" i="1"/>
  <c r="J922" i="1" s="1"/>
  <c r="F924" i="1"/>
  <c r="J924" i="1" s="1"/>
  <c r="F926" i="1"/>
  <c r="J926" i="1" s="1"/>
  <c r="F928" i="1"/>
  <c r="J928" i="1" s="1"/>
  <c r="F930" i="1"/>
  <c r="J930" i="1" s="1"/>
  <c r="F932" i="1"/>
  <c r="J932" i="1" s="1"/>
  <c r="F934" i="1"/>
  <c r="J934" i="1" s="1"/>
  <c r="F936" i="1"/>
  <c r="J936" i="1" s="1"/>
  <c r="F938" i="1"/>
  <c r="J938" i="1" s="1"/>
  <c r="F940" i="1"/>
  <c r="J940" i="1" s="1"/>
  <c r="F942" i="1"/>
  <c r="J942" i="1" s="1"/>
  <c r="F944" i="1"/>
  <c r="J944" i="1" s="1"/>
  <c r="F946" i="1"/>
  <c r="J946" i="1" s="1"/>
  <c r="F948" i="1"/>
  <c r="J948" i="1" s="1"/>
  <c r="F950" i="1"/>
  <c r="J950" i="1" s="1"/>
  <c r="F952" i="1"/>
  <c r="J952" i="1" s="1"/>
  <c r="F954" i="1"/>
  <c r="J954" i="1" s="1"/>
  <c r="F956" i="1"/>
  <c r="J956" i="1" s="1"/>
  <c r="F958" i="1"/>
  <c r="J958" i="1" s="1"/>
  <c r="F960" i="1"/>
  <c r="J960" i="1" s="1"/>
  <c r="F962" i="1"/>
  <c r="J962" i="1" s="1"/>
  <c r="F964" i="1"/>
  <c r="J964" i="1" s="1"/>
  <c r="F966" i="1"/>
  <c r="J966" i="1" s="1"/>
  <c r="F968" i="1"/>
  <c r="J968" i="1" s="1"/>
  <c r="F970" i="1"/>
  <c r="J970" i="1" s="1"/>
  <c r="F972" i="1"/>
  <c r="J972" i="1" s="1"/>
  <c r="F974" i="1"/>
  <c r="J974" i="1" s="1"/>
  <c r="F976" i="1"/>
  <c r="J976" i="1" s="1"/>
  <c r="F978" i="1"/>
  <c r="J978" i="1" s="1"/>
  <c r="F980" i="1"/>
  <c r="J980" i="1" s="1"/>
  <c r="F982" i="1"/>
  <c r="J982" i="1" s="1"/>
  <c r="F984" i="1"/>
  <c r="J984" i="1" s="1"/>
  <c r="F986" i="1"/>
  <c r="J986" i="1" s="1"/>
  <c r="F988" i="1"/>
  <c r="J988" i="1" s="1"/>
  <c r="F990" i="1"/>
  <c r="J990" i="1" s="1"/>
  <c r="F992" i="1"/>
  <c r="J992" i="1" s="1"/>
  <c r="F994" i="1"/>
  <c r="J994" i="1" s="1"/>
  <c r="F996" i="1"/>
  <c r="J996" i="1" s="1"/>
  <c r="F998" i="1"/>
  <c r="J998" i="1" s="1"/>
  <c r="F1000" i="1"/>
  <c r="J1000" i="1" s="1"/>
  <c r="F1002" i="1"/>
  <c r="J1002" i="1" s="1"/>
  <c r="F1004" i="1"/>
  <c r="J1004" i="1" s="1"/>
  <c r="F1006" i="1"/>
  <c r="J1006" i="1" s="1"/>
  <c r="F1008" i="1"/>
  <c r="J1008" i="1" s="1"/>
  <c r="I3" i="1"/>
  <c r="J11" i="3" l="1"/>
  <c r="I136" i="3"/>
  <c r="I164" i="2"/>
  <c r="J5" i="2"/>
  <c r="K5" i="2" s="1"/>
  <c r="J238" i="2"/>
  <c r="O238" i="2" s="1"/>
  <c r="J289" i="2"/>
  <c r="L225" i="2"/>
  <c r="J225" i="2"/>
  <c r="I139" i="3"/>
  <c r="L11" i="3"/>
  <c r="J293" i="1"/>
  <c r="J229" i="2"/>
  <c r="L69" i="2"/>
  <c r="I137" i="2"/>
  <c r="J290" i="2"/>
  <c r="K290" i="2" s="1"/>
  <c r="I290" i="2"/>
  <c r="J1010" i="1"/>
  <c r="K1010" i="1" s="1"/>
  <c r="J137" i="2"/>
  <c r="O137" i="2" s="1"/>
  <c r="I84" i="2"/>
  <c r="I5" i="2"/>
  <c r="L289" i="2"/>
  <c r="L9" i="2"/>
  <c r="L229" i="2"/>
  <c r="J68" i="3"/>
  <c r="K68" i="3" s="1"/>
  <c r="I144" i="3"/>
  <c r="I285" i="2"/>
  <c r="J114" i="2"/>
  <c r="K114" i="2" s="1"/>
  <c r="L194" i="2"/>
  <c r="I114" i="2"/>
  <c r="L293" i="1"/>
  <c r="O293" i="1" s="1"/>
  <c r="I221" i="2"/>
  <c r="I18" i="3"/>
  <c r="J194" i="2"/>
  <c r="K194" i="2" s="1"/>
  <c r="J1056" i="1"/>
  <c r="K1056" i="1" s="1"/>
  <c r="I294" i="2"/>
  <c r="J9" i="2"/>
  <c r="K9" i="2" s="1"/>
  <c r="L293" i="2"/>
  <c r="O293" i="2" s="1"/>
  <c r="I293" i="2"/>
  <c r="I13" i="3"/>
  <c r="J294" i="2"/>
  <c r="O294" i="2" s="1"/>
  <c r="I40" i="2"/>
  <c r="J24" i="2"/>
  <c r="K24" i="2" s="1"/>
  <c r="J224" i="2"/>
  <c r="K224" i="2" s="1"/>
  <c r="I88" i="2"/>
  <c r="J1034" i="1"/>
  <c r="J1057" i="1"/>
  <c r="K1057" i="1" s="1"/>
  <c r="J273" i="2"/>
  <c r="K273" i="2" s="1"/>
  <c r="L241" i="2"/>
  <c r="O241" i="2" s="1"/>
  <c r="J209" i="2"/>
  <c r="K209" i="2" s="1"/>
  <c r="I153" i="2"/>
  <c r="L37" i="2"/>
  <c r="O37" i="2" s="1"/>
  <c r="J69" i="2"/>
  <c r="K69" i="2" s="1"/>
  <c r="J60" i="3"/>
  <c r="K60" i="3" s="1"/>
  <c r="L1041" i="1"/>
  <c r="J89" i="2"/>
  <c r="O89" i="2" s="1"/>
  <c r="L21" i="2"/>
  <c r="O21" i="2" s="1"/>
  <c r="I268" i="2"/>
  <c r="I58" i="3"/>
  <c r="L119" i="2"/>
  <c r="J13" i="3"/>
  <c r="O13" i="3" s="1"/>
  <c r="J143" i="3"/>
  <c r="K143" i="3" s="1"/>
  <c r="I143" i="3"/>
  <c r="L1010" i="1"/>
  <c r="J64" i="3"/>
  <c r="K64" i="3" s="1"/>
  <c r="L1019" i="1"/>
  <c r="J114" i="3"/>
  <c r="K114" i="3" s="1"/>
  <c r="I87" i="3"/>
  <c r="I138" i="3"/>
  <c r="I63" i="3"/>
  <c r="J129" i="3"/>
  <c r="K129" i="3" s="1"/>
  <c r="I114" i="3"/>
  <c r="J288" i="2"/>
  <c r="O288" i="2" s="1"/>
  <c r="J28" i="3"/>
  <c r="K28" i="3" s="1"/>
  <c r="I106" i="3"/>
  <c r="I129" i="3"/>
  <c r="J63" i="2"/>
  <c r="K63" i="2" s="1"/>
  <c r="I149" i="3"/>
  <c r="J34" i="3"/>
  <c r="K34" i="3" s="1"/>
  <c r="J139" i="3"/>
  <c r="K139" i="3" s="1"/>
  <c r="I103" i="3"/>
  <c r="I30" i="3"/>
  <c r="I84" i="3"/>
  <c r="I15" i="3"/>
  <c r="J95" i="2"/>
  <c r="O95" i="2" s="1"/>
  <c r="J19" i="2"/>
  <c r="K19" i="2" s="1"/>
  <c r="L56" i="2"/>
  <c r="O56" i="2" s="1"/>
  <c r="J30" i="3"/>
  <c r="K30" i="3" s="1"/>
  <c r="J131" i="3"/>
  <c r="O131" i="3" s="1"/>
  <c r="J15" i="3"/>
  <c r="O15" i="3" s="1"/>
  <c r="L103" i="3"/>
  <c r="O103" i="3" s="1"/>
  <c r="L1046" i="1"/>
  <c r="L305" i="2"/>
  <c r="O305" i="2" s="1"/>
  <c r="I305" i="2"/>
  <c r="I236" i="2"/>
  <c r="L148" i="2"/>
  <c r="O148" i="2" s="1"/>
  <c r="J106" i="3"/>
  <c r="K106" i="3" s="1"/>
  <c r="J100" i="3"/>
  <c r="K100" i="3" s="1"/>
  <c r="I100" i="3"/>
  <c r="I152" i="3"/>
  <c r="I33" i="3"/>
  <c r="L1018" i="1"/>
  <c r="L220" i="2"/>
  <c r="J146" i="2"/>
  <c r="O146" i="2" s="1"/>
  <c r="J138" i="3"/>
  <c r="O138" i="3" s="1"/>
  <c r="J127" i="3"/>
  <c r="O127" i="3" s="1"/>
  <c r="I127" i="3"/>
  <c r="I68" i="3"/>
  <c r="J152" i="3"/>
  <c r="O152" i="3" s="1"/>
  <c r="J118" i="3"/>
  <c r="K118" i="3" s="1"/>
  <c r="I59" i="3"/>
  <c r="L1035" i="1"/>
  <c r="I79" i="2"/>
  <c r="L72" i="2"/>
  <c r="O72" i="2" s="1"/>
  <c r="I56" i="2"/>
  <c r="J40" i="2"/>
  <c r="O40" i="2" s="1"/>
  <c r="L8" i="2"/>
  <c r="O8" i="2" s="1"/>
  <c r="I47" i="2"/>
  <c r="J19" i="3"/>
  <c r="K19" i="3" s="1"/>
  <c r="J112" i="3"/>
  <c r="O112" i="3" s="1"/>
  <c r="I12" i="3"/>
  <c r="J1051" i="1"/>
  <c r="K1051" i="1" s="1"/>
  <c r="L1051" i="1"/>
  <c r="J15" i="2"/>
  <c r="K15" i="2" s="1"/>
  <c r="I95" i="2"/>
  <c r="I31" i="2"/>
  <c r="I72" i="2"/>
  <c r="L24" i="2"/>
  <c r="I8" i="2"/>
  <c r="I45" i="3"/>
  <c r="J1019" i="1"/>
  <c r="K1019" i="1" s="1"/>
  <c r="J1035" i="1"/>
  <c r="K1035" i="1" s="1"/>
  <c r="I224" i="2"/>
  <c r="J88" i="2"/>
  <c r="K88" i="2" s="1"/>
  <c r="J6" i="3"/>
  <c r="K6" i="3" s="1"/>
  <c r="J135" i="3"/>
  <c r="K135" i="3" s="1"/>
  <c r="I83" i="3"/>
  <c r="J151" i="2"/>
  <c r="K151" i="2" s="1"/>
  <c r="L230" i="2"/>
  <c r="I174" i="2"/>
  <c r="I130" i="3"/>
  <c r="L1014" i="1"/>
  <c r="L1027" i="1"/>
  <c r="L190" i="2"/>
  <c r="L298" i="2"/>
  <c r="J126" i="3"/>
  <c r="K126" i="3" s="1"/>
  <c r="I131" i="3"/>
  <c r="J1049" i="1"/>
  <c r="K1049" i="1" s="1"/>
  <c r="L1012" i="1"/>
  <c r="L1049" i="1"/>
  <c r="L254" i="2"/>
  <c r="I206" i="2"/>
  <c r="J58" i="3"/>
  <c r="K58" i="3" s="1"/>
  <c r="J22" i="3"/>
  <c r="K22" i="3" s="1"/>
  <c r="J59" i="3"/>
  <c r="K59" i="3" s="1"/>
  <c r="L154" i="3"/>
  <c r="O154" i="3" s="1"/>
  <c r="J84" i="3"/>
  <c r="O84" i="3" s="1"/>
  <c r="L119" i="3"/>
  <c r="J61" i="3"/>
  <c r="I34" i="3"/>
  <c r="I60" i="3"/>
  <c r="L1033" i="1"/>
  <c r="L1034" i="1"/>
  <c r="J300" i="2"/>
  <c r="O300" i="2" s="1"/>
  <c r="J268" i="2"/>
  <c r="O268" i="2" s="1"/>
  <c r="J236" i="2"/>
  <c r="K236" i="2" s="1"/>
  <c r="I284" i="2"/>
  <c r="I148" i="2"/>
  <c r="J190" i="2"/>
  <c r="K190" i="2" s="1"/>
  <c r="J54" i="2"/>
  <c r="K54" i="2" s="1"/>
  <c r="J174" i="2"/>
  <c r="K174" i="2" s="1"/>
  <c r="L86" i="2"/>
  <c r="L126" i="2"/>
  <c r="J254" i="2"/>
  <c r="K254" i="2" s="1"/>
  <c r="J86" i="3"/>
  <c r="K86" i="3" s="1"/>
  <c r="J124" i="3"/>
  <c r="K124" i="3" s="1"/>
  <c r="J48" i="3"/>
  <c r="K48" i="3" s="1"/>
  <c r="J12" i="3"/>
  <c r="K12" i="3" s="1"/>
  <c r="L71" i="3"/>
  <c r="I104" i="3"/>
  <c r="I19" i="3"/>
  <c r="J45" i="3"/>
  <c r="O45" i="3" s="1"/>
  <c r="J1017" i="1"/>
  <c r="K1017" i="1" s="1"/>
  <c r="I300" i="2"/>
  <c r="L284" i="2"/>
  <c r="O284" i="2" s="1"/>
  <c r="I252" i="2"/>
  <c r="I87" i="2"/>
  <c r="J68" i="2"/>
  <c r="K68" i="2" s="1"/>
  <c r="J126" i="2"/>
  <c r="K126" i="2" s="1"/>
  <c r="I146" i="2"/>
  <c r="J230" i="2"/>
  <c r="K230" i="2" s="1"/>
  <c r="J298" i="2"/>
  <c r="K298" i="2" s="1"/>
  <c r="J206" i="2"/>
  <c r="O206" i="2" s="1"/>
  <c r="I278" i="2"/>
  <c r="J91" i="3"/>
  <c r="K91" i="3" s="1"/>
  <c r="J35" i="3"/>
  <c r="O35" i="3" s="1"/>
  <c r="L91" i="3"/>
  <c r="I126" i="3"/>
  <c r="I35" i="3"/>
  <c r="I124" i="3"/>
  <c r="I77" i="3"/>
  <c r="J1050" i="1"/>
  <c r="K1050" i="1" s="1"/>
  <c r="J1018" i="1"/>
  <c r="K1018" i="1" s="1"/>
  <c r="J1033" i="1"/>
  <c r="K1033" i="1" s="1"/>
  <c r="L1017" i="1"/>
  <c r="L1050" i="1"/>
  <c r="J252" i="2"/>
  <c r="K252" i="2" s="1"/>
  <c r="J220" i="2"/>
  <c r="K220" i="2" s="1"/>
  <c r="L309" i="2"/>
  <c r="O309" i="2" s="1"/>
  <c r="J164" i="2"/>
  <c r="K164" i="2" s="1"/>
  <c r="L54" i="2"/>
  <c r="L124" i="2"/>
  <c r="O124" i="2" s="1"/>
  <c r="J106" i="2"/>
  <c r="K106" i="2" s="1"/>
  <c r="I106" i="2"/>
  <c r="J278" i="2"/>
  <c r="O278" i="2" s="1"/>
  <c r="I124" i="2"/>
  <c r="J130" i="3"/>
  <c r="K130" i="3" s="1"/>
  <c r="J18" i="3"/>
  <c r="K18" i="3" s="1"/>
  <c r="J119" i="3"/>
  <c r="K119" i="3" s="1"/>
  <c r="J31" i="3"/>
  <c r="K31" i="3" s="1"/>
  <c r="J104" i="3"/>
  <c r="K104" i="3" s="1"/>
  <c r="L31" i="3"/>
  <c r="J77" i="3"/>
  <c r="O77" i="3" s="1"/>
  <c r="I61" i="3"/>
  <c r="J1011" i="1"/>
  <c r="K1011" i="1" s="1"/>
  <c r="J1027" i="1"/>
  <c r="K1027" i="1" s="1"/>
  <c r="J1043" i="1"/>
  <c r="K1043" i="1" s="1"/>
  <c r="L15" i="1"/>
  <c r="J135" i="2"/>
  <c r="K135" i="2" s="1"/>
  <c r="J160" i="2"/>
  <c r="L144" i="2"/>
  <c r="J47" i="2"/>
  <c r="K47" i="2" s="1"/>
  <c r="I135" i="2"/>
  <c r="L79" i="2"/>
  <c r="O79" i="2" s="1"/>
  <c r="L31" i="2"/>
  <c r="O31" i="2" s="1"/>
  <c r="J179" i="2"/>
  <c r="K179" i="2" s="1"/>
  <c r="I144" i="2"/>
  <c r="J1012" i="1"/>
  <c r="K1012" i="1" s="1"/>
  <c r="J1028" i="1"/>
  <c r="K1028" i="1" s="1"/>
  <c r="J1044" i="1"/>
  <c r="K1044" i="1" s="1"/>
  <c r="J15" i="1"/>
  <c r="K15" i="1" s="1"/>
  <c r="L1028" i="1"/>
  <c r="L1030" i="1"/>
  <c r="L1011" i="1"/>
  <c r="L1043" i="1"/>
  <c r="J119" i="2"/>
  <c r="K119" i="2" s="1"/>
  <c r="L58" i="2"/>
  <c r="L160" i="2"/>
  <c r="I151" i="2"/>
  <c r="I103" i="2"/>
  <c r="I63" i="2"/>
  <c r="I15" i="2"/>
  <c r="J1014" i="1"/>
  <c r="K1014" i="1" s="1"/>
  <c r="J1030" i="1"/>
  <c r="K1030" i="1" s="1"/>
  <c r="J1046" i="1"/>
  <c r="L1044" i="1"/>
  <c r="J103" i="2"/>
  <c r="O103" i="2" s="1"/>
  <c r="I121" i="3"/>
  <c r="L147" i="2"/>
  <c r="J147" i="2"/>
  <c r="K147" i="2" s="1"/>
  <c r="L115" i="2"/>
  <c r="J115" i="2"/>
  <c r="J296" i="2"/>
  <c r="K296" i="2" s="1"/>
  <c r="L296" i="2"/>
  <c r="L280" i="2"/>
  <c r="J280" i="2"/>
  <c r="K280" i="2" s="1"/>
  <c r="L264" i="2"/>
  <c r="O264" i="2" s="1"/>
  <c r="I264" i="2"/>
  <c r="L248" i="2"/>
  <c r="O248" i="2" s="1"/>
  <c r="I248" i="2"/>
  <c r="L232" i="2"/>
  <c r="J232" i="2"/>
  <c r="K232" i="2" s="1"/>
  <c r="I232" i="2"/>
  <c r="I216" i="2"/>
  <c r="J216" i="2"/>
  <c r="O216" i="2" s="1"/>
  <c r="I116" i="2"/>
  <c r="L116" i="2"/>
  <c r="O116" i="2" s="1"/>
  <c r="I35" i="2"/>
  <c r="J35" i="2"/>
  <c r="K35" i="2" s="1"/>
  <c r="I78" i="2"/>
  <c r="J78" i="2"/>
  <c r="K78" i="2" s="1"/>
  <c r="L78" i="2"/>
  <c r="I62" i="2"/>
  <c r="L62" i="2"/>
  <c r="I38" i="2"/>
  <c r="L38" i="2"/>
  <c r="I22" i="2"/>
  <c r="L22" i="2"/>
  <c r="I6" i="2"/>
  <c r="J6" i="2"/>
  <c r="K6" i="2" s="1"/>
  <c r="J70" i="3"/>
  <c r="K70" i="3" s="1"/>
  <c r="J140" i="3"/>
  <c r="K140" i="3" s="1"/>
  <c r="J32" i="3"/>
  <c r="O32" i="3" s="1"/>
  <c r="J16" i="3"/>
  <c r="K16" i="3" s="1"/>
  <c r="I99" i="3"/>
  <c r="L83" i="3"/>
  <c r="O83" i="3" s="1"/>
  <c r="I47" i="3"/>
  <c r="I26" i="3"/>
  <c r="I4" i="3"/>
  <c r="J94" i="3"/>
  <c r="O94" i="3" s="1"/>
  <c r="J66" i="3"/>
  <c r="O66" i="3" s="1"/>
  <c r="J99" i="3"/>
  <c r="O99" i="3" s="1"/>
  <c r="J47" i="3"/>
  <c r="K47" i="3" s="1"/>
  <c r="I24" i="3"/>
  <c r="J26" i="3"/>
  <c r="K26" i="3" s="1"/>
  <c r="J71" i="3"/>
  <c r="K71" i="3" s="1"/>
  <c r="J24" i="3"/>
  <c r="O24" i="3" s="1"/>
  <c r="I94" i="3"/>
  <c r="I145" i="3"/>
  <c r="J145" i="3"/>
  <c r="K145" i="3" s="1"/>
  <c r="L145" i="3"/>
  <c r="L116" i="3"/>
  <c r="J116" i="3"/>
  <c r="K116" i="3" s="1"/>
  <c r="I309" i="2"/>
  <c r="L18" i="2"/>
  <c r="J90" i="2"/>
  <c r="K90" i="2" s="1"/>
  <c r="I179" i="2"/>
  <c r="I135" i="3"/>
  <c r="I23" i="3"/>
  <c r="L23" i="3"/>
  <c r="J23" i="3"/>
  <c r="K23" i="3" s="1"/>
  <c r="J146" i="3"/>
  <c r="K146" i="3" s="1"/>
  <c r="L146" i="3"/>
  <c r="L141" i="2"/>
  <c r="J141" i="2"/>
  <c r="K141" i="2" s="1"/>
  <c r="I141" i="2"/>
  <c r="L125" i="2"/>
  <c r="J125" i="2"/>
  <c r="K125" i="2" s="1"/>
  <c r="L109" i="2"/>
  <c r="J109" i="2"/>
  <c r="K109" i="2" s="1"/>
  <c r="J73" i="2"/>
  <c r="K73" i="2" s="1"/>
  <c r="L73" i="2"/>
  <c r="I73" i="2"/>
  <c r="L74" i="2"/>
  <c r="J74" i="2"/>
  <c r="K74" i="2" s="1"/>
  <c r="J34" i="2"/>
  <c r="K34" i="2" s="1"/>
  <c r="I90" i="2"/>
  <c r="I116" i="3"/>
  <c r="L37" i="3"/>
  <c r="I37" i="3"/>
  <c r="L34" i="2"/>
  <c r="J58" i="2"/>
  <c r="K58" i="2" s="1"/>
  <c r="J18" i="2"/>
  <c r="K18" i="2" s="1"/>
  <c r="L151" i="3"/>
  <c r="J151" i="3"/>
  <c r="K151" i="3" s="1"/>
  <c r="L110" i="3"/>
  <c r="J110" i="3"/>
  <c r="K110" i="3" s="1"/>
  <c r="L96" i="3"/>
  <c r="J96" i="3"/>
  <c r="K96" i="3" s="1"/>
  <c r="L80" i="3"/>
  <c r="J80" i="3"/>
  <c r="K80" i="3" s="1"/>
  <c r="L67" i="3"/>
  <c r="J67" i="3"/>
  <c r="K67" i="3" s="1"/>
  <c r="L54" i="3"/>
  <c r="J54" i="3"/>
  <c r="K54" i="3" s="1"/>
  <c r="L74" i="3"/>
  <c r="I74" i="3"/>
  <c r="J74" i="3"/>
  <c r="K74" i="3" s="1"/>
  <c r="J55" i="3"/>
  <c r="K55" i="3" s="1"/>
  <c r="L55" i="3"/>
  <c r="L36" i="3"/>
  <c r="I36" i="3"/>
  <c r="J36" i="3"/>
  <c r="K36" i="3" s="1"/>
  <c r="L282" i="2"/>
  <c r="I282" i="2"/>
  <c r="J282" i="2"/>
  <c r="K282" i="2" s="1"/>
  <c r="L266" i="2"/>
  <c r="J266" i="2"/>
  <c r="K266" i="2" s="1"/>
  <c r="I57" i="2"/>
  <c r="J143" i="2"/>
  <c r="K143" i="2" s="1"/>
  <c r="L143" i="2"/>
  <c r="L260" i="2"/>
  <c r="I260" i="2"/>
  <c r="J260" i="2"/>
  <c r="K260" i="2" s="1"/>
  <c r="I156" i="2"/>
  <c r="J156" i="2"/>
  <c r="K156" i="2" s="1"/>
  <c r="J7" i="3"/>
  <c r="K7" i="3" s="1"/>
  <c r="L7" i="3"/>
  <c r="L98" i="3"/>
  <c r="I98" i="3"/>
  <c r="J98" i="3"/>
  <c r="K98" i="3" s="1"/>
  <c r="I281" i="2"/>
  <c r="L281" i="2"/>
  <c r="I217" i="2"/>
  <c r="L217" i="2"/>
  <c r="L129" i="2"/>
  <c r="J129" i="2"/>
  <c r="K129" i="2" s="1"/>
  <c r="J45" i="2"/>
  <c r="K45" i="2" s="1"/>
  <c r="I45" i="2"/>
  <c r="I214" i="2"/>
  <c r="J214" i="2"/>
  <c r="K214" i="2" s="1"/>
  <c r="J118" i="2"/>
  <c r="K118" i="2" s="1"/>
  <c r="I118" i="2"/>
  <c r="L118" i="2"/>
  <c r="L155" i="3"/>
  <c r="J155" i="3"/>
  <c r="I155" i="3"/>
  <c r="L93" i="3"/>
  <c r="J93" i="3"/>
  <c r="I93" i="3"/>
  <c r="J1052" i="1"/>
  <c r="K1052" i="1" s="1"/>
  <c r="L1020" i="1"/>
  <c r="O1020" i="1" s="1"/>
  <c r="L1052" i="1"/>
  <c r="L1025" i="1"/>
  <c r="J281" i="2"/>
  <c r="K281" i="2" s="1"/>
  <c r="J217" i="2"/>
  <c r="K217" i="2" s="1"/>
  <c r="L214" i="2"/>
  <c r="L80" i="2"/>
  <c r="J80" i="2"/>
  <c r="K80" i="2" s="1"/>
  <c r="I80" i="2"/>
  <c r="J48" i="2"/>
  <c r="K48" i="2" s="1"/>
  <c r="I48" i="2"/>
  <c r="L48" i="2"/>
  <c r="J32" i="2"/>
  <c r="K32" i="2" s="1"/>
  <c r="L32" i="2"/>
  <c r="L16" i="2"/>
  <c r="J16" i="2"/>
  <c r="K16" i="2" s="1"/>
  <c r="I16" i="2"/>
  <c r="I7" i="3"/>
  <c r="L75" i="2"/>
  <c r="J75" i="2"/>
  <c r="K75" i="2" s="1"/>
  <c r="I75" i="2"/>
  <c r="L43" i="2"/>
  <c r="I43" i="2"/>
  <c r="J43" i="2"/>
  <c r="K43" i="2" s="1"/>
  <c r="I163" i="2"/>
  <c r="J163" i="2"/>
  <c r="K163" i="2" s="1"/>
  <c r="J111" i="2"/>
  <c r="K111" i="2" s="1"/>
  <c r="L111" i="2"/>
  <c r="L308" i="2"/>
  <c r="J308" i="2"/>
  <c r="K308" i="2" s="1"/>
  <c r="L276" i="2"/>
  <c r="J276" i="2"/>
  <c r="K276" i="2" s="1"/>
  <c r="L228" i="2"/>
  <c r="I228" i="2"/>
  <c r="J228" i="2"/>
  <c r="K228" i="2" s="1"/>
  <c r="I140" i="2"/>
  <c r="J140" i="2"/>
  <c r="K140" i="2" s="1"/>
  <c r="L92" i="3"/>
  <c r="J92" i="3"/>
  <c r="K92" i="3" s="1"/>
  <c r="L76" i="3"/>
  <c r="J76" i="3"/>
  <c r="K76" i="3" s="1"/>
  <c r="I76" i="3"/>
  <c r="L46" i="3"/>
  <c r="J46" i="3"/>
  <c r="K46" i="3" s="1"/>
  <c r="I46" i="3"/>
  <c r="J265" i="2"/>
  <c r="O265" i="2" s="1"/>
  <c r="I265" i="2"/>
  <c r="J233" i="2"/>
  <c r="K233" i="2" s="1"/>
  <c r="I233" i="2"/>
  <c r="L145" i="2"/>
  <c r="J145" i="2"/>
  <c r="I145" i="2"/>
  <c r="L97" i="2"/>
  <c r="I97" i="2"/>
  <c r="J97" i="2"/>
  <c r="J29" i="2"/>
  <c r="K29" i="2" s="1"/>
  <c r="L29" i="2"/>
  <c r="I29" i="2"/>
  <c r="L262" i="2"/>
  <c r="O262" i="2" s="1"/>
  <c r="I262" i="2"/>
  <c r="L198" i="2"/>
  <c r="J198" i="2"/>
  <c r="I198" i="2"/>
  <c r="J166" i="2"/>
  <c r="K166" i="2" s="1"/>
  <c r="I166" i="2"/>
  <c r="L75" i="3"/>
  <c r="I75" i="3"/>
  <c r="J75" i="3"/>
  <c r="K75" i="3" s="1"/>
  <c r="J1025" i="1"/>
  <c r="K1025" i="1" s="1"/>
  <c r="J1036" i="1"/>
  <c r="K1036" i="1" s="1"/>
  <c r="J1042" i="1"/>
  <c r="K1042" i="1" s="1"/>
  <c r="I1009" i="1"/>
  <c r="L1042" i="1"/>
  <c r="L156" i="2"/>
  <c r="I143" i="2"/>
  <c r="L27" i="2"/>
  <c r="I129" i="2"/>
  <c r="L81" i="3"/>
  <c r="I81" i="3"/>
  <c r="J301" i="2"/>
  <c r="K301" i="2" s="1"/>
  <c r="I301" i="2"/>
  <c r="L301" i="2"/>
  <c r="L134" i="3"/>
  <c r="J134" i="3"/>
  <c r="K134" i="3" s="1"/>
  <c r="L108" i="3"/>
  <c r="J108" i="3"/>
  <c r="I108" i="3"/>
  <c r="J11" i="2"/>
  <c r="K11" i="2" s="1"/>
  <c r="I11" i="2"/>
  <c r="I195" i="2"/>
  <c r="L195" i="2"/>
  <c r="O195" i="2" s="1"/>
  <c r="L127" i="2"/>
  <c r="J127" i="2"/>
  <c r="K127" i="2" s="1"/>
  <c r="L292" i="2"/>
  <c r="I292" i="2"/>
  <c r="J292" i="2"/>
  <c r="K292" i="2" s="1"/>
  <c r="L244" i="2"/>
  <c r="J244" i="2"/>
  <c r="K244" i="2" s="1"/>
  <c r="L212" i="2"/>
  <c r="I212" i="2"/>
  <c r="J212" i="2"/>
  <c r="K212" i="2" s="1"/>
  <c r="I108" i="2"/>
  <c r="J108" i="2"/>
  <c r="K108" i="2" s="1"/>
  <c r="L108" i="2"/>
  <c r="L111" i="3"/>
  <c r="I111" i="3"/>
  <c r="J111" i="3"/>
  <c r="K111" i="3" s="1"/>
  <c r="L56" i="3"/>
  <c r="I56" i="3"/>
  <c r="J56" i="3"/>
  <c r="K56" i="3" s="1"/>
  <c r="L82" i="3"/>
  <c r="I82" i="3"/>
  <c r="J82" i="3"/>
  <c r="K82" i="3" s="1"/>
  <c r="L27" i="3"/>
  <c r="I27" i="3"/>
  <c r="J27" i="3"/>
  <c r="K27" i="3" s="1"/>
  <c r="I249" i="2"/>
  <c r="L249" i="2"/>
  <c r="O249" i="2" s="1"/>
  <c r="I197" i="2"/>
  <c r="J197" i="2"/>
  <c r="K197" i="2" s="1"/>
  <c r="L197" i="2"/>
  <c r="L165" i="2"/>
  <c r="J165" i="2"/>
  <c r="K165" i="2" s="1"/>
  <c r="L113" i="2"/>
  <c r="O113" i="2" s="1"/>
  <c r="I113" i="2"/>
  <c r="L77" i="2"/>
  <c r="I77" i="2"/>
  <c r="L61" i="2"/>
  <c r="J61" i="2"/>
  <c r="K61" i="2" s="1"/>
  <c r="I61" i="2"/>
  <c r="L13" i="2"/>
  <c r="J13" i="2"/>
  <c r="K13" i="2" s="1"/>
  <c r="I13" i="2"/>
  <c r="L246" i="2"/>
  <c r="I246" i="2"/>
  <c r="J246" i="2"/>
  <c r="L182" i="2"/>
  <c r="J182" i="2"/>
  <c r="K182" i="2" s="1"/>
  <c r="I182" i="2"/>
  <c r="I134" i="2"/>
  <c r="L134" i="2"/>
  <c r="J134" i="2"/>
  <c r="K134" i="2" s="1"/>
  <c r="J39" i="3"/>
  <c r="K39" i="3" s="1"/>
  <c r="L39" i="3"/>
  <c r="I39" i="3"/>
  <c r="J1009" i="1"/>
  <c r="O1009" i="1" s="1"/>
  <c r="J1041" i="1"/>
  <c r="K1041" i="1" s="1"/>
  <c r="J1026" i="1"/>
  <c r="K1026" i="1" s="1"/>
  <c r="L1036" i="1"/>
  <c r="L1057" i="1"/>
  <c r="L1026" i="1"/>
  <c r="I308" i="2"/>
  <c r="L100" i="2"/>
  <c r="O100" i="2" s="1"/>
  <c r="L64" i="2"/>
  <c r="O64" i="2" s="1"/>
  <c r="L45" i="2"/>
  <c r="L166" i="2"/>
  <c r="L163" i="2"/>
  <c r="J77" i="2"/>
  <c r="K77" i="2" s="1"/>
  <c r="L49" i="3"/>
  <c r="J49" i="3"/>
  <c r="K49" i="3" s="1"/>
  <c r="O149" i="3"/>
  <c r="K149" i="3"/>
  <c r="L113" i="3"/>
  <c r="O113" i="3" s="1"/>
  <c r="I113" i="3"/>
  <c r="L142" i="3"/>
  <c r="J142" i="3"/>
  <c r="K142" i="3" s="1"/>
  <c r="I142" i="3"/>
  <c r="L40" i="3"/>
  <c r="O40" i="3" s="1"/>
  <c r="I40" i="3"/>
  <c r="L10" i="3"/>
  <c r="I10" i="3"/>
  <c r="J10" i="3"/>
  <c r="K10" i="3" s="1"/>
  <c r="L128" i="3"/>
  <c r="J128" i="3"/>
  <c r="I92" i="2"/>
  <c r="L92" i="2"/>
  <c r="J92" i="2"/>
  <c r="K92" i="2" s="1"/>
  <c r="I76" i="2"/>
  <c r="L76" i="2"/>
  <c r="O76" i="2" s="1"/>
  <c r="I60" i="2"/>
  <c r="L60" i="2"/>
  <c r="J60" i="2"/>
  <c r="K60" i="2" s="1"/>
  <c r="J44" i="2"/>
  <c r="K44" i="2" s="1"/>
  <c r="I44" i="2"/>
  <c r="L28" i="2"/>
  <c r="J28" i="2"/>
  <c r="K28" i="2" s="1"/>
  <c r="I28" i="2"/>
  <c r="L12" i="2"/>
  <c r="J12" i="2"/>
  <c r="K12" i="2" s="1"/>
  <c r="I1055" i="1"/>
  <c r="J1055" i="1"/>
  <c r="K1055" i="1" s="1"/>
  <c r="L1055" i="1"/>
  <c r="I1039" i="1"/>
  <c r="L1039" i="1"/>
  <c r="O1039" i="1" s="1"/>
  <c r="I1023" i="1"/>
  <c r="L1023" i="1"/>
  <c r="J1023" i="1"/>
  <c r="I187" i="2"/>
  <c r="L187" i="2"/>
  <c r="J187" i="2"/>
  <c r="K187" i="2" s="1"/>
  <c r="I159" i="2"/>
  <c r="L159" i="2"/>
  <c r="J159" i="2"/>
  <c r="K159" i="2" s="1"/>
  <c r="L139" i="2"/>
  <c r="I139" i="2"/>
  <c r="L123" i="2"/>
  <c r="I123" i="2"/>
  <c r="J123" i="2"/>
  <c r="K123" i="2" s="1"/>
  <c r="L107" i="2"/>
  <c r="J107" i="2"/>
  <c r="K107" i="2" s="1"/>
  <c r="I1048" i="1"/>
  <c r="J1048" i="1"/>
  <c r="K1048" i="1" s="1"/>
  <c r="L1048" i="1"/>
  <c r="I1032" i="1"/>
  <c r="L1032" i="1"/>
  <c r="J1032" i="1"/>
  <c r="K1032" i="1" s="1"/>
  <c r="I1016" i="1"/>
  <c r="J1016" i="1"/>
  <c r="K1016" i="1" s="1"/>
  <c r="L304" i="2"/>
  <c r="O304" i="2" s="1"/>
  <c r="I304" i="2"/>
  <c r="L272" i="2"/>
  <c r="O272" i="2" s="1"/>
  <c r="I272" i="2"/>
  <c r="L256" i="2"/>
  <c r="O256" i="2" s="1"/>
  <c r="I256" i="2"/>
  <c r="L240" i="2"/>
  <c r="O240" i="2" s="1"/>
  <c r="I240" i="2"/>
  <c r="L208" i="2"/>
  <c r="O208" i="2" s="1"/>
  <c r="I208" i="2"/>
  <c r="I152" i="2"/>
  <c r="L152" i="2"/>
  <c r="O152" i="2" s="1"/>
  <c r="I132" i="2"/>
  <c r="L132" i="2"/>
  <c r="J132" i="2"/>
  <c r="K132" i="2" s="1"/>
  <c r="I1054" i="1"/>
  <c r="J1054" i="1"/>
  <c r="K1054" i="1" s="1"/>
  <c r="I1038" i="1"/>
  <c r="J1038" i="1"/>
  <c r="K1038" i="1" s="1"/>
  <c r="I1022" i="1"/>
  <c r="J1022" i="1"/>
  <c r="K1022" i="1" s="1"/>
  <c r="L1022" i="1"/>
  <c r="L1038" i="1"/>
  <c r="L1054" i="1"/>
  <c r="J139" i="2"/>
  <c r="K139" i="2" s="1"/>
  <c r="I288" i="2"/>
  <c r="I107" i="2"/>
  <c r="I149" i="2"/>
  <c r="L149" i="2"/>
  <c r="L101" i="2"/>
  <c r="I101" i="2"/>
  <c r="J49" i="2"/>
  <c r="I49" i="2"/>
  <c r="L122" i="2"/>
  <c r="I122" i="2"/>
  <c r="J122" i="2"/>
  <c r="K122" i="2" s="1"/>
  <c r="J79" i="3"/>
  <c r="L79" i="3"/>
  <c r="J1013" i="1"/>
  <c r="K1013" i="1" s="1"/>
  <c r="J1045" i="1"/>
  <c r="K1045" i="1" s="1"/>
  <c r="L1013" i="1"/>
  <c r="L1029" i="1"/>
  <c r="L1045" i="1"/>
  <c r="J285" i="2"/>
  <c r="K285" i="2" s="1"/>
  <c r="J269" i="2"/>
  <c r="K269" i="2" s="1"/>
  <c r="J253" i="2"/>
  <c r="O253" i="2" s="1"/>
  <c r="J237" i="2"/>
  <c r="K237" i="2" s="1"/>
  <c r="J221" i="2"/>
  <c r="O221" i="2" s="1"/>
  <c r="L186" i="2"/>
  <c r="O186" i="2" s="1"/>
  <c r="I117" i="2"/>
  <c r="J149" i="2"/>
  <c r="K149" i="2" s="1"/>
  <c r="J101" i="2"/>
  <c r="K101" i="2" s="1"/>
  <c r="J205" i="2"/>
  <c r="K205" i="2" s="1"/>
  <c r="I205" i="2"/>
  <c r="L133" i="2"/>
  <c r="J133" i="2"/>
  <c r="I133" i="2"/>
  <c r="I81" i="2"/>
  <c r="J81" i="2"/>
  <c r="K81" i="2" s="1"/>
  <c r="L33" i="2"/>
  <c r="J33" i="2"/>
  <c r="I33" i="2"/>
  <c r="L14" i="3"/>
  <c r="I14" i="3"/>
  <c r="J14" i="3"/>
  <c r="L29" i="3"/>
  <c r="I29" i="3"/>
  <c r="J29" i="3"/>
  <c r="J202" i="2"/>
  <c r="K202" i="2" s="1"/>
  <c r="L202" i="2"/>
  <c r="L138" i="2"/>
  <c r="O138" i="2" s="1"/>
  <c r="I138" i="2"/>
  <c r="L117" i="3"/>
  <c r="I117" i="3"/>
  <c r="J117" i="3"/>
  <c r="I202" i="2"/>
  <c r="I79" i="3"/>
  <c r="J173" i="2"/>
  <c r="K173" i="2" s="1"/>
  <c r="I173" i="2"/>
  <c r="J65" i="2"/>
  <c r="K65" i="2" s="1"/>
  <c r="I65" i="2"/>
  <c r="J17" i="2"/>
  <c r="K17" i="2" s="1"/>
  <c r="L17" i="2"/>
  <c r="I17" i="2"/>
  <c r="L250" i="2"/>
  <c r="I250" i="2"/>
  <c r="J250" i="2"/>
  <c r="K250" i="2" s="1"/>
  <c r="L222" i="2"/>
  <c r="J222" i="2"/>
  <c r="L170" i="2"/>
  <c r="I170" i="2"/>
  <c r="J170" i="2"/>
  <c r="I102" i="2"/>
  <c r="J102" i="2"/>
  <c r="K102" i="2" s="1"/>
  <c r="L102" i="2"/>
  <c r="L43" i="3"/>
  <c r="J43" i="3"/>
  <c r="K43" i="3" s="1"/>
  <c r="I43" i="3"/>
  <c r="J1029" i="1"/>
  <c r="K1029" i="1" s="1"/>
  <c r="L205" i="2"/>
  <c r="L49" i="2"/>
  <c r="L142" i="2"/>
  <c r="L65" i="2"/>
  <c r="I23" i="2"/>
  <c r="L23" i="2"/>
  <c r="L102" i="3"/>
  <c r="J102" i="3"/>
  <c r="K102" i="3" s="1"/>
  <c r="I51" i="3"/>
  <c r="J51" i="3"/>
  <c r="K51" i="3" s="1"/>
  <c r="L38" i="3"/>
  <c r="J38" i="3"/>
  <c r="K38" i="3" s="1"/>
  <c r="L3" i="3"/>
  <c r="I3" i="3"/>
  <c r="J3" i="3"/>
  <c r="K3" i="3" s="1"/>
  <c r="L150" i="3"/>
  <c r="J150" i="3"/>
  <c r="K150" i="3" s="1"/>
  <c r="I150" i="3"/>
  <c r="L132" i="3"/>
  <c r="I132" i="3"/>
  <c r="J132" i="3"/>
  <c r="K132" i="3" s="1"/>
  <c r="L122" i="3"/>
  <c r="I122" i="3"/>
  <c r="J122" i="3"/>
  <c r="K122" i="3" s="1"/>
  <c r="I115" i="3"/>
  <c r="J115" i="3"/>
  <c r="K115" i="3" s="1"/>
  <c r="L120" i="3"/>
  <c r="I120" i="3"/>
  <c r="J120" i="3"/>
  <c r="K120" i="3" s="1"/>
  <c r="L125" i="3"/>
  <c r="I125" i="3"/>
  <c r="J125" i="3"/>
  <c r="L109" i="3"/>
  <c r="J109" i="3"/>
  <c r="I153" i="3"/>
  <c r="J153" i="3"/>
  <c r="K153" i="3" s="1"/>
  <c r="L107" i="3"/>
  <c r="J107" i="3"/>
  <c r="I107" i="3"/>
  <c r="L88" i="3"/>
  <c r="I88" i="3"/>
  <c r="J88" i="3"/>
  <c r="L72" i="3"/>
  <c r="J72" i="3"/>
  <c r="K72" i="3" s="1"/>
  <c r="L52" i="3"/>
  <c r="I52" i="3"/>
  <c r="J52" i="3"/>
  <c r="K52" i="3" s="1"/>
  <c r="L78" i="3"/>
  <c r="I78" i="3"/>
  <c r="J78" i="3"/>
  <c r="K78" i="3" s="1"/>
  <c r="L42" i="3"/>
  <c r="I42" i="3"/>
  <c r="J42" i="3"/>
  <c r="K42" i="3" s="1"/>
  <c r="L123" i="3"/>
  <c r="J123" i="3"/>
  <c r="K123" i="3" s="1"/>
  <c r="I123" i="3"/>
  <c r="L62" i="3"/>
  <c r="I62" i="3"/>
  <c r="J62" i="3"/>
  <c r="K62" i="3" s="1"/>
  <c r="L44" i="3"/>
  <c r="J44" i="3"/>
  <c r="K44" i="3" s="1"/>
  <c r="I50" i="3"/>
  <c r="I133" i="3"/>
  <c r="I69" i="3"/>
  <c r="I97" i="3"/>
  <c r="I65" i="3"/>
  <c r="I148" i="3"/>
  <c r="I101" i="3"/>
  <c r="I5" i="3"/>
  <c r="I83" i="2"/>
  <c r="J148" i="3"/>
  <c r="K148" i="3" s="1"/>
  <c r="I92" i="3"/>
  <c r="I137" i="3"/>
  <c r="J105" i="3"/>
  <c r="I17" i="3"/>
  <c r="I109" i="3"/>
  <c r="I66" i="3"/>
  <c r="I85" i="3"/>
  <c r="I53" i="3"/>
  <c r="I21" i="3"/>
  <c r="J65" i="3"/>
  <c r="I134" i="3"/>
  <c r="I44" i="3"/>
  <c r="J17" i="3"/>
  <c r="L307" i="2"/>
  <c r="L156" i="3"/>
  <c r="J156" i="3"/>
  <c r="K156" i="3" s="1"/>
  <c r="I156" i="3"/>
  <c r="J137" i="3"/>
  <c r="J89" i="3"/>
  <c r="J25" i="3"/>
  <c r="J133" i="3"/>
  <c r="I96" i="3"/>
  <c r="I80" i="3"/>
  <c r="I64" i="3"/>
  <c r="I48" i="3"/>
  <c r="I32" i="3"/>
  <c r="I16" i="3"/>
  <c r="J97" i="3"/>
  <c r="I9" i="3"/>
  <c r="I57" i="3"/>
  <c r="I105" i="3"/>
  <c r="J147" i="3"/>
  <c r="I112" i="3"/>
  <c r="J41" i="3"/>
  <c r="I128" i="3"/>
  <c r="I73" i="3"/>
  <c r="I147" i="3"/>
  <c r="J141" i="3"/>
  <c r="J57" i="3"/>
  <c r="I102" i="3"/>
  <c r="I86" i="3"/>
  <c r="I70" i="3"/>
  <c r="I54" i="3"/>
  <c r="I38" i="3"/>
  <c r="I22" i="3"/>
  <c r="I6" i="3"/>
  <c r="J121" i="3"/>
  <c r="I25" i="3"/>
  <c r="I141" i="3"/>
  <c r="I118" i="3"/>
  <c r="J73" i="3"/>
  <c r="J9" i="3"/>
  <c r="I151" i="3"/>
  <c r="J101" i="3"/>
  <c r="J85" i="3"/>
  <c r="J69" i="3"/>
  <c r="J53" i="3"/>
  <c r="J37" i="3"/>
  <c r="J21" i="3"/>
  <c r="J5" i="3"/>
  <c r="I89" i="3"/>
  <c r="J33" i="3"/>
  <c r="J81" i="3"/>
  <c r="I41" i="3"/>
  <c r="K11" i="3"/>
  <c r="O11" i="3"/>
  <c r="K136" i="3"/>
  <c r="O136" i="3"/>
  <c r="K40" i="3"/>
  <c r="K8" i="3"/>
  <c r="O8" i="3"/>
  <c r="K50" i="3"/>
  <c r="O50" i="3"/>
  <c r="K103" i="3"/>
  <c r="K87" i="3"/>
  <c r="O87" i="3"/>
  <c r="K20" i="3"/>
  <c r="O20" i="3"/>
  <c r="K4" i="3"/>
  <c r="O4" i="3"/>
  <c r="K83" i="3"/>
  <c r="K144" i="3"/>
  <c r="O144" i="3"/>
  <c r="O106" i="3"/>
  <c r="K90" i="3"/>
  <c r="O90" i="3"/>
  <c r="K95" i="3"/>
  <c r="O95" i="3"/>
  <c r="K63" i="3"/>
  <c r="O63" i="3"/>
  <c r="L99" i="2"/>
  <c r="I91" i="2"/>
  <c r="J1040" i="1"/>
  <c r="K1040" i="1" s="1"/>
  <c r="J167" i="2"/>
  <c r="K167" i="2" s="1"/>
  <c r="L70" i="2"/>
  <c r="I59" i="2"/>
  <c r="L11" i="2"/>
  <c r="J14" i="2"/>
  <c r="K14" i="2" s="1"/>
  <c r="J86" i="2"/>
  <c r="K86" i="2" s="1"/>
  <c r="L91" i="2"/>
  <c r="O91" i="2" s="1"/>
  <c r="J1024" i="1"/>
  <c r="K1024" i="1" s="1"/>
  <c r="L1015" i="1"/>
  <c r="L1031" i="1"/>
  <c r="L1047" i="1"/>
  <c r="L14" i="2"/>
  <c r="J131" i="2"/>
  <c r="J59" i="2"/>
  <c r="K59" i="2" s="1"/>
  <c r="L36" i="2"/>
  <c r="O36" i="2" s="1"/>
  <c r="L4" i="2"/>
  <c r="O4" i="2" s="1"/>
  <c r="J70" i="2"/>
  <c r="K70" i="2" s="1"/>
  <c r="L131" i="2"/>
  <c r="L1024" i="1"/>
  <c r="L1040" i="1"/>
  <c r="L1056" i="1"/>
  <c r="L279" i="2"/>
  <c r="L30" i="2"/>
  <c r="J27" i="2"/>
  <c r="J30" i="2"/>
  <c r="K30" i="2" s="1"/>
  <c r="I115" i="2"/>
  <c r="J51" i="2"/>
  <c r="K51" i="2" s="1"/>
  <c r="I167" i="2"/>
  <c r="J98" i="2"/>
  <c r="K98" i="2" s="1"/>
  <c r="I64" i="2"/>
  <c r="I32" i="2"/>
  <c r="L20" i="2"/>
  <c r="O20" i="2" s="1"/>
  <c r="J203" i="2"/>
  <c r="K203" i="2" s="1"/>
  <c r="J22" i="2"/>
  <c r="K22" i="2" s="1"/>
  <c r="L203" i="2"/>
  <c r="J94" i="2"/>
  <c r="L94" i="2"/>
  <c r="I100" i="2"/>
  <c r="J67" i="2"/>
  <c r="K67" i="2" s="1"/>
  <c r="J62" i="2"/>
  <c r="K62" i="2" s="1"/>
  <c r="J38" i="2"/>
  <c r="K38" i="2" s="1"/>
  <c r="I147" i="2"/>
  <c r="J1015" i="1"/>
  <c r="K1015" i="1" s="1"/>
  <c r="J1031" i="1"/>
  <c r="K1031" i="1" s="1"/>
  <c r="J1047" i="1"/>
  <c r="K1047" i="1" s="1"/>
  <c r="L287" i="2"/>
  <c r="L66" i="2"/>
  <c r="L42" i="2"/>
  <c r="L26" i="2"/>
  <c r="L10" i="2"/>
  <c r="L87" i="2"/>
  <c r="O87" i="2" s="1"/>
  <c r="I55" i="2"/>
  <c r="I39" i="2"/>
  <c r="I7" i="2"/>
  <c r="I36" i="2"/>
  <c r="I20" i="2"/>
  <c r="I4" i="2"/>
  <c r="L52" i="2"/>
  <c r="O52" i="2" s="1"/>
  <c r="J82" i="2"/>
  <c r="K82" i="2" s="1"/>
  <c r="J66" i="2"/>
  <c r="K66" i="2" s="1"/>
  <c r="J26" i="2"/>
  <c r="K26" i="2" s="1"/>
  <c r="J10" i="2"/>
  <c r="K10" i="2" s="1"/>
  <c r="I98" i="2"/>
  <c r="J42" i="2"/>
  <c r="K42" i="2" s="1"/>
  <c r="J71" i="2"/>
  <c r="K71" i="2" s="1"/>
  <c r="J55" i="2"/>
  <c r="K55" i="2" s="1"/>
  <c r="J39" i="2"/>
  <c r="K39" i="2" s="1"/>
  <c r="J23" i="2"/>
  <c r="K23" i="2" s="1"/>
  <c r="J7" i="2"/>
  <c r="K7" i="2" s="1"/>
  <c r="I169" i="2"/>
  <c r="L84" i="2"/>
  <c r="O84" i="2" s="1"/>
  <c r="I71" i="2"/>
  <c r="L68" i="2"/>
  <c r="I52" i="2"/>
  <c r="L223" i="2"/>
  <c r="L82" i="2"/>
  <c r="O181" i="2"/>
  <c r="J99" i="2"/>
  <c r="K99" i="2" s="1"/>
  <c r="J83" i="2"/>
  <c r="O83" i="2" s="1"/>
  <c r="L67" i="2"/>
  <c r="L35" i="2"/>
  <c r="L19" i="2"/>
  <c r="O306" i="2"/>
  <c r="O274" i="2"/>
  <c r="I51" i="2"/>
  <c r="L161" i="2"/>
  <c r="O161" i="2" s="1"/>
  <c r="L275" i="2"/>
  <c r="L136" i="2"/>
  <c r="L303" i="2"/>
  <c r="L112" i="2"/>
  <c r="I185" i="2"/>
  <c r="O210" i="2"/>
  <c r="O270" i="2"/>
  <c r="L251" i="2"/>
  <c r="L169" i="2"/>
  <c r="O169" i="2" s="1"/>
  <c r="L291" i="2"/>
  <c r="K270" i="2"/>
  <c r="K238" i="2"/>
  <c r="L227" i="2"/>
  <c r="L267" i="2"/>
  <c r="L46" i="2"/>
  <c r="I161" i="2"/>
  <c r="O57" i="2"/>
  <c r="L211" i="2"/>
  <c r="L239" i="2"/>
  <c r="O5" i="2"/>
  <c r="L231" i="2"/>
  <c r="L177" i="2"/>
  <c r="O177" i="2" s="1"/>
  <c r="O153" i="2"/>
  <c r="O258" i="2"/>
  <c r="L185" i="2"/>
  <c r="O185" i="2" s="1"/>
  <c r="I177" i="2"/>
  <c r="K93" i="2"/>
  <c r="L259" i="2"/>
  <c r="O178" i="2"/>
  <c r="L104" i="2"/>
  <c r="L219" i="2"/>
  <c r="L283" i="2"/>
  <c r="L215" i="2"/>
  <c r="L96" i="2"/>
  <c r="J291" i="2"/>
  <c r="K291" i="2" s="1"/>
  <c r="L255" i="2"/>
  <c r="L128" i="2"/>
  <c r="L263" i="2"/>
  <c r="L247" i="2"/>
  <c r="L207" i="2"/>
  <c r="O144" i="2"/>
  <c r="O154" i="2"/>
  <c r="J227" i="2"/>
  <c r="K227" i="2" s="1"/>
  <c r="L193" i="2"/>
  <c r="O193" i="2" s="1"/>
  <c r="O189" i="2"/>
  <c r="L271" i="2"/>
  <c r="L201" i="2"/>
  <c r="O201" i="2" s="1"/>
  <c r="I193" i="2"/>
  <c r="L299" i="2"/>
  <c r="L235" i="2"/>
  <c r="K262" i="2"/>
  <c r="L120" i="2"/>
  <c r="L50" i="2"/>
  <c r="I201" i="2"/>
  <c r="O25" i="2"/>
  <c r="L295" i="2"/>
  <c r="K117" i="2"/>
  <c r="L243" i="2"/>
  <c r="J259" i="2"/>
  <c r="K259" i="2" s="1"/>
  <c r="K242" i="2"/>
  <c r="J307" i="2"/>
  <c r="K307" i="2" s="1"/>
  <c r="J275" i="2"/>
  <c r="K275" i="2" s="1"/>
  <c r="J243" i="2"/>
  <c r="K243" i="2" s="1"/>
  <c r="J211" i="2"/>
  <c r="K211" i="2" s="1"/>
  <c r="L242" i="2"/>
  <c r="O242" i="2" s="1"/>
  <c r="I242" i="2"/>
  <c r="L226" i="2"/>
  <c r="I226" i="2"/>
  <c r="J226" i="2"/>
  <c r="K302" i="2"/>
  <c r="L286" i="2"/>
  <c r="O286" i="2" s="1"/>
  <c r="I286" i="2"/>
  <c r="L234" i="2"/>
  <c r="O234" i="2" s="1"/>
  <c r="I234" i="2"/>
  <c r="J142" i="2"/>
  <c r="L218" i="2"/>
  <c r="O218" i="2" s="1"/>
  <c r="I218" i="2"/>
  <c r="I171" i="2"/>
  <c r="L171" i="2"/>
  <c r="J171" i="2"/>
  <c r="L302" i="2"/>
  <c r="O302" i="2" s="1"/>
  <c r="I302" i="2"/>
  <c r="K161" i="2"/>
  <c r="K150" i="2"/>
  <c r="K191" i="2"/>
  <c r="J112" i="2"/>
  <c r="K112" i="2" s="1"/>
  <c r="J299" i="2"/>
  <c r="K299" i="2" s="1"/>
  <c r="J267" i="2"/>
  <c r="K267" i="2" s="1"/>
  <c r="J235" i="2"/>
  <c r="K235" i="2" s="1"/>
  <c r="L162" i="2"/>
  <c r="O162" i="2" s="1"/>
  <c r="I162" i="2"/>
  <c r="L85" i="2"/>
  <c r="O85" i="2" s="1"/>
  <c r="I85" i="2"/>
  <c r="J303" i="2"/>
  <c r="K303" i="2" s="1"/>
  <c r="J271" i="2"/>
  <c r="K271" i="2" s="1"/>
  <c r="J239" i="2"/>
  <c r="K239" i="2" s="1"/>
  <c r="J207" i="2"/>
  <c r="K207" i="2" s="1"/>
  <c r="J295" i="2"/>
  <c r="K295" i="2" s="1"/>
  <c r="J231" i="2"/>
  <c r="K231" i="2" s="1"/>
  <c r="J279" i="2"/>
  <c r="K279" i="2" s="1"/>
  <c r="I199" i="2"/>
  <c r="L199" i="2"/>
  <c r="J136" i="2"/>
  <c r="K136" i="2" s="1"/>
  <c r="J104" i="2"/>
  <c r="K104" i="2" s="1"/>
  <c r="L150" i="2"/>
  <c r="O150" i="2" s="1"/>
  <c r="I150" i="2"/>
  <c r="I110" i="2"/>
  <c r="L110" i="2"/>
  <c r="I175" i="2"/>
  <c r="L175" i="2"/>
  <c r="O175" i="2" s="1"/>
  <c r="J199" i="2"/>
  <c r="I183" i="2"/>
  <c r="L183" i="2"/>
  <c r="O183" i="2" s="1"/>
  <c r="J128" i="2"/>
  <c r="J96" i="2"/>
  <c r="J283" i="2"/>
  <c r="K283" i="2" s="1"/>
  <c r="J251" i="2"/>
  <c r="K251" i="2" s="1"/>
  <c r="J219" i="2"/>
  <c r="K219" i="2" s="1"/>
  <c r="L158" i="2"/>
  <c r="O158" i="2" s="1"/>
  <c r="I158" i="2"/>
  <c r="J287" i="2"/>
  <c r="K287" i="2" s="1"/>
  <c r="J255" i="2"/>
  <c r="K255" i="2" s="1"/>
  <c r="J223" i="2"/>
  <c r="K223" i="2" s="1"/>
  <c r="J247" i="2"/>
  <c r="K247" i="2" s="1"/>
  <c r="J215" i="2"/>
  <c r="K215" i="2" s="1"/>
  <c r="I155" i="2"/>
  <c r="L155" i="2"/>
  <c r="O155" i="2" s="1"/>
  <c r="J46" i="2"/>
  <c r="K46" i="2" s="1"/>
  <c r="J263" i="2"/>
  <c r="K263" i="2" s="1"/>
  <c r="J120" i="2"/>
  <c r="K120" i="2" s="1"/>
  <c r="J50" i="2"/>
  <c r="K50" i="2" s="1"/>
  <c r="I191" i="2"/>
  <c r="L191" i="2"/>
  <c r="O191" i="2" s="1"/>
  <c r="J110" i="2"/>
  <c r="K284" i="2"/>
  <c r="K297" i="2"/>
  <c r="O297" i="2"/>
  <c r="K249" i="2"/>
  <c r="K3" i="2"/>
  <c r="O3" i="2"/>
  <c r="L204" i="2"/>
  <c r="I204" i="2"/>
  <c r="K200" i="2"/>
  <c r="L188" i="2"/>
  <c r="I188" i="2"/>
  <c r="K184" i="2"/>
  <c r="L172" i="2"/>
  <c r="I172" i="2"/>
  <c r="K168" i="2"/>
  <c r="O157" i="2"/>
  <c r="K157" i="2"/>
  <c r="K130" i="2"/>
  <c r="O130" i="2"/>
  <c r="O121" i="2"/>
  <c r="K121" i="2"/>
  <c r="K76" i="2"/>
  <c r="K36" i="2"/>
  <c r="K20" i="2"/>
  <c r="K4" i="2"/>
  <c r="K264" i="2"/>
  <c r="K248" i="2"/>
  <c r="K148" i="2"/>
  <c r="K87" i="2"/>
  <c r="K79" i="2"/>
  <c r="K31" i="2"/>
  <c r="L200" i="2"/>
  <c r="O200" i="2" s="1"/>
  <c r="I200" i="2"/>
  <c r="K196" i="2"/>
  <c r="L184" i="2"/>
  <c r="O184" i="2" s="1"/>
  <c r="I184" i="2"/>
  <c r="K180" i="2"/>
  <c r="L168" i="2"/>
  <c r="O168" i="2" s="1"/>
  <c r="I168" i="2"/>
  <c r="K138" i="2"/>
  <c r="K64" i="2"/>
  <c r="K8" i="2"/>
  <c r="O41" i="2"/>
  <c r="K41" i="2"/>
  <c r="K305" i="2"/>
  <c r="K289" i="2"/>
  <c r="O289" i="2"/>
  <c r="K257" i="2"/>
  <c r="O257" i="2"/>
  <c r="K241" i="2"/>
  <c r="K225" i="2"/>
  <c r="O225" i="2"/>
  <c r="L196" i="2"/>
  <c r="O196" i="2" s="1"/>
  <c r="I196" i="2"/>
  <c r="K192" i="2"/>
  <c r="L180" i="2"/>
  <c r="O180" i="2" s="1"/>
  <c r="I180" i="2"/>
  <c r="K176" i="2"/>
  <c r="O105" i="2"/>
  <c r="K105" i="2"/>
  <c r="O53" i="2"/>
  <c r="K53" i="2"/>
  <c r="K52" i="2"/>
  <c r="K304" i="2"/>
  <c r="K272" i="2"/>
  <c r="K256" i="2"/>
  <c r="K240" i="2"/>
  <c r="K208" i="2"/>
  <c r="K309" i="2"/>
  <c r="K293" i="2"/>
  <c r="K277" i="2"/>
  <c r="O277" i="2"/>
  <c r="K261" i="2"/>
  <c r="O261" i="2"/>
  <c r="K245" i="2"/>
  <c r="O245" i="2"/>
  <c r="K229" i="2"/>
  <c r="K213" i="2"/>
  <c r="O213" i="2"/>
  <c r="K91" i="2"/>
  <c r="J204" i="2"/>
  <c r="L192" i="2"/>
  <c r="O192" i="2" s="1"/>
  <c r="I192" i="2"/>
  <c r="J188" i="2"/>
  <c r="L176" i="2"/>
  <c r="O176" i="2" s="1"/>
  <c r="I176" i="2"/>
  <c r="J172" i="2"/>
  <c r="K152" i="2"/>
  <c r="K113" i="2"/>
  <c r="K72" i="2"/>
  <c r="K56" i="2"/>
  <c r="K850" i="1"/>
  <c r="K164" i="1"/>
  <c r="K703" i="1"/>
  <c r="K303" i="1"/>
  <c r="K115" i="1"/>
  <c r="K996" i="1"/>
  <c r="K818" i="1"/>
  <c r="K124" i="1"/>
  <c r="K511" i="1"/>
  <c r="K267" i="1"/>
  <c r="K783" i="1"/>
  <c r="K639" i="1"/>
  <c r="K463" i="1"/>
  <c r="K447" i="1"/>
  <c r="K431" i="1"/>
  <c r="K227" i="1"/>
  <c r="K968" i="1"/>
  <c r="K758" i="1"/>
  <c r="K559" i="1"/>
  <c r="K868" i="1"/>
  <c r="K722" i="1"/>
  <c r="K751" i="1"/>
  <c r="K675" i="1"/>
  <c r="K591" i="1"/>
  <c r="K383" i="1"/>
  <c r="K179" i="1"/>
  <c r="K988" i="1"/>
  <c r="K948" i="1"/>
  <c r="K926" i="1"/>
  <c r="K912" i="1"/>
  <c r="K890" i="1"/>
  <c r="K860" i="1"/>
  <c r="K846" i="1"/>
  <c r="K822" i="1"/>
  <c r="K810" i="1"/>
  <c r="K780" i="1"/>
  <c r="K736" i="1"/>
  <c r="K714" i="1"/>
  <c r="K692" i="1"/>
  <c r="K668" i="1"/>
  <c r="K644" i="1"/>
  <c r="K612" i="1"/>
  <c r="K588" i="1"/>
  <c r="K572" i="1"/>
  <c r="K548" i="1"/>
  <c r="K524" i="1"/>
  <c r="K492" i="1"/>
  <c r="K468" i="1"/>
  <c r="K444" i="1"/>
  <c r="K420" i="1"/>
  <c r="K388" i="1"/>
  <c r="K364" i="1"/>
  <c r="K340" i="1"/>
  <c r="K324" i="1"/>
  <c r="K300" i="1"/>
  <c r="K268" i="1"/>
  <c r="K252" i="1"/>
  <c r="K228" i="1"/>
  <c r="K212" i="1"/>
  <c r="K182" i="1"/>
  <c r="K160" i="1"/>
  <c r="K130" i="1"/>
  <c r="K116" i="1"/>
  <c r="K84" i="1"/>
  <c r="K60" i="1"/>
  <c r="K28" i="1"/>
  <c r="K12" i="1"/>
  <c r="K39" i="1"/>
  <c r="K985" i="1"/>
  <c r="K969" i="1"/>
  <c r="K937" i="1"/>
  <c r="K913" i="1"/>
  <c r="K889" i="1"/>
  <c r="K873" i="1"/>
  <c r="K849" i="1"/>
  <c r="K817" i="1"/>
  <c r="K793" i="1"/>
  <c r="K771" i="1"/>
  <c r="K743" i="1"/>
  <c r="K721" i="1"/>
  <c r="K691" i="1"/>
  <c r="K671" i="1"/>
  <c r="K655" i="1"/>
  <c r="K635" i="1"/>
  <c r="K613" i="1"/>
  <c r="K583" i="1"/>
  <c r="K555" i="1"/>
  <c r="K531" i="1"/>
  <c r="K517" i="1"/>
  <c r="K495" i="1"/>
  <c r="K465" i="1"/>
  <c r="K451" i="1"/>
  <c r="K423" i="1"/>
  <c r="K393" i="1"/>
  <c r="K379" i="1"/>
  <c r="K347" i="1"/>
  <c r="K325" i="1"/>
  <c r="K295" i="1"/>
  <c r="K269" i="1"/>
  <c r="K247" i="1"/>
  <c r="K219" i="1"/>
  <c r="K203" i="1"/>
  <c r="K181" i="1"/>
  <c r="K159" i="1"/>
  <c r="K137" i="1"/>
  <c r="K107" i="1"/>
  <c r="K91" i="1"/>
  <c r="K67" i="1"/>
  <c r="K37" i="1"/>
  <c r="K986" i="1"/>
  <c r="K966" i="1"/>
  <c r="K946" i="1"/>
  <c r="K924" i="1"/>
  <c r="K916" i="1"/>
  <c r="K910" i="1"/>
  <c r="K902" i="1"/>
  <c r="K896" i="1"/>
  <c r="K888" i="1"/>
  <c r="K880" i="1"/>
  <c r="K872" i="1"/>
  <c r="K866" i="1"/>
  <c r="K858" i="1"/>
  <c r="K844" i="1"/>
  <c r="K836" i="1"/>
  <c r="K828" i="1"/>
  <c r="K816" i="1"/>
  <c r="K808" i="1"/>
  <c r="K800" i="1"/>
  <c r="K792" i="1"/>
  <c r="K778" i="1"/>
  <c r="K770" i="1"/>
  <c r="K762" i="1"/>
  <c r="K756" i="1"/>
  <c r="K750" i="1"/>
  <c r="K742" i="1"/>
  <c r="K734" i="1"/>
  <c r="K726" i="1"/>
  <c r="K720" i="1"/>
  <c r="K712" i="1"/>
  <c r="K704" i="1"/>
  <c r="K696" i="1"/>
  <c r="K690" i="1"/>
  <c r="K682" i="1"/>
  <c r="K674" i="1"/>
  <c r="K666" i="1"/>
  <c r="K658" i="1"/>
  <c r="K650" i="1"/>
  <c r="K642" i="1"/>
  <c r="K634" i="1"/>
  <c r="K626" i="1"/>
  <c r="K618" i="1"/>
  <c r="K610" i="1"/>
  <c r="K602" i="1"/>
  <c r="K594" i="1"/>
  <c r="K586" i="1"/>
  <c r="K578" i="1"/>
  <c r="K570" i="1"/>
  <c r="K562" i="1"/>
  <c r="K554" i="1"/>
  <c r="K546" i="1"/>
  <c r="K538" i="1"/>
  <c r="K530" i="1"/>
  <c r="K522" i="1"/>
  <c r="K514" i="1"/>
  <c r="K506" i="1"/>
  <c r="K498" i="1"/>
  <c r="K490" i="1"/>
  <c r="K482" i="1"/>
  <c r="K474" i="1"/>
  <c r="K466" i="1"/>
  <c r="K458" i="1"/>
  <c r="K450" i="1"/>
  <c r="K442" i="1"/>
  <c r="K434" i="1"/>
  <c r="K426" i="1"/>
  <c r="K418" i="1"/>
  <c r="K410" i="1"/>
  <c r="K402" i="1"/>
  <c r="K394" i="1"/>
  <c r="K386" i="1"/>
  <c r="K378" i="1"/>
  <c r="K370" i="1"/>
  <c r="K362" i="1"/>
  <c r="K354" i="1"/>
  <c r="K346" i="1"/>
  <c r="K338" i="1"/>
  <c r="K330" i="1"/>
  <c r="K322" i="1"/>
  <c r="K314" i="1"/>
  <c r="K306" i="1"/>
  <c r="K298" i="1"/>
  <c r="K290" i="1"/>
  <c r="K282" i="1"/>
  <c r="K274" i="1"/>
  <c r="K266" i="1"/>
  <c r="K258" i="1"/>
  <c r="K250" i="1"/>
  <c r="K242" i="1"/>
  <c r="K234" i="1"/>
  <c r="K226" i="1"/>
  <c r="K218" i="1"/>
  <c r="K210" i="1"/>
  <c r="K202" i="1"/>
  <c r="K194" i="1"/>
  <c r="K180" i="1"/>
  <c r="K172" i="1"/>
  <c r="K158" i="1"/>
  <c r="K152" i="1"/>
  <c r="K144" i="1"/>
  <c r="K136" i="1"/>
  <c r="K128" i="1"/>
  <c r="K122" i="1"/>
  <c r="K114" i="1"/>
  <c r="K106" i="1"/>
  <c r="K98" i="1"/>
  <c r="K90" i="1"/>
  <c r="K82" i="1"/>
  <c r="K74" i="1"/>
  <c r="K66" i="1"/>
  <c r="K58" i="1"/>
  <c r="K50" i="1"/>
  <c r="K42" i="1"/>
  <c r="K34" i="1"/>
  <c r="K26" i="1"/>
  <c r="K18" i="1"/>
  <c r="K10" i="1"/>
  <c r="K29" i="1"/>
  <c r="K7" i="1"/>
  <c r="K1034" i="1"/>
  <c r="K35" i="1"/>
  <c r="K11" i="1"/>
  <c r="K1007" i="1"/>
  <c r="K999" i="1"/>
  <c r="K991" i="1"/>
  <c r="K983" i="1"/>
  <c r="K975" i="1"/>
  <c r="K967" i="1"/>
  <c r="K959" i="1"/>
  <c r="K951" i="1"/>
  <c r="K943" i="1"/>
  <c r="K935" i="1"/>
  <c r="K927" i="1"/>
  <c r="K919" i="1"/>
  <c r="K911" i="1"/>
  <c r="K903" i="1"/>
  <c r="K895" i="1"/>
  <c r="K887" i="1"/>
  <c r="K879" i="1"/>
  <c r="K871" i="1"/>
  <c r="K863" i="1"/>
  <c r="K855" i="1"/>
  <c r="K847" i="1"/>
  <c r="K839" i="1"/>
  <c r="K831" i="1"/>
  <c r="K823" i="1"/>
  <c r="K815" i="1"/>
  <c r="K807" i="1"/>
  <c r="K799" i="1"/>
  <c r="K791" i="1"/>
  <c r="K777" i="1"/>
  <c r="K769" i="1"/>
  <c r="K761" i="1"/>
  <c r="K749" i="1"/>
  <c r="K741" i="1"/>
  <c r="K727" i="1"/>
  <c r="K719" i="1"/>
  <c r="K711" i="1"/>
  <c r="K697" i="1"/>
  <c r="K689" i="1"/>
  <c r="K683" i="1"/>
  <c r="K669" i="1"/>
  <c r="K661" i="1"/>
  <c r="K647" i="1"/>
  <c r="K633" i="1"/>
  <c r="K625" i="1"/>
  <c r="K619" i="1"/>
  <c r="K611" i="1"/>
  <c r="K603" i="1"/>
  <c r="K595" i="1"/>
  <c r="K589" i="1"/>
  <c r="K581" i="1"/>
  <c r="K567" i="1"/>
  <c r="K553" i="1"/>
  <c r="K545" i="1"/>
  <c r="K537" i="1"/>
  <c r="K529" i="1"/>
  <c r="K523" i="1"/>
  <c r="K515" i="1"/>
  <c r="K509" i="1"/>
  <c r="K501" i="1"/>
  <c r="K487" i="1"/>
  <c r="K479" i="1"/>
  <c r="K471" i="1"/>
  <c r="K457" i="1"/>
  <c r="K449" i="1"/>
  <c r="K443" i="1"/>
  <c r="K435" i="1"/>
  <c r="K429" i="1"/>
  <c r="K421" i="1"/>
  <c r="K413" i="1"/>
  <c r="K405" i="1"/>
  <c r="K391" i="1"/>
  <c r="K377" i="1"/>
  <c r="K369" i="1"/>
  <c r="K361" i="1"/>
  <c r="K353" i="1"/>
  <c r="K345" i="1"/>
  <c r="K339" i="1"/>
  <c r="K331" i="1"/>
  <c r="K323" i="1"/>
  <c r="K315" i="1"/>
  <c r="K307" i="1"/>
  <c r="K301" i="1"/>
  <c r="K283" i="1"/>
  <c r="K275" i="1"/>
  <c r="K261" i="1"/>
  <c r="K253" i="1"/>
  <c r="K245" i="1"/>
  <c r="K237" i="1"/>
  <c r="K231" i="1"/>
  <c r="K225" i="1"/>
  <c r="K217" i="1"/>
  <c r="K209" i="1"/>
  <c r="K195" i="1"/>
  <c r="K187" i="1"/>
  <c r="K173" i="1"/>
  <c r="K165" i="1"/>
  <c r="K157" i="1"/>
  <c r="K149" i="1"/>
  <c r="K143" i="1"/>
  <c r="K135" i="1"/>
  <c r="K127" i="1"/>
  <c r="K119" i="1"/>
  <c r="K113" i="1"/>
  <c r="K105" i="1"/>
  <c r="K97" i="1"/>
  <c r="K89" i="1"/>
  <c r="K81" i="1"/>
  <c r="K73" i="1"/>
  <c r="K65" i="1"/>
  <c r="K57" i="1"/>
  <c r="K49" i="1"/>
  <c r="K33" i="1"/>
  <c r="K982" i="1"/>
  <c r="K954" i="1"/>
  <c r="K932" i="1"/>
  <c r="K904" i="1"/>
  <c r="K874" i="1"/>
  <c r="K838" i="1"/>
  <c r="K802" i="1"/>
  <c r="K772" i="1"/>
  <c r="K744" i="1"/>
  <c r="K684" i="1"/>
  <c r="K660" i="1"/>
  <c r="K628" i="1"/>
  <c r="K596" i="1"/>
  <c r="K564" i="1"/>
  <c r="K532" i="1"/>
  <c r="K508" i="1"/>
  <c r="K484" i="1"/>
  <c r="K460" i="1"/>
  <c r="K436" i="1"/>
  <c r="K404" i="1"/>
  <c r="K380" i="1"/>
  <c r="K348" i="1"/>
  <c r="K316" i="1"/>
  <c r="K284" i="1"/>
  <c r="K244" i="1"/>
  <c r="K204" i="1"/>
  <c r="K174" i="1"/>
  <c r="K138" i="1"/>
  <c r="K100" i="1"/>
  <c r="K68" i="1"/>
  <c r="K36" i="1"/>
  <c r="K4" i="1"/>
  <c r="K1021" i="1"/>
  <c r="O1021" i="1"/>
  <c r="K993" i="1"/>
  <c r="K961" i="1"/>
  <c r="K929" i="1"/>
  <c r="K897" i="1"/>
  <c r="K857" i="1"/>
  <c r="K833" i="1"/>
  <c r="K801" i="1"/>
  <c r="K779" i="1"/>
  <c r="K755" i="1"/>
  <c r="K735" i="1"/>
  <c r="K705" i="1"/>
  <c r="K677" i="1"/>
  <c r="K649" i="1"/>
  <c r="K627" i="1"/>
  <c r="K597" i="1"/>
  <c r="K569" i="1"/>
  <c r="K539" i="1"/>
  <c r="K503" i="1"/>
  <c r="K481" i="1"/>
  <c r="K437" i="1"/>
  <c r="K415" i="1"/>
  <c r="K399" i="1"/>
  <c r="K371" i="1"/>
  <c r="K341" i="1"/>
  <c r="K317" i="1"/>
  <c r="K291" i="1"/>
  <c r="K263" i="1"/>
  <c r="K239" i="1"/>
  <c r="K211" i="1"/>
  <c r="K175" i="1"/>
  <c r="K151" i="1"/>
  <c r="K129" i="1"/>
  <c r="K83" i="1"/>
  <c r="K51" i="1"/>
  <c r="K1000" i="1"/>
  <c r="K980" i="1"/>
  <c r="K952" i="1"/>
  <c r="K1006" i="1"/>
  <c r="K978" i="1"/>
  <c r="K964" i="1"/>
  <c r="K944" i="1"/>
  <c r="K930" i="1"/>
  <c r="K900" i="1"/>
  <c r="K878" i="1"/>
  <c r="K864" i="1"/>
  <c r="K826" i="1"/>
  <c r="K806" i="1"/>
  <c r="K790" i="1"/>
  <c r="K768" i="1"/>
  <c r="K754" i="1"/>
  <c r="K740" i="1"/>
  <c r="K724" i="1"/>
  <c r="K718" i="1"/>
  <c r="K710" i="1"/>
  <c r="K694" i="1"/>
  <c r="K688" i="1"/>
  <c r="K680" i="1"/>
  <c r="K672" i="1"/>
  <c r="K664" i="1"/>
  <c r="K656" i="1"/>
  <c r="K648" i="1"/>
  <c r="K640" i="1"/>
  <c r="K632" i="1"/>
  <c r="K624" i="1"/>
  <c r="K616" i="1"/>
  <c r="K608" i="1"/>
  <c r="K600" i="1"/>
  <c r="K592" i="1"/>
  <c r="K584" i="1"/>
  <c r="K576" i="1"/>
  <c r="K568" i="1"/>
  <c r="K560" i="1"/>
  <c r="K552" i="1"/>
  <c r="K544" i="1"/>
  <c r="K536" i="1"/>
  <c r="K528" i="1"/>
  <c r="K520" i="1"/>
  <c r="K512" i="1"/>
  <c r="K504" i="1"/>
  <c r="K496" i="1"/>
  <c r="K488" i="1"/>
  <c r="K480" i="1"/>
  <c r="K472" i="1"/>
  <c r="K464" i="1"/>
  <c r="K456" i="1"/>
  <c r="K448" i="1"/>
  <c r="K440" i="1"/>
  <c r="K432" i="1"/>
  <c r="K424" i="1"/>
  <c r="K416" i="1"/>
  <c r="K408" i="1"/>
  <c r="K400" i="1"/>
  <c r="K392" i="1"/>
  <c r="K384" i="1"/>
  <c r="K376" i="1"/>
  <c r="K368" i="1"/>
  <c r="K360" i="1"/>
  <c r="K352" i="1"/>
  <c r="K344" i="1"/>
  <c r="K336" i="1"/>
  <c r="K328" i="1"/>
  <c r="K320" i="1"/>
  <c r="K312" i="1"/>
  <c r="K304" i="1"/>
  <c r="K296" i="1"/>
  <c r="K288" i="1"/>
  <c r="K280" i="1"/>
  <c r="K272" i="1"/>
  <c r="K264" i="1"/>
  <c r="K256" i="1"/>
  <c r="K248" i="1"/>
  <c r="K240" i="1"/>
  <c r="K232" i="1"/>
  <c r="K224" i="1"/>
  <c r="K216" i="1"/>
  <c r="K208" i="1"/>
  <c r="K200" i="1"/>
  <c r="K192" i="1"/>
  <c r="K186" i="1"/>
  <c r="K178" i="1"/>
  <c r="K170" i="1"/>
  <c r="K156" i="1"/>
  <c r="K150" i="1"/>
  <c r="K142" i="1"/>
  <c r="K134" i="1"/>
  <c r="K126" i="1"/>
  <c r="K120" i="1"/>
  <c r="K112" i="1"/>
  <c r="K104" i="1"/>
  <c r="K96" i="1"/>
  <c r="K88" i="1"/>
  <c r="K80" i="1"/>
  <c r="K72" i="1"/>
  <c r="K64" i="1"/>
  <c r="K56" i="1"/>
  <c r="K48" i="1"/>
  <c r="K40" i="1"/>
  <c r="K32" i="1"/>
  <c r="K24" i="1"/>
  <c r="K16" i="1"/>
  <c r="K8" i="1"/>
  <c r="K23" i="1"/>
  <c r="K1039" i="1"/>
  <c r="K47" i="1"/>
  <c r="K31" i="1"/>
  <c r="K9" i="1"/>
  <c r="K1005" i="1"/>
  <c r="K997" i="1"/>
  <c r="K989" i="1"/>
  <c r="K981" i="1"/>
  <c r="K973" i="1"/>
  <c r="K965" i="1"/>
  <c r="K957" i="1"/>
  <c r="K949" i="1"/>
  <c r="K941" i="1"/>
  <c r="K933" i="1"/>
  <c r="K925" i="1"/>
  <c r="K917" i="1"/>
  <c r="K909" i="1"/>
  <c r="K901" i="1"/>
  <c r="K893" i="1"/>
  <c r="K885" i="1"/>
  <c r="K877" i="1"/>
  <c r="K869" i="1"/>
  <c r="K861" i="1"/>
  <c r="K853" i="1"/>
  <c r="K845" i="1"/>
  <c r="K837" i="1"/>
  <c r="K829" i="1"/>
  <c r="K821" i="1"/>
  <c r="K813" i="1"/>
  <c r="K805" i="1"/>
  <c r="K797" i="1"/>
  <c r="K789" i="1"/>
  <c r="K775" i="1"/>
  <c r="K767" i="1"/>
  <c r="K759" i="1"/>
  <c r="K753" i="1"/>
  <c r="K747" i="1"/>
  <c r="K739" i="1"/>
  <c r="K733" i="1"/>
  <c r="K725" i="1"/>
  <c r="K717" i="1"/>
  <c r="K709" i="1"/>
  <c r="K695" i="1"/>
  <c r="K687" i="1"/>
  <c r="K681" i="1"/>
  <c r="K667" i="1"/>
  <c r="K659" i="1"/>
  <c r="K653" i="1"/>
  <c r="K645" i="1"/>
  <c r="K631" i="1"/>
  <c r="K623" i="1"/>
  <c r="K617" i="1"/>
  <c r="K609" i="1"/>
  <c r="K601" i="1"/>
  <c r="K593" i="1"/>
  <c r="K587" i="1"/>
  <c r="K579" i="1"/>
  <c r="K573" i="1"/>
  <c r="K565" i="1"/>
  <c r="K551" i="1"/>
  <c r="K543" i="1"/>
  <c r="K535" i="1"/>
  <c r="K527" i="1"/>
  <c r="K521" i="1"/>
  <c r="K513" i="1"/>
  <c r="K507" i="1"/>
  <c r="K499" i="1"/>
  <c r="K493" i="1"/>
  <c r="K485" i="1"/>
  <c r="K477" i="1"/>
  <c r="K469" i="1"/>
  <c r="K455" i="1"/>
  <c r="K441" i="1"/>
  <c r="K433" i="1"/>
  <c r="K427" i="1"/>
  <c r="K419" i="1"/>
  <c r="K411" i="1"/>
  <c r="K403" i="1"/>
  <c r="K397" i="1"/>
  <c r="K389" i="1"/>
  <c r="K375" i="1"/>
  <c r="K367" i="1"/>
  <c r="K359" i="1"/>
  <c r="K351" i="1"/>
  <c r="K343" i="1"/>
  <c r="K337" i="1"/>
  <c r="K329" i="1"/>
  <c r="K321" i="1"/>
  <c r="K313" i="1"/>
  <c r="K305" i="1"/>
  <c r="K299" i="1"/>
  <c r="K289" i="1"/>
  <c r="K281" i="1"/>
  <c r="K273" i="1"/>
  <c r="K259" i="1"/>
  <c r="K251" i="1"/>
  <c r="K243" i="1"/>
  <c r="K235" i="1"/>
  <c r="K229" i="1"/>
  <c r="K223" i="1"/>
  <c r="K215" i="1"/>
  <c r="K207" i="1"/>
  <c r="K201" i="1"/>
  <c r="K193" i="1"/>
  <c r="K185" i="1"/>
  <c r="K171" i="1"/>
  <c r="K163" i="1"/>
  <c r="K155" i="1"/>
  <c r="K147" i="1"/>
  <c r="K141" i="1"/>
  <c r="K133" i="1"/>
  <c r="K125" i="1"/>
  <c r="K117" i="1"/>
  <c r="K111" i="1"/>
  <c r="K103" i="1"/>
  <c r="K95" i="1"/>
  <c r="K87" i="1"/>
  <c r="K79" i="1"/>
  <c r="K71" i="1"/>
  <c r="K63" i="1"/>
  <c r="K55" i="1"/>
  <c r="K45" i="1"/>
  <c r="K27" i="1"/>
  <c r="K5" i="1"/>
  <c r="K1002" i="1"/>
  <c r="K974" i="1"/>
  <c r="K962" i="1"/>
  <c r="K940" i="1"/>
  <c r="K918" i="1"/>
  <c r="K898" i="1"/>
  <c r="K882" i="1"/>
  <c r="K852" i="1"/>
  <c r="K830" i="1"/>
  <c r="K794" i="1"/>
  <c r="K786" i="1"/>
  <c r="K764" i="1"/>
  <c r="K752" i="1"/>
  <c r="K728" i="1"/>
  <c r="K706" i="1"/>
  <c r="K698" i="1"/>
  <c r="K676" i="1"/>
  <c r="K652" i="1"/>
  <c r="K636" i="1"/>
  <c r="K620" i="1"/>
  <c r="K604" i="1"/>
  <c r="K580" i="1"/>
  <c r="K556" i="1"/>
  <c r="K540" i="1"/>
  <c r="K516" i="1"/>
  <c r="K500" i="1"/>
  <c r="K476" i="1"/>
  <c r="K452" i="1"/>
  <c r="K428" i="1"/>
  <c r="K412" i="1"/>
  <c r="K396" i="1"/>
  <c r="K372" i="1"/>
  <c r="K356" i="1"/>
  <c r="K332" i="1"/>
  <c r="K308" i="1"/>
  <c r="K292" i="1"/>
  <c r="K276" i="1"/>
  <c r="K260" i="1"/>
  <c r="K236" i="1"/>
  <c r="K220" i="1"/>
  <c r="K196" i="1"/>
  <c r="K188" i="1"/>
  <c r="K166" i="1"/>
  <c r="K154" i="1"/>
  <c r="K146" i="1"/>
  <c r="K108" i="1"/>
  <c r="K92" i="1"/>
  <c r="K76" i="1"/>
  <c r="K52" i="1"/>
  <c r="K44" i="1"/>
  <c r="K20" i="1"/>
  <c r="K13" i="1"/>
  <c r="K1037" i="1"/>
  <c r="O1037" i="1"/>
  <c r="K1053" i="1"/>
  <c r="O1053" i="1"/>
  <c r="K19" i="1"/>
  <c r="K1001" i="1"/>
  <c r="K977" i="1"/>
  <c r="K953" i="1"/>
  <c r="K945" i="1"/>
  <c r="K921" i="1"/>
  <c r="K905" i="1"/>
  <c r="K881" i="1"/>
  <c r="K865" i="1"/>
  <c r="K841" i="1"/>
  <c r="K825" i="1"/>
  <c r="K809" i="1"/>
  <c r="K785" i="1"/>
  <c r="K763" i="1"/>
  <c r="K729" i="1"/>
  <c r="K713" i="1"/>
  <c r="K699" i="1"/>
  <c r="K685" i="1"/>
  <c r="K663" i="1"/>
  <c r="K641" i="1"/>
  <c r="K621" i="1"/>
  <c r="K605" i="1"/>
  <c r="K575" i="1"/>
  <c r="K561" i="1"/>
  <c r="K547" i="1"/>
  <c r="K525" i="1"/>
  <c r="K489" i="1"/>
  <c r="K473" i="1"/>
  <c r="K459" i="1"/>
  <c r="K445" i="1"/>
  <c r="K407" i="1"/>
  <c r="K385" i="1"/>
  <c r="K363" i="1"/>
  <c r="K355" i="1"/>
  <c r="K333" i="1"/>
  <c r="K309" i="1"/>
  <c r="K285" i="1"/>
  <c r="K277" i="1"/>
  <c r="K255" i="1"/>
  <c r="K233" i="1"/>
  <c r="K197" i="1"/>
  <c r="K189" i="1"/>
  <c r="K167" i="1"/>
  <c r="K145" i="1"/>
  <c r="K121" i="1"/>
  <c r="K99" i="1"/>
  <c r="K75" i="1"/>
  <c r="K59" i="1"/>
  <c r="K1008" i="1"/>
  <c r="K994" i="1"/>
  <c r="K972" i="1"/>
  <c r="K960" i="1"/>
  <c r="K938" i="1"/>
  <c r="K998" i="1"/>
  <c r="K992" i="1"/>
  <c r="K984" i="1"/>
  <c r="K970" i="1"/>
  <c r="K958" i="1"/>
  <c r="K936" i="1"/>
  <c r="K922" i="1"/>
  <c r="K908" i="1"/>
  <c r="K894" i="1"/>
  <c r="K886" i="1"/>
  <c r="K870" i="1"/>
  <c r="K856" i="1"/>
  <c r="K842" i="1"/>
  <c r="K834" i="1"/>
  <c r="K820" i="1"/>
  <c r="K814" i="1"/>
  <c r="K798" i="1"/>
  <c r="K784" i="1"/>
  <c r="K776" i="1"/>
  <c r="K760" i="1"/>
  <c r="K748" i="1"/>
  <c r="K732" i="1"/>
  <c r="K702" i="1"/>
  <c r="K1004" i="1"/>
  <c r="K990" i="1"/>
  <c r="K976" i="1"/>
  <c r="K956" i="1"/>
  <c r="K950" i="1"/>
  <c r="K942" i="1"/>
  <c r="K934" i="1"/>
  <c r="K928" i="1"/>
  <c r="K920" i="1"/>
  <c r="K914" i="1"/>
  <c r="K906" i="1"/>
  <c r="K892" i="1"/>
  <c r="K884" i="1"/>
  <c r="K876" i="1"/>
  <c r="K862" i="1"/>
  <c r="K854" i="1"/>
  <c r="K848" i="1"/>
  <c r="K840" i="1"/>
  <c r="K832" i="1"/>
  <c r="K824" i="1"/>
  <c r="K812" i="1"/>
  <c r="K804" i="1"/>
  <c r="K796" i="1"/>
  <c r="K788" i="1"/>
  <c r="K782" i="1"/>
  <c r="K774" i="1"/>
  <c r="K766" i="1"/>
  <c r="K746" i="1"/>
  <c r="K738" i="1"/>
  <c r="K730" i="1"/>
  <c r="K716" i="1"/>
  <c r="K708" i="1"/>
  <c r="K700" i="1"/>
  <c r="K686" i="1"/>
  <c r="K678" i="1"/>
  <c r="K670" i="1"/>
  <c r="K662" i="1"/>
  <c r="K654" i="1"/>
  <c r="K646" i="1"/>
  <c r="K638" i="1"/>
  <c r="K630" i="1"/>
  <c r="K622" i="1"/>
  <c r="K614" i="1"/>
  <c r="K606" i="1"/>
  <c r="K598" i="1"/>
  <c r="K590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0" i="1"/>
  <c r="K422" i="1"/>
  <c r="K414" i="1"/>
  <c r="K406" i="1"/>
  <c r="K398" i="1"/>
  <c r="K390" i="1"/>
  <c r="K382" i="1"/>
  <c r="K374" i="1"/>
  <c r="K366" i="1"/>
  <c r="K358" i="1"/>
  <c r="K350" i="1"/>
  <c r="K342" i="1"/>
  <c r="K334" i="1"/>
  <c r="K326" i="1"/>
  <c r="K318" i="1"/>
  <c r="K310" i="1"/>
  <c r="K302" i="1"/>
  <c r="K294" i="1"/>
  <c r="K286" i="1"/>
  <c r="K278" i="1"/>
  <c r="K270" i="1"/>
  <c r="K262" i="1"/>
  <c r="K254" i="1"/>
  <c r="K246" i="1"/>
  <c r="K238" i="1"/>
  <c r="K230" i="1"/>
  <c r="K222" i="1"/>
  <c r="K214" i="1"/>
  <c r="K206" i="1"/>
  <c r="K198" i="1"/>
  <c r="K190" i="1"/>
  <c r="K184" i="1"/>
  <c r="K176" i="1"/>
  <c r="K168" i="1"/>
  <c r="K162" i="1"/>
  <c r="K148" i="1"/>
  <c r="K140" i="1"/>
  <c r="K132" i="1"/>
  <c r="K118" i="1"/>
  <c r="K110" i="1"/>
  <c r="K102" i="1"/>
  <c r="K94" i="1"/>
  <c r="K86" i="1"/>
  <c r="K78" i="1"/>
  <c r="K70" i="1"/>
  <c r="K62" i="1"/>
  <c r="K54" i="1"/>
  <c r="K46" i="1"/>
  <c r="K38" i="1"/>
  <c r="K30" i="1"/>
  <c r="K22" i="1"/>
  <c r="K14" i="1"/>
  <c r="K6" i="1"/>
  <c r="K17" i="1"/>
  <c r="K1020" i="1"/>
  <c r="K43" i="1"/>
  <c r="K25" i="1"/>
  <c r="K293" i="1"/>
  <c r="K1003" i="1"/>
  <c r="K995" i="1"/>
  <c r="K987" i="1"/>
  <c r="K979" i="1"/>
  <c r="K971" i="1"/>
  <c r="K963" i="1"/>
  <c r="K955" i="1"/>
  <c r="K947" i="1"/>
  <c r="K939" i="1"/>
  <c r="K931" i="1"/>
  <c r="K923" i="1"/>
  <c r="K915" i="1"/>
  <c r="K907" i="1"/>
  <c r="K899" i="1"/>
  <c r="K891" i="1"/>
  <c r="K883" i="1"/>
  <c r="K875" i="1"/>
  <c r="K867" i="1"/>
  <c r="K859" i="1"/>
  <c r="K851" i="1"/>
  <c r="K843" i="1"/>
  <c r="K835" i="1"/>
  <c r="K827" i="1"/>
  <c r="K819" i="1"/>
  <c r="K811" i="1"/>
  <c r="K803" i="1"/>
  <c r="K795" i="1"/>
  <c r="K787" i="1"/>
  <c r="K781" i="1"/>
  <c r="K773" i="1"/>
  <c r="K765" i="1"/>
  <c r="K757" i="1"/>
  <c r="K745" i="1"/>
  <c r="K737" i="1"/>
  <c r="K731" i="1"/>
  <c r="K723" i="1"/>
  <c r="K715" i="1"/>
  <c r="K707" i="1"/>
  <c r="K701" i="1"/>
  <c r="K693" i="1"/>
  <c r="K679" i="1"/>
  <c r="K673" i="1"/>
  <c r="K665" i="1"/>
  <c r="K657" i="1"/>
  <c r="K651" i="1"/>
  <c r="K643" i="1"/>
  <c r="K637" i="1"/>
  <c r="K629" i="1"/>
  <c r="K615" i="1"/>
  <c r="K607" i="1"/>
  <c r="K599" i="1"/>
  <c r="K585" i="1"/>
  <c r="K577" i="1"/>
  <c r="K571" i="1"/>
  <c r="K563" i="1"/>
  <c r="K557" i="1"/>
  <c r="K549" i="1"/>
  <c r="K541" i="1"/>
  <c r="K533" i="1"/>
  <c r="K519" i="1"/>
  <c r="K505" i="1"/>
  <c r="K497" i="1"/>
  <c r="K491" i="1"/>
  <c r="K483" i="1"/>
  <c r="K475" i="1"/>
  <c r="K467" i="1"/>
  <c r="K461" i="1"/>
  <c r="K453" i="1"/>
  <c r="K439" i="1"/>
  <c r="K425" i="1"/>
  <c r="K417" i="1"/>
  <c r="K409" i="1"/>
  <c r="K401" i="1"/>
  <c r="K395" i="1"/>
  <c r="K387" i="1"/>
  <c r="K381" i="1"/>
  <c r="K373" i="1"/>
  <c r="K365" i="1"/>
  <c r="K357" i="1"/>
  <c r="K349" i="1"/>
  <c r="K335" i="1"/>
  <c r="K327" i="1"/>
  <c r="K319" i="1"/>
  <c r="K311" i="1"/>
  <c r="K297" i="1"/>
  <c r="K287" i="1"/>
  <c r="K279" i="1"/>
  <c r="K271" i="1"/>
  <c r="K265" i="1"/>
  <c r="K257" i="1"/>
  <c r="K249" i="1"/>
  <c r="K241" i="1"/>
  <c r="K221" i="1"/>
  <c r="K213" i="1"/>
  <c r="K205" i="1"/>
  <c r="K199" i="1"/>
  <c r="K191" i="1"/>
  <c r="K183" i="1"/>
  <c r="K177" i="1"/>
  <c r="K169" i="1"/>
  <c r="K161" i="1"/>
  <c r="K153" i="1"/>
  <c r="K139" i="1"/>
  <c r="K131" i="1"/>
  <c r="K123" i="1"/>
  <c r="K109" i="1"/>
  <c r="K101" i="1"/>
  <c r="K93" i="1"/>
  <c r="K85" i="1"/>
  <c r="K77" i="1"/>
  <c r="K69" i="1"/>
  <c r="K61" i="1"/>
  <c r="K53" i="1"/>
  <c r="K41" i="1"/>
  <c r="K21" i="1"/>
  <c r="L1008" i="1"/>
  <c r="O1008" i="1" s="1"/>
  <c r="I1008" i="1"/>
  <c r="L1004" i="1"/>
  <c r="O1004" i="1" s="1"/>
  <c r="I1004" i="1"/>
  <c r="L1000" i="1"/>
  <c r="O1000" i="1" s="1"/>
  <c r="I1000" i="1"/>
  <c r="L996" i="1"/>
  <c r="O996" i="1" s="1"/>
  <c r="I996" i="1"/>
  <c r="L992" i="1"/>
  <c r="O992" i="1" s="1"/>
  <c r="I992" i="1"/>
  <c r="L988" i="1"/>
  <c r="O988" i="1" s="1"/>
  <c r="I988" i="1"/>
  <c r="L984" i="1"/>
  <c r="O984" i="1" s="1"/>
  <c r="I984" i="1"/>
  <c r="L980" i="1"/>
  <c r="O980" i="1" s="1"/>
  <c r="I980" i="1"/>
  <c r="L976" i="1"/>
  <c r="O976" i="1" s="1"/>
  <c r="I976" i="1"/>
  <c r="L972" i="1"/>
  <c r="O972" i="1" s="1"/>
  <c r="I972" i="1"/>
  <c r="L968" i="1"/>
  <c r="O968" i="1" s="1"/>
  <c r="I968" i="1"/>
  <c r="L964" i="1"/>
  <c r="O964" i="1" s="1"/>
  <c r="I964" i="1"/>
  <c r="L960" i="1"/>
  <c r="O960" i="1" s="1"/>
  <c r="I960" i="1"/>
  <c r="L956" i="1"/>
  <c r="O956" i="1" s="1"/>
  <c r="I956" i="1"/>
  <c r="L952" i="1"/>
  <c r="O952" i="1" s="1"/>
  <c r="I952" i="1"/>
  <c r="L948" i="1"/>
  <c r="O948" i="1" s="1"/>
  <c r="I948" i="1"/>
  <c r="L944" i="1"/>
  <c r="O944" i="1" s="1"/>
  <c r="I944" i="1"/>
  <c r="L940" i="1"/>
  <c r="O940" i="1" s="1"/>
  <c r="I940" i="1"/>
  <c r="L936" i="1"/>
  <c r="O936" i="1" s="1"/>
  <c r="I936" i="1"/>
  <c r="L932" i="1"/>
  <c r="O932" i="1" s="1"/>
  <c r="I932" i="1"/>
  <c r="L928" i="1"/>
  <c r="O928" i="1" s="1"/>
  <c r="I928" i="1"/>
  <c r="L924" i="1"/>
  <c r="O924" i="1" s="1"/>
  <c r="I924" i="1"/>
  <c r="L920" i="1"/>
  <c r="O920" i="1" s="1"/>
  <c r="I920" i="1"/>
  <c r="L916" i="1"/>
  <c r="O916" i="1" s="1"/>
  <c r="I916" i="1"/>
  <c r="L912" i="1"/>
  <c r="O912" i="1" s="1"/>
  <c r="I912" i="1"/>
  <c r="L908" i="1"/>
  <c r="O908" i="1" s="1"/>
  <c r="I908" i="1"/>
  <c r="L904" i="1"/>
  <c r="O904" i="1" s="1"/>
  <c r="I904" i="1"/>
  <c r="L900" i="1"/>
  <c r="O900" i="1" s="1"/>
  <c r="I900" i="1"/>
  <c r="L896" i="1"/>
  <c r="O896" i="1" s="1"/>
  <c r="I896" i="1"/>
  <c r="L892" i="1"/>
  <c r="O892" i="1" s="1"/>
  <c r="I892" i="1"/>
  <c r="L888" i="1"/>
  <c r="O888" i="1" s="1"/>
  <c r="I888" i="1"/>
  <c r="L884" i="1"/>
  <c r="O884" i="1" s="1"/>
  <c r="I884" i="1"/>
  <c r="L880" i="1"/>
  <c r="O880" i="1" s="1"/>
  <c r="I880" i="1"/>
  <c r="L876" i="1"/>
  <c r="O876" i="1" s="1"/>
  <c r="I876" i="1"/>
  <c r="L872" i="1"/>
  <c r="O872" i="1" s="1"/>
  <c r="I872" i="1"/>
  <c r="L868" i="1"/>
  <c r="O868" i="1" s="1"/>
  <c r="I868" i="1"/>
  <c r="L864" i="1"/>
  <c r="O864" i="1" s="1"/>
  <c r="I864" i="1"/>
  <c r="L860" i="1"/>
  <c r="O860" i="1" s="1"/>
  <c r="I860" i="1"/>
  <c r="L856" i="1"/>
  <c r="O856" i="1" s="1"/>
  <c r="I856" i="1"/>
  <c r="L852" i="1"/>
  <c r="O852" i="1" s="1"/>
  <c r="I852" i="1"/>
  <c r="L848" i="1"/>
  <c r="O848" i="1" s="1"/>
  <c r="I848" i="1"/>
  <c r="L844" i="1"/>
  <c r="O844" i="1" s="1"/>
  <c r="I844" i="1"/>
  <c r="L840" i="1"/>
  <c r="O840" i="1" s="1"/>
  <c r="I840" i="1"/>
  <c r="L836" i="1"/>
  <c r="O836" i="1" s="1"/>
  <c r="I836" i="1"/>
  <c r="L832" i="1"/>
  <c r="O832" i="1" s="1"/>
  <c r="I832" i="1"/>
  <c r="L828" i="1"/>
  <c r="O828" i="1" s="1"/>
  <c r="I828" i="1"/>
  <c r="L824" i="1"/>
  <c r="O824" i="1" s="1"/>
  <c r="I824" i="1"/>
  <c r="L820" i="1"/>
  <c r="O820" i="1" s="1"/>
  <c r="I820" i="1"/>
  <c r="L816" i="1"/>
  <c r="O816" i="1" s="1"/>
  <c r="I816" i="1"/>
  <c r="L812" i="1"/>
  <c r="O812" i="1" s="1"/>
  <c r="I812" i="1"/>
  <c r="L808" i="1"/>
  <c r="O808" i="1" s="1"/>
  <c r="I808" i="1"/>
  <c r="L804" i="1"/>
  <c r="O804" i="1" s="1"/>
  <c r="I804" i="1"/>
  <c r="L800" i="1"/>
  <c r="O800" i="1" s="1"/>
  <c r="I800" i="1"/>
  <c r="L796" i="1"/>
  <c r="O796" i="1" s="1"/>
  <c r="I796" i="1"/>
  <c r="L792" i="1"/>
  <c r="O792" i="1" s="1"/>
  <c r="I792" i="1"/>
  <c r="L788" i="1"/>
  <c r="O788" i="1" s="1"/>
  <c r="I788" i="1"/>
  <c r="L784" i="1"/>
  <c r="O784" i="1" s="1"/>
  <c r="I784" i="1"/>
  <c r="L780" i="1"/>
  <c r="O780" i="1" s="1"/>
  <c r="I780" i="1"/>
  <c r="L776" i="1"/>
  <c r="O776" i="1" s="1"/>
  <c r="I776" i="1"/>
  <c r="L772" i="1"/>
  <c r="O772" i="1" s="1"/>
  <c r="I772" i="1"/>
  <c r="L768" i="1"/>
  <c r="O768" i="1" s="1"/>
  <c r="I768" i="1"/>
  <c r="L764" i="1"/>
  <c r="O764" i="1" s="1"/>
  <c r="I764" i="1"/>
  <c r="L760" i="1"/>
  <c r="O760" i="1" s="1"/>
  <c r="I760" i="1"/>
  <c r="L756" i="1"/>
  <c r="O756" i="1" s="1"/>
  <c r="I756" i="1"/>
  <c r="L752" i="1"/>
  <c r="O752" i="1" s="1"/>
  <c r="I752" i="1"/>
  <c r="L748" i="1"/>
  <c r="O748" i="1" s="1"/>
  <c r="I748" i="1"/>
  <c r="L744" i="1"/>
  <c r="O744" i="1" s="1"/>
  <c r="I744" i="1"/>
  <c r="L740" i="1"/>
  <c r="O740" i="1" s="1"/>
  <c r="I740" i="1"/>
  <c r="L736" i="1"/>
  <c r="O736" i="1" s="1"/>
  <c r="I736" i="1"/>
  <c r="L732" i="1"/>
  <c r="O732" i="1" s="1"/>
  <c r="I732" i="1"/>
  <c r="L728" i="1"/>
  <c r="O728" i="1" s="1"/>
  <c r="I728" i="1"/>
  <c r="I724" i="1"/>
  <c r="L724" i="1"/>
  <c r="O724" i="1" s="1"/>
  <c r="I720" i="1"/>
  <c r="L720" i="1"/>
  <c r="O720" i="1" s="1"/>
  <c r="I716" i="1"/>
  <c r="L716" i="1"/>
  <c r="O716" i="1" s="1"/>
  <c r="I712" i="1"/>
  <c r="L712" i="1"/>
  <c r="O712" i="1" s="1"/>
  <c r="I708" i="1"/>
  <c r="L708" i="1"/>
  <c r="O708" i="1" s="1"/>
  <c r="I704" i="1"/>
  <c r="L704" i="1"/>
  <c r="O704" i="1" s="1"/>
  <c r="I700" i="1"/>
  <c r="L700" i="1"/>
  <c r="O700" i="1" s="1"/>
  <c r="I696" i="1"/>
  <c r="L696" i="1"/>
  <c r="O696" i="1" s="1"/>
  <c r="I692" i="1"/>
  <c r="L692" i="1"/>
  <c r="O692" i="1" s="1"/>
  <c r="I688" i="1"/>
  <c r="L688" i="1"/>
  <c r="O688" i="1" s="1"/>
  <c r="I684" i="1"/>
  <c r="L684" i="1"/>
  <c r="O684" i="1" s="1"/>
  <c r="I680" i="1"/>
  <c r="L680" i="1"/>
  <c r="O680" i="1" s="1"/>
  <c r="I676" i="1"/>
  <c r="L676" i="1"/>
  <c r="O676" i="1" s="1"/>
  <c r="I672" i="1"/>
  <c r="L672" i="1"/>
  <c r="O672" i="1" s="1"/>
  <c r="I668" i="1"/>
  <c r="L668" i="1"/>
  <c r="O668" i="1" s="1"/>
  <c r="I664" i="1"/>
  <c r="L664" i="1"/>
  <c r="O664" i="1" s="1"/>
  <c r="I660" i="1"/>
  <c r="L660" i="1"/>
  <c r="O660" i="1" s="1"/>
  <c r="I656" i="1"/>
  <c r="L656" i="1"/>
  <c r="O656" i="1" s="1"/>
  <c r="I652" i="1"/>
  <c r="L652" i="1"/>
  <c r="O652" i="1" s="1"/>
  <c r="I648" i="1"/>
  <c r="L648" i="1"/>
  <c r="O648" i="1" s="1"/>
  <c r="I644" i="1"/>
  <c r="L644" i="1"/>
  <c r="O644" i="1" s="1"/>
  <c r="I640" i="1"/>
  <c r="L640" i="1"/>
  <c r="O640" i="1" s="1"/>
  <c r="I636" i="1"/>
  <c r="L636" i="1"/>
  <c r="O636" i="1" s="1"/>
  <c r="I632" i="1"/>
  <c r="L632" i="1"/>
  <c r="O632" i="1" s="1"/>
  <c r="I628" i="1"/>
  <c r="L628" i="1"/>
  <c r="O628" i="1" s="1"/>
  <c r="I624" i="1"/>
  <c r="L624" i="1"/>
  <c r="O624" i="1" s="1"/>
  <c r="I620" i="1"/>
  <c r="L620" i="1"/>
  <c r="O620" i="1" s="1"/>
  <c r="I616" i="1"/>
  <c r="L616" i="1"/>
  <c r="O616" i="1" s="1"/>
  <c r="I612" i="1"/>
  <c r="L612" i="1"/>
  <c r="O612" i="1" s="1"/>
  <c r="I608" i="1"/>
  <c r="L608" i="1"/>
  <c r="O608" i="1" s="1"/>
  <c r="I604" i="1"/>
  <c r="L604" i="1"/>
  <c r="O604" i="1" s="1"/>
  <c r="I600" i="1"/>
  <c r="L600" i="1"/>
  <c r="O600" i="1" s="1"/>
  <c r="I596" i="1"/>
  <c r="L596" i="1"/>
  <c r="O596" i="1" s="1"/>
  <c r="I592" i="1"/>
  <c r="L592" i="1"/>
  <c r="O592" i="1" s="1"/>
  <c r="I588" i="1"/>
  <c r="L588" i="1"/>
  <c r="O588" i="1" s="1"/>
  <c r="I584" i="1"/>
  <c r="L584" i="1"/>
  <c r="O584" i="1" s="1"/>
  <c r="I580" i="1"/>
  <c r="L580" i="1"/>
  <c r="O580" i="1" s="1"/>
  <c r="I576" i="1"/>
  <c r="L576" i="1"/>
  <c r="O576" i="1" s="1"/>
  <c r="I572" i="1"/>
  <c r="L572" i="1"/>
  <c r="O572" i="1" s="1"/>
  <c r="I568" i="1"/>
  <c r="L568" i="1"/>
  <c r="O568" i="1" s="1"/>
  <c r="I564" i="1"/>
  <c r="L564" i="1"/>
  <c r="O564" i="1" s="1"/>
  <c r="I560" i="1"/>
  <c r="L560" i="1"/>
  <c r="O560" i="1" s="1"/>
  <c r="I556" i="1"/>
  <c r="L556" i="1"/>
  <c r="O556" i="1" s="1"/>
  <c r="I552" i="1"/>
  <c r="L552" i="1"/>
  <c r="O552" i="1" s="1"/>
  <c r="I548" i="1"/>
  <c r="L548" i="1"/>
  <c r="O548" i="1" s="1"/>
  <c r="I544" i="1"/>
  <c r="L544" i="1"/>
  <c r="O544" i="1" s="1"/>
  <c r="I540" i="1"/>
  <c r="L540" i="1"/>
  <c r="O540" i="1" s="1"/>
  <c r="I536" i="1"/>
  <c r="L536" i="1"/>
  <c r="O536" i="1" s="1"/>
  <c r="I532" i="1"/>
  <c r="L532" i="1"/>
  <c r="O532" i="1" s="1"/>
  <c r="I528" i="1"/>
  <c r="L528" i="1"/>
  <c r="O528" i="1" s="1"/>
  <c r="I524" i="1"/>
  <c r="L524" i="1"/>
  <c r="O524" i="1" s="1"/>
  <c r="I520" i="1"/>
  <c r="L520" i="1"/>
  <c r="O520" i="1" s="1"/>
  <c r="I516" i="1"/>
  <c r="L516" i="1"/>
  <c r="O516" i="1" s="1"/>
  <c r="I512" i="1"/>
  <c r="L512" i="1"/>
  <c r="O512" i="1" s="1"/>
  <c r="I508" i="1"/>
  <c r="L508" i="1"/>
  <c r="O508" i="1" s="1"/>
  <c r="I504" i="1"/>
  <c r="L504" i="1"/>
  <c r="O504" i="1" s="1"/>
  <c r="I500" i="1"/>
  <c r="L500" i="1"/>
  <c r="O500" i="1" s="1"/>
  <c r="I496" i="1"/>
  <c r="L496" i="1"/>
  <c r="O496" i="1" s="1"/>
  <c r="I492" i="1"/>
  <c r="L492" i="1"/>
  <c r="O492" i="1" s="1"/>
  <c r="I488" i="1"/>
  <c r="L488" i="1"/>
  <c r="O488" i="1" s="1"/>
  <c r="I484" i="1"/>
  <c r="L484" i="1"/>
  <c r="O484" i="1" s="1"/>
  <c r="I480" i="1"/>
  <c r="L480" i="1"/>
  <c r="O480" i="1" s="1"/>
  <c r="I476" i="1"/>
  <c r="L476" i="1"/>
  <c r="O476" i="1" s="1"/>
  <c r="I472" i="1"/>
  <c r="L472" i="1"/>
  <c r="O472" i="1" s="1"/>
  <c r="I468" i="1"/>
  <c r="L468" i="1"/>
  <c r="O468" i="1" s="1"/>
  <c r="I464" i="1"/>
  <c r="L464" i="1"/>
  <c r="O464" i="1" s="1"/>
  <c r="I460" i="1"/>
  <c r="L460" i="1"/>
  <c r="O460" i="1" s="1"/>
  <c r="I456" i="1"/>
  <c r="L456" i="1"/>
  <c r="O456" i="1" s="1"/>
  <c r="I452" i="1"/>
  <c r="L452" i="1"/>
  <c r="O452" i="1" s="1"/>
  <c r="I448" i="1"/>
  <c r="L448" i="1"/>
  <c r="O448" i="1" s="1"/>
  <c r="I444" i="1"/>
  <c r="L444" i="1"/>
  <c r="O444" i="1" s="1"/>
  <c r="I440" i="1"/>
  <c r="L440" i="1"/>
  <c r="O440" i="1" s="1"/>
  <c r="I436" i="1"/>
  <c r="L436" i="1"/>
  <c r="O436" i="1" s="1"/>
  <c r="I432" i="1"/>
  <c r="L432" i="1"/>
  <c r="O432" i="1" s="1"/>
  <c r="I428" i="1"/>
  <c r="L428" i="1"/>
  <c r="O428" i="1" s="1"/>
  <c r="I424" i="1"/>
  <c r="L424" i="1"/>
  <c r="O424" i="1" s="1"/>
  <c r="I420" i="1"/>
  <c r="L420" i="1"/>
  <c r="O420" i="1" s="1"/>
  <c r="I416" i="1"/>
  <c r="L416" i="1"/>
  <c r="O416" i="1" s="1"/>
  <c r="I412" i="1"/>
  <c r="L412" i="1"/>
  <c r="O412" i="1" s="1"/>
  <c r="I408" i="1"/>
  <c r="L408" i="1"/>
  <c r="O408" i="1" s="1"/>
  <c r="I404" i="1"/>
  <c r="L404" i="1"/>
  <c r="O404" i="1" s="1"/>
  <c r="I400" i="1"/>
  <c r="L400" i="1"/>
  <c r="O400" i="1" s="1"/>
  <c r="I396" i="1"/>
  <c r="L396" i="1"/>
  <c r="O396" i="1" s="1"/>
  <c r="I392" i="1"/>
  <c r="L392" i="1"/>
  <c r="O392" i="1" s="1"/>
  <c r="I388" i="1"/>
  <c r="L388" i="1"/>
  <c r="O388" i="1" s="1"/>
  <c r="I384" i="1"/>
  <c r="L384" i="1"/>
  <c r="O384" i="1" s="1"/>
  <c r="I380" i="1"/>
  <c r="L380" i="1"/>
  <c r="O380" i="1" s="1"/>
  <c r="I376" i="1"/>
  <c r="L376" i="1"/>
  <c r="O376" i="1" s="1"/>
  <c r="I372" i="1"/>
  <c r="L372" i="1"/>
  <c r="O372" i="1" s="1"/>
  <c r="I368" i="1"/>
  <c r="L368" i="1"/>
  <c r="O368" i="1" s="1"/>
  <c r="I364" i="1"/>
  <c r="L364" i="1"/>
  <c r="O364" i="1" s="1"/>
  <c r="I360" i="1"/>
  <c r="L360" i="1"/>
  <c r="O360" i="1" s="1"/>
  <c r="I356" i="1"/>
  <c r="L356" i="1"/>
  <c r="O356" i="1" s="1"/>
  <c r="I352" i="1"/>
  <c r="L352" i="1"/>
  <c r="O352" i="1" s="1"/>
  <c r="I348" i="1"/>
  <c r="L348" i="1"/>
  <c r="O348" i="1" s="1"/>
  <c r="I344" i="1"/>
  <c r="L344" i="1"/>
  <c r="O344" i="1" s="1"/>
  <c r="I340" i="1"/>
  <c r="L340" i="1"/>
  <c r="O340" i="1" s="1"/>
  <c r="I336" i="1"/>
  <c r="L336" i="1"/>
  <c r="O336" i="1" s="1"/>
  <c r="I332" i="1"/>
  <c r="L332" i="1"/>
  <c r="O332" i="1" s="1"/>
  <c r="I328" i="1"/>
  <c r="L328" i="1"/>
  <c r="O328" i="1" s="1"/>
  <c r="I324" i="1"/>
  <c r="L324" i="1"/>
  <c r="O324" i="1" s="1"/>
  <c r="I320" i="1"/>
  <c r="L320" i="1"/>
  <c r="O320" i="1" s="1"/>
  <c r="I316" i="1"/>
  <c r="L316" i="1"/>
  <c r="O316" i="1" s="1"/>
  <c r="I312" i="1"/>
  <c r="L312" i="1"/>
  <c r="O312" i="1" s="1"/>
  <c r="I308" i="1"/>
  <c r="L308" i="1"/>
  <c r="O308" i="1" s="1"/>
  <c r="I304" i="1"/>
  <c r="L304" i="1"/>
  <c r="O304" i="1" s="1"/>
  <c r="I300" i="1"/>
  <c r="L300" i="1"/>
  <c r="O300" i="1" s="1"/>
  <c r="I296" i="1"/>
  <c r="L296" i="1"/>
  <c r="O296" i="1" s="1"/>
  <c r="I292" i="1"/>
  <c r="L292" i="1"/>
  <c r="O292" i="1" s="1"/>
  <c r="L288" i="1"/>
  <c r="O288" i="1" s="1"/>
  <c r="I288" i="1"/>
  <c r="L284" i="1"/>
  <c r="O284" i="1" s="1"/>
  <c r="I284" i="1"/>
  <c r="L280" i="1"/>
  <c r="O280" i="1" s="1"/>
  <c r="I280" i="1"/>
  <c r="L276" i="1"/>
  <c r="O276" i="1" s="1"/>
  <c r="I276" i="1"/>
  <c r="L272" i="1"/>
  <c r="O272" i="1" s="1"/>
  <c r="I272" i="1"/>
  <c r="L268" i="1"/>
  <c r="O268" i="1" s="1"/>
  <c r="I268" i="1"/>
  <c r="L264" i="1"/>
  <c r="O264" i="1" s="1"/>
  <c r="I264" i="1"/>
  <c r="L260" i="1"/>
  <c r="O260" i="1" s="1"/>
  <c r="I260" i="1"/>
  <c r="L256" i="1"/>
  <c r="O256" i="1" s="1"/>
  <c r="I256" i="1"/>
  <c r="L252" i="1"/>
  <c r="O252" i="1" s="1"/>
  <c r="I252" i="1"/>
  <c r="L248" i="1"/>
  <c r="O248" i="1" s="1"/>
  <c r="I248" i="1"/>
  <c r="L244" i="1"/>
  <c r="O244" i="1" s="1"/>
  <c r="I244" i="1"/>
  <c r="L240" i="1"/>
  <c r="O240" i="1" s="1"/>
  <c r="I240" i="1"/>
  <c r="L236" i="1"/>
  <c r="O236" i="1" s="1"/>
  <c r="I236" i="1"/>
  <c r="L232" i="1"/>
  <c r="O232" i="1" s="1"/>
  <c r="I232" i="1"/>
  <c r="L228" i="1"/>
  <c r="O228" i="1" s="1"/>
  <c r="I228" i="1"/>
  <c r="L224" i="1"/>
  <c r="O224" i="1" s="1"/>
  <c r="I224" i="1"/>
  <c r="L220" i="1"/>
  <c r="O220" i="1" s="1"/>
  <c r="I220" i="1"/>
  <c r="L216" i="1"/>
  <c r="O216" i="1" s="1"/>
  <c r="I216" i="1"/>
  <c r="L212" i="1"/>
  <c r="O212" i="1" s="1"/>
  <c r="I212" i="1"/>
  <c r="L208" i="1"/>
  <c r="O208" i="1" s="1"/>
  <c r="I208" i="1"/>
  <c r="L204" i="1"/>
  <c r="O204" i="1" s="1"/>
  <c r="I204" i="1"/>
  <c r="L200" i="1"/>
  <c r="O200" i="1" s="1"/>
  <c r="I200" i="1"/>
  <c r="L196" i="1"/>
  <c r="O196" i="1" s="1"/>
  <c r="I196" i="1"/>
  <c r="L192" i="1"/>
  <c r="O192" i="1" s="1"/>
  <c r="I192" i="1"/>
  <c r="L188" i="1"/>
  <c r="O188" i="1" s="1"/>
  <c r="I188" i="1"/>
  <c r="L184" i="1"/>
  <c r="O184" i="1" s="1"/>
  <c r="I184" i="1"/>
  <c r="L180" i="1"/>
  <c r="O180" i="1" s="1"/>
  <c r="I180" i="1"/>
  <c r="L176" i="1"/>
  <c r="O176" i="1" s="1"/>
  <c r="I176" i="1"/>
  <c r="L172" i="1"/>
  <c r="O172" i="1" s="1"/>
  <c r="I172" i="1"/>
  <c r="L168" i="1"/>
  <c r="O168" i="1" s="1"/>
  <c r="I168" i="1"/>
  <c r="L164" i="1"/>
  <c r="O164" i="1" s="1"/>
  <c r="I164" i="1"/>
  <c r="L160" i="1"/>
  <c r="O160" i="1" s="1"/>
  <c r="I160" i="1"/>
  <c r="L156" i="1"/>
  <c r="O156" i="1" s="1"/>
  <c r="I156" i="1"/>
  <c r="L152" i="1"/>
  <c r="O152" i="1" s="1"/>
  <c r="I152" i="1"/>
  <c r="L148" i="1"/>
  <c r="O148" i="1" s="1"/>
  <c r="I148" i="1"/>
  <c r="L144" i="1"/>
  <c r="O144" i="1" s="1"/>
  <c r="I144" i="1"/>
  <c r="L140" i="1"/>
  <c r="O140" i="1" s="1"/>
  <c r="I140" i="1"/>
  <c r="L136" i="1"/>
  <c r="O136" i="1" s="1"/>
  <c r="I136" i="1"/>
  <c r="L132" i="1"/>
  <c r="O132" i="1" s="1"/>
  <c r="I132" i="1"/>
  <c r="L128" i="1"/>
  <c r="O128" i="1" s="1"/>
  <c r="I128" i="1"/>
  <c r="L124" i="1"/>
  <c r="O124" i="1" s="1"/>
  <c r="I124" i="1"/>
  <c r="L120" i="1"/>
  <c r="O120" i="1" s="1"/>
  <c r="I120" i="1"/>
  <c r="L116" i="1"/>
  <c r="O116" i="1" s="1"/>
  <c r="I116" i="1"/>
  <c r="L112" i="1"/>
  <c r="O112" i="1" s="1"/>
  <c r="I112" i="1"/>
  <c r="L108" i="1"/>
  <c r="O108" i="1" s="1"/>
  <c r="I108" i="1"/>
  <c r="L104" i="1"/>
  <c r="O104" i="1" s="1"/>
  <c r="I104" i="1"/>
  <c r="L100" i="1"/>
  <c r="O100" i="1" s="1"/>
  <c r="I100" i="1"/>
  <c r="L96" i="1"/>
  <c r="O96" i="1" s="1"/>
  <c r="I96" i="1"/>
  <c r="L92" i="1"/>
  <c r="O92" i="1" s="1"/>
  <c r="I92" i="1"/>
  <c r="I88" i="1"/>
  <c r="L88" i="1"/>
  <c r="O88" i="1" s="1"/>
  <c r="I84" i="1"/>
  <c r="L84" i="1"/>
  <c r="O84" i="1" s="1"/>
  <c r="I80" i="1"/>
  <c r="L80" i="1"/>
  <c r="O80" i="1" s="1"/>
  <c r="I76" i="1"/>
  <c r="L76" i="1"/>
  <c r="O76" i="1" s="1"/>
  <c r="I72" i="1"/>
  <c r="L72" i="1"/>
  <c r="O72" i="1" s="1"/>
  <c r="I68" i="1"/>
  <c r="L68" i="1"/>
  <c r="O68" i="1" s="1"/>
  <c r="I64" i="1"/>
  <c r="L64" i="1"/>
  <c r="O64" i="1" s="1"/>
  <c r="I60" i="1"/>
  <c r="L60" i="1"/>
  <c r="O60" i="1" s="1"/>
  <c r="I56" i="1"/>
  <c r="L56" i="1"/>
  <c r="O56" i="1" s="1"/>
  <c r="I52" i="1"/>
  <c r="L52" i="1"/>
  <c r="O52" i="1" s="1"/>
  <c r="I48" i="1"/>
  <c r="L48" i="1"/>
  <c r="O48" i="1" s="1"/>
  <c r="I44" i="1"/>
  <c r="L44" i="1"/>
  <c r="O44" i="1" s="1"/>
  <c r="I40" i="1"/>
  <c r="L40" i="1"/>
  <c r="O40" i="1" s="1"/>
  <c r="I36" i="1"/>
  <c r="L36" i="1"/>
  <c r="O36" i="1" s="1"/>
  <c r="I32" i="1"/>
  <c r="L32" i="1"/>
  <c r="O32" i="1" s="1"/>
  <c r="I28" i="1"/>
  <c r="L28" i="1"/>
  <c r="O28" i="1" s="1"/>
  <c r="I24" i="1"/>
  <c r="L24" i="1"/>
  <c r="O24" i="1" s="1"/>
  <c r="I20" i="1"/>
  <c r="L20" i="1"/>
  <c r="O20" i="1" s="1"/>
  <c r="I16" i="1"/>
  <c r="L16" i="1"/>
  <c r="O16" i="1" s="1"/>
  <c r="I12" i="1"/>
  <c r="L12" i="1"/>
  <c r="O12" i="1" s="1"/>
  <c r="I8" i="1"/>
  <c r="L8" i="1"/>
  <c r="O8" i="1" s="1"/>
  <c r="I4" i="1"/>
  <c r="L4" i="1"/>
  <c r="O4" i="1" s="1"/>
  <c r="I23" i="1"/>
  <c r="L23" i="1"/>
  <c r="O23" i="1" s="1"/>
  <c r="I13" i="1"/>
  <c r="L13" i="1"/>
  <c r="O13" i="1" s="1"/>
  <c r="I47" i="1"/>
  <c r="L47" i="1"/>
  <c r="O47" i="1" s="1"/>
  <c r="I39" i="1"/>
  <c r="L39" i="1"/>
  <c r="O39" i="1" s="1"/>
  <c r="I31" i="1"/>
  <c r="L31" i="1"/>
  <c r="O31" i="1" s="1"/>
  <c r="I19" i="1"/>
  <c r="L19" i="1"/>
  <c r="O19" i="1" s="1"/>
  <c r="I9" i="1"/>
  <c r="L9" i="1"/>
  <c r="O9" i="1" s="1"/>
  <c r="L1007" i="1"/>
  <c r="O1007" i="1" s="1"/>
  <c r="I1007" i="1"/>
  <c r="L1003" i="1"/>
  <c r="O1003" i="1" s="1"/>
  <c r="I1003" i="1"/>
  <c r="L999" i="1"/>
  <c r="O999" i="1" s="1"/>
  <c r="I999" i="1"/>
  <c r="L995" i="1"/>
  <c r="O995" i="1" s="1"/>
  <c r="I995" i="1"/>
  <c r="L991" i="1"/>
  <c r="O991" i="1" s="1"/>
  <c r="I991" i="1"/>
  <c r="L987" i="1"/>
  <c r="O987" i="1" s="1"/>
  <c r="I987" i="1"/>
  <c r="L983" i="1"/>
  <c r="O983" i="1" s="1"/>
  <c r="I983" i="1"/>
  <c r="L979" i="1"/>
  <c r="O979" i="1" s="1"/>
  <c r="I979" i="1"/>
  <c r="L975" i="1"/>
  <c r="O975" i="1" s="1"/>
  <c r="I975" i="1"/>
  <c r="L971" i="1"/>
  <c r="O971" i="1" s="1"/>
  <c r="I971" i="1"/>
  <c r="L967" i="1"/>
  <c r="O967" i="1" s="1"/>
  <c r="I967" i="1"/>
  <c r="L963" i="1"/>
  <c r="O963" i="1" s="1"/>
  <c r="I963" i="1"/>
  <c r="L959" i="1"/>
  <c r="O959" i="1" s="1"/>
  <c r="I959" i="1"/>
  <c r="L955" i="1"/>
  <c r="O955" i="1" s="1"/>
  <c r="I955" i="1"/>
  <c r="L951" i="1"/>
  <c r="O951" i="1" s="1"/>
  <c r="I951" i="1"/>
  <c r="L947" i="1"/>
  <c r="O947" i="1" s="1"/>
  <c r="I947" i="1"/>
  <c r="L943" i="1"/>
  <c r="O943" i="1" s="1"/>
  <c r="I943" i="1"/>
  <c r="L939" i="1"/>
  <c r="O939" i="1" s="1"/>
  <c r="I939" i="1"/>
  <c r="L935" i="1"/>
  <c r="O935" i="1" s="1"/>
  <c r="I935" i="1"/>
  <c r="L931" i="1"/>
  <c r="O931" i="1" s="1"/>
  <c r="I931" i="1"/>
  <c r="L927" i="1"/>
  <c r="O927" i="1" s="1"/>
  <c r="I927" i="1"/>
  <c r="L923" i="1"/>
  <c r="O923" i="1" s="1"/>
  <c r="I923" i="1"/>
  <c r="L919" i="1"/>
  <c r="O919" i="1" s="1"/>
  <c r="I919" i="1"/>
  <c r="L915" i="1"/>
  <c r="O915" i="1" s="1"/>
  <c r="I915" i="1"/>
  <c r="L911" i="1"/>
  <c r="O911" i="1" s="1"/>
  <c r="I911" i="1"/>
  <c r="L907" i="1"/>
  <c r="O907" i="1" s="1"/>
  <c r="I907" i="1"/>
  <c r="L903" i="1"/>
  <c r="O903" i="1" s="1"/>
  <c r="I903" i="1"/>
  <c r="L899" i="1"/>
  <c r="O899" i="1" s="1"/>
  <c r="I899" i="1"/>
  <c r="L895" i="1"/>
  <c r="O895" i="1" s="1"/>
  <c r="I895" i="1"/>
  <c r="L891" i="1"/>
  <c r="O891" i="1" s="1"/>
  <c r="I891" i="1"/>
  <c r="L887" i="1"/>
  <c r="O887" i="1" s="1"/>
  <c r="I887" i="1"/>
  <c r="L883" i="1"/>
  <c r="O883" i="1" s="1"/>
  <c r="I883" i="1"/>
  <c r="L879" i="1"/>
  <c r="O879" i="1" s="1"/>
  <c r="I879" i="1"/>
  <c r="L875" i="1"/>
  <c r="O875" i="1" s="1"/>
  <c r="I875" i="1"/>
  <c r="L871" i="1"/>
  <c r="O871" i="1" s="1"/>
  <c r="I871" i="1"/>
  <c r="L867" i="1"/>
  <c r="O867" i="1" s="1"/>
  <c r="I867" i="1"/>
  <c r="L863" i="1"/>
  <c r="O863" i="1" s="1"/>
  <c r="I863" i="1"/>
  <c r="L859" i="1"/>
  <c r="O859" i="1" s="1"/>
  <c r="I859" i="1"/>
  <c r="L855" i="1"/>
  <c r="O855" i="1" s="1"/>
  <c r="I855" i="1"/>
  <c r="L851" i="1"/>
  <c r="O851" i="1" s="1"/>
  <c r="I851" i="1"/>
  <c r="L847" i="1"/>
  <c r="O847" i="1" s="1"/>
  <c r="I847" i="1"/>
  <c r="L843" i="1"/>
  <c r="O843" i="1" s="1"/>
  <c r="I843" i="1"/>
  <c r="L839" i="1"/>
  <c r="O839" i="1" s="1"/>
  <c r="I839" i="1"/>
  <c r="L835" i="1"/>
  <c r="O835" i="1" s="1"/>
  <c r="I835" i="1"/>
  <c r="L831" i="1"/>
  <c r="O831" i="1" s="1"/>
  <c r="I831" i="1"/>
  <c r="L827" i="1"/>
  <c r="O827" i="1" s="1"/>
  <c r="I827" i="1"/>
  <c r="L823" i="1"/>
  <c r="O823" i="1" s="1"/>
  <c r="I823" i="1"/>
  <c r="L819" i="1"/>
  <c r="O819" i="1" s="1"/>
  <c r="I819" i="1"/>
  <c r="L815" i="1"/>
  <c r="O815" i="1" s="1"/>
  <c r="I815" i="1"/>
  <c r="L811" i="1"/>
  <c r="O811" i="1" s="1"/>
  <c r="I811" i="1"/>
  <c r="L807" i="1"/>
  <c r="O807" i="1" s="1"/>
  <c r="I807" i="1"/>
  <c r="L803" i="1"/>
  <c r="O803" i="1" s="1"/>
  <c r="I803" i="1"/>
  <c r="L799" i="1"/>
  <c r="O799" i="1" s="1"/>
  <c r="I799" i="1"/>
  <c r="L795" i="1"/>
  <c r="O795" i="1" s="1"/>
  <c r="I795" i="1"/>
  <c r="L791" i="1"/>
  <c r="O791" i="1" s="1"/>
  <c r="I791" i="1"/>
  <c r="L787" i="1"/>
  <c r="O787" i="1" s="1"/>
  <c r="I787" i="1"/>
  <c r="L783" i="1"/>
  <c r="O783" i="1" s="1"/>
  <c r="I783" i="1"/>
  <c r="I779" i="1"/>
  <c r="L779" i="1"/>
  <c r="O779" i="1" s="1"/>
  <c r="I775" i="1"/>
  <c r="L775" i="1"/>
  <c r="O775" i="1" s="1"/>
  <c r="I771" i="1"/>
  <c r="L771" i="1"/>
  <c r="O771" i="1" s="1"/>
  <c r="I767" i="1"/>
  <c r="L767" i="1"/>
  <c r="O767" i="1" s="1"/>
  <c r="I763" i="1"/>
  <c r="L763" i="1"/>
  <c r="O763" i="1" s="1"/>
  <c r="I759" i="1"/>
  <c r="L759" i="1"/>
  <c r="O759" i="1" s="1"/>
  <c r="I755" i="1"/>
  <c r="L755" i="1"/>
  <c r="O755" i="1" s="1"/>
  <c r="I751" i="1"/>
  <c r="L751" i="1"/>
  <c r="O751" i="1" s="1"/>
  <c r="I747" i="1"/>
  <c r="L747" i="1"/>
  <c r="O747" i="1" s="1"/>
  <c r="I743" i="1"/>
  <c r="L743" i="1"/>
  <c r="O743" i="1" s="1"/>
  <c r="I739" i="1"/>
  <c r="L739" i="1"/>
  <c r="O739" i="1" s="1"/>
  <c r="I735" i="1"/>
  <c r="L735" i="1"/>
  <c r="O735" i="1" s="1"/>
  <c r="I731" i="1"/>
  <c r="L731" i="1"/>
  <c r="O731" i="1" s="1"/>
  <c r="I727" i="1"/>
  <c r="L727" i="1"/>
  <c r="O727" i="1" s="1"/>
  <c r="L723" i="1"/>
  <c r="O723" i="1" s="1"/>
  <c r="I723" i="1"/>
  <c r="L719" i="1"/>
  <c r="O719" i="1" s="1"/>
  <c r="I719" i="1"/>
  <c r="L715" i="1"/>
  <c r="O715" i="1" s="1"/>
  <c r="I715" i="1"/>
  <c r="L711" i="1"/>
  <c r="O711" i="1" s="1"/>
  <c r="I711" i="1"/>
  <c r="L707" i="1"/>
  <c r="O707" i="1" s="1"/>
  <c r="I707" i="1"/>
  <c r="L703" i="1"/>
  <c r="O703" i="1" s="1"/>
  <c r="I703" i="1"/>
  <c r="L699" i="1"/>
  <c r="O699" i="1" s="1"/>
  <c r="I699" i="1"/>
  <c r="L695" i="1"/>
  <c r="O695" i="1" s="1"/>
  <c r="I695" i="1"/>
  <c r="L691" i="1"/>
  <c r="O691" i="1" s="1"/>
  <c r="I691" i="1"/>
  <c r="L687" i="1"/>
  <c r="O687" i="1" s="1"/>
  <c r="I687" i="1"/>
  <c r="L683" i="1"/>
  <c r="O683" i="1" s="1"/>
  <c r="I683" i="1"/>
  <c r="L679" i="1"/>
  <c r="O679" i="1" s="1"/>
  <c r="I679" i="1"/>
  <c r="L675" i="1"/>
  <c r="O675" i="1" s="1"/>
  <c r="I675" i="1"/>
  <c r="L671" i="1"/>
  <c r="O671" i="1" s="1"/>
  <c r="I671" i="1"/>
  <c r="I667" i="1"/>
  <c r="L667" i="1"/>
  <c r="O667" i="1" s="1"/>
  <c r="I663" i="1"/>
  <c r="L663" i="1"/>
  <c r="O663" i="1" s="1"/>
  <c r="I659" i="1"/>
  <c r="L659" i="1"/>
  <c r="O659" i="1" s="1"/>
  <c r="I655" i="1"/>
  <c r="L655" i="1"/>
  <c r="O655" i="1" s="1"/>
  <c r="I651" i="1"/>
  <c r="L651" i="1"/>
  <c r="O651" i="1" s="1"/>
  <c r="I647" i="1"/>
  <c r="L647" i="1"/>
  <c r="O647" i="1" s="1"/>
  <c r="I643" i="1"/>
  <c r="L643" i="1"/>
  <c r="O643" i="1" s="1"/>
  <c r="I639" i="1"/>
  <c r="L639" i="1"/>
  <c r="O639" i="1" s="1"/>
  <c r="I635" i="1"/>
  <c r="L635" i="1"/>
  <c r="O635" i="1" s="1"/>
  <c r="I631" i="1"/>
  <c r="L631" i="1"/>
  <c r="O631" i="1" s="1"/>
  <c r="I627" i="1"/>
  <c r="L627" i="1"/>
  <c r="O627" i="1" s="1"/>
  <c r="I623" i="1"/>
  <c r="L623" i="1"/>
  <c r="O623" i="1" s="1"/>
  <c r="I619" i="1"/>
  <c r="L619" i="1"/>
  <c r="O619" i="1" s="1"/>
  <c r="I615" i="1"/>
  <c r="L615" i="1"/>
  <c r="O615" i="1" s="1"/>
  <c r="I611" i="1"/>
  <c r="L611" i="1"/>
  <c r="O611" i="1" s="1"/>
  <c r="I607" i="1"/>
  <c r="L607" i="1"/>
  <c r="O607" i="1" s="1"/>
  <c r="I603" i="1"/>
  <c r="L603" i="1"/>
  <c r="O603" i="1" s="1"/>
  <c r="I599" i="1"/>
  <c r="L599" i="1"/>
  <c r="O599" i="1" s="1"/>
  <c r="I595" i="1"/>
  <c r="L595" i="1"/>
  <c r="O595" i="1" s="1"/>
  <c r="I591" i="1"/>
  <c r="L591" i="1"/>
  <c r="O591" i="1" s="1"/>
  <c r="I587" i="1"/>
  <c r="L587" i="1"/>
  <c r="O587" i="1" s="1"/>
  <c r="I583" i="1"/>
  <c r="L583" i="1"/>
  <c r="O583" i="1" s="1"/>
  <c r="I579" i="1"/>
  <c r="L579" i="1"/>
  <c r="O579" i="1" s="1"/>
  <c r="I575" i="1"/>
  <c r="L575" i="1"/>
  <c r="O575" i="1" s="1"/>
  <c r="I571" i="1"/>
  <c r="L571" i="1"/>
  <c r="O571" i="1" s="1"/>
  <c r="I567" i="1"/>
  <c r="L567" i="1"/>
  <c r="O567" i="1" s="1"/>
  <c r="I563" i="1"/>
  <c r="L563" i="1"/>
  <c r="O563" i="1" s="1"/>
  <c r="I559" i="1"/>
  <c r="L559" i="1"/>
  <c r="O559" i="1" s="1"/>
  <c r="I555" i="1"/>
  <c r="L555" i="1"/>
  <c r="O555" i="1" s="1"/>
  <c r="I551" i="1"/>
  <c r="L551" i="1"/>
  <c r="O551" i="1" s="1"/>
  <c r="I547" i="1"/>
  <c r="L547" i="1"/>
  <c r="O547" i="1" s="1"/>
  <c r="I543" i="1"/>
  <c r="L543" i="1"/>
  <c r="O543" i="1" s="1"/>
  <c r="I539" i="1"/>
  <c r="L539" i="1"/>
  <c r="O539" i="1" s="1"/>
  <c r="I535" i="1"/>
  <c r="L535" i="1"/>
  <c r="O535" i="1" s="1"/>
  <c r="I531" i="1"/>
  <c r="L531" i="1"/>
  <c r="O531" i="1" s="1"/>
  <c r="I527" i="1"/>
  <c r="L527" i="1"/>
  <c r="O527" i="1" s="1"/>
  <c r="I523" i="1"/>
  <c r="L523" i="1"/>
  <c r="O523" i="1" s="1"/>
  <c r="I519" i="1"/>
  <c r="L519" i="1"/>
  <c r="O519" i="1" s="1"/>
  <c r="I515" i="1"/>
  <c r="L515" i="1"/>
  <c r="O515" i="1" s="1"/>
  <c r="I511" i="1"/>
  <c r="L511" i="1"/>
  <c r="O511" i="1" s="1"/>
  <c r="I507" i="1"/>
  <c r="L507" i="1"/>
  <c r="O507" i="1" s="1"/>
  <c r="I503" i="1"/>
  <c r="L503" i="1"/>
  <c r="O503" i="1" s="1"/>
  <c r="I499" i="1"/>
  <c r="L499" i="1"/>
  <c r="O499" i="1" s="1"/>
  <c r="I495" i="1"/>
  <c r="L495" i="1"/>
  <c r="O495" i="1" s="1"/>
  <c r="I491" i="1"/>
  <c r="L491" i="1"/>
  <c r="O491" i="1" s="1"/>
  <c r="I487" i="1"/>
  <c r="L487" i="1"/>
  <c r="O487" i="1" s="1"/>
  <c r="I483" i="1"/>
  <c r="L483" i="1"/>
  <c r="O483" i="1" s="1"/>
  <c r="I479" i="1"/>
  <c r="L479" i="1"/>
  <c r="O479" i="1" s="1"/>
  <c r="I475" i="1"/>
  <c r="L475" i="1"/>
  <c r="O475" i="1" s="1"/>
  <c r="I471" i="1"/>
  <c r="L471" i="1"/>
  <c r="O471" i="1" s="1"/>
  <c r="I467" i="1"/>
  <c r="L467" i="1"/>
  <c r="O467" i="1" s="1"/>
  <c r="I463" i="1"/>
  <c r="L463" i="1"/>
  <c r="O463" i="1" s="1"/>
  <c r="I459" i="1"/>
  <c r="L459" i="1"/>
  <c r="O459" i="1" s="1"/>
  <c r="I455" i="1"/>
  <c r="L455" i="1"/>
  <c r="O455" i="1" s="1"/>
  <c r="I451" i="1"/>
  <c r="L451" i="1"/>
  <c r="O451" i="1" s="1"/>
  <c r="I447" i="1"/>
  <c r="L447" i="1"/>
  <c r="O447" i="1" s="1"/>
  <c r="I443" i="1"/>
  <c r="L443" i="1"/>
  <c r="O443" i="1" s="1"/>
  <c r="I439" i="1"/>
  <c r="L439" i="1"/>
  <c r="O439" i="1" s="1"/>
  <c r="I435" i="1"/>
  <c r="L435" i="1"/>
  <c r="O435" i="1" s="1"/>
  <c r="I431" i="1"/>
  <c r="L431" i="1"/>
  <c r="O431" i="1" s="1"/>
  <c r="I427" i="1"/>
  <c r="L427" i="1"/>
  <c r="O427" i="1" s="1"/>
  <c r="I423" i="1"/>
  <c r="L423" i="1"/>
  <c r="O423" i="1" s="1"/>
  <c r="I419" i="1"/>
  <c r="L419" i="1"/>
  <c r="O419" i="1" s="1"/>
  <c r="I415" i="1"/>
  <c r="L415" i="1"/>
  <c r="O415" i="1" s="1"/>
  <c r="I411" i="1"/>
  <c r="L411" i="1"/>
  <c r="O411" i="1" s="1"/>
  <c r="I407" i="1"/>
  <c r="L407" i="1"/>
  <c r="O407" i="1" s="1"/>
  <c r="I403" i="1"/>
  <c r="L403" i="1"/>
  <c r="O403" i="1" s="1"/>
  <c r="I399" i="1"/>
  <c r="L399" i="1"/>
  <c r="O399" i="1" s="1"/>
  <c r="I395" i="1"/>
  <c r="L395" i="1"/>
  <c r="O395" i="1" s="1"/>
  <c r="I391" i="1"/>
  <c r="L391" i="1"/>
  <c r="O391" i="1" s="1"/>
  <c r="I387" i="1"/>
  <c r="L387" i="1"/>
  <c r="O387" i="1" s="1"/>
  <c r="I383" i="1"/>
  <c r="L383" i="1"/>
  <c r="O383" i="1" s="1"/>
  <c r="I379" i="1"/>
  <c r="L379" i="1"/>
  <c r="O379" i="1" s="1"/>
  <c r="I375" i="1"/>
  <c r="L375" i="1"/>
  <c r="O375" i="1" s="1"/>
  <c r="I371" i="1"/>
  <c r="L371" i="1"/>
  <c r="O371" i="1" s="1"/>
  <c r="I367" i="1"/>
  <c r="L367" i="1"/>
  <c r="O367" i="1" s="1"/>
  <c r="I363" i="1"/>
  <c r="L363" i="1"/>
  <c r="O363" i="1" s="1"/>
  <c r="I359" i="1"/>
  <c r="L359" i="1"/>
  <c r="O359" i="1" s="1"/>
  <c r="I355" i="1"/>
  <c r="L355" i="1"/>
  <c r="O355" i="1" s="1"/>
  <c r="I351" i="1"/>
  <c r="L351" i="1"/>
  <c r="O351" i="1" s="1"/>
  <c r="I347" i="1"/>
  <c r="L347" i="1"/>
  <c r="O347" i="1" s="1"/>
  <c r="I343" i="1"/>
  <c r="L343" i="1"/>
  <c r="O343" i="1" s="1"/>
  <c r="I339" i="1"/>
  <c r="L339" i="1"/>
  <c r="O339" i="1" s="1"/>
  <c r="I335" i="1"/>
  <c r="L335" i="1"/>
  <c r="O335" i="1" s="1"/>
  <c r="I331" i="1"/>
  <c r="L331" i="1"/>
  <c r="O331" i="1" s="1"/>
  <c r="I327" i="1"/>
  <c r="L327" i="1"/>
  <c r="O327" i="1" s="1"/>
  <c r="I323" i="1"/>
  <c r="L323" i="1"/>
  <c r="O323" i="1" s="1"/>
  <c r="I319" i="1"/>
  <c r="L319" i="1"/>
  <c r="O319" i="1" s="1"/>
  <c r="I315" i="1"/>
  <c r="L315" i="1"/>
  <c r="O315" i="1" s="1"/>
  <c r="I311" i="1"/>
  <c r="L311" i="1"/>
  <c r="O311" i="1" s="1"/>
  <c r="I307" i="1"/>
  <c r="L307" i="1"/>
  <c r="O307" i="1" s="1"/>
  <c r="I303" i="1"/>
  <c r="L303" i="1"/>
  <c r="O303" i="1" s="1"/>
  <c r="I299" i="1"/>
  <c r="L299" i="1"/>
  <c r="O299" i="1" s="1"/>
  <c r="I295" i="1"/>
  <c r="L295" i="1"/>
  <c r="O295" i="1" s="1"/>
  <c r="I291" i="1"/>
  <c r="L291" i="1"/>
  <c r="O291" i="1" s="1"/>
  <c r="L287" i="1"/>
  <c r="O287" i="1" s="1"/>
  <c r="I287" i="1"/>
  <c r="L283" i="1"/>
  <c r="O283" i="1" s="1"/>
  <c r="I283" i="1"/>
  <c r="L279" i="1"/>
  <c r="O279" i="1" s="1"/>
  <c r="I279" i="1"/>
  <c r="L275" i="1"/>
  <c r="O275" i="1" s="1"/>
  <c r="I275" i="1"/>
  <c r="L271" i="1"/>
  <c r="O271" i="1" s="1"/>
  <c r="I271" i="1"/>
  <c r="L267" i="1"/>
  <c r="O267" i="1" s="1"/>
  <c r="I267" i="1"/>
  <c r="L263" i="1"/>
  <c r="O263" i="1" s="1"/>
  <c r="I263" i="1"/>
  <c r="L259" i="1"/>
  <c r="O259" i="1" s="1"/>
  <c r="I259" i="1"/>
  <c r="L255" i="1"/>
  <c r="O255" i="1" s="1"/>
  <c r="I255" i="1"/>
  <c r="L251" i="1"/>
  <c r="O251" i="1" s="1"/>
  <c r="I251" i="1"/>
  <c r="L247" i="1"/>
  <c r="O247" i="1" s="1"/>
  <c r="I247" i="1"/>
  <c r="L243" i="1"/>
  <c r="O243" i="1" s="1"/>
  <c r="I243" i="1"/>
  <c r="L239" i="1"/>
  <c r="O239" i="1" s="1"/>
  <c r="I239" i="1"/>
  <c r="L235" i="1"/>
  <c r="O235" i="1" s="1"/>
  <c r="I235" i="1"/>
  <c r="L231" i="1"/>
  <c r="O231" i="1" s="1"/>
  <c r="I231" i="1"/>
  <c r="L227" i="1"/>
  <c r="O227" i="1" s="1"/>
  <c r="I227" i="1"/>
  <c r="L223" i="1"/>
  <c r="O223" i="1" s="1"/>
  <c r="I223" i="1"/>
  <c r="L219" i="1"/>
  <c r="O219" i="1" s="1"/>
  <c r="I219" i="1"/>
  <c r="L215" i="1"/>
  <c r="O215" i="1" s="1"/>
  <c r="I215" i="1"/>
  <c r="L211" i="1"/>
  <c r="O211" i="1" s="1"/>
  <c r="I211" i="1"/>
  <c r="L207" i="1"/>
  <c r="O207" i="1" s="1"/>
  <c r="I207" i="1"/>
  <c r="L203" i="1"/>
  <c r="O203" i="1" s="1"/>
  <c r="I203" i="1"/>
  <c r="L199" i="1"/>
  <c r="O199" i="1" s="1"/>
  <c r="I199" i="1"/>
  <c r="L195" i="1"/>
  <c r="O195" i="1" s="1"/>
  <c r="I195" i="1"/>
  <c r="L191" i="1"/>
  <c r="O191" i="1" s="1"/>
  <c r="I191" i="1"/>
  <c r="L187" i="1"/>
  <c r="O187" i="1" s="1"/>
  <c r="I187" i="1"/>
  <c r="L183" i="1"/>
  <c r="O183" i="1" s="1"/>
  <c r="I183" i="1"/>
  <c r="L179" i="1"/>
  <c r="O179" i="1" s="1"/>
  <c r="I179" i="1"/>
  <c r="L175" i="1"/>
  <c r="O175" i="1" s="1"/>
  <c r="I175" i="1"/>
  <c r="L171" i="1"/>
  <c r="O171" i="1" s="1"/>
  <c r="I171" i="1"/>
  <c r="L167" i="1"/>
  <c r="O167" i="1" s="1"/>
  <c r="I167" i="1"/>
  <c r="L163" i="1"/>
  <c r="O163" i="1" s="1"/>
  <c r="I163" i="1"/>
  <c r="L159" i="1"/>
  <c r="O159" i="1" s="1"/>
  <c r="I159" i="1"/>
  <c r="L155" i="1"/>
  <c r="O155" i="1" s="1"/>
  <c r="I155" i="1"/>
  <c r="L151" i="1"/>
  <c r="O151" i="1" s="1"/>
  <c r="I151" i="1"/>
  <c r="L147" i="1"/>
  <c r="O147" i="1" s="1"/>
  <c r="I147" i="1"/>
  <c r="L143" i="1"/>
  <c r="O143" i="1" s="1"/>
  <c r="I143" i="1"/>
  <c r="L139" i="1"/>
  <c r="O139" i="1" s="1"/>
  <c r="I139" i="1"/>
  <c r="L135" i="1"/>
  <c r="O135" i="1" s="1"/>
  <c r="I135" i="1"/>
  <c r="L131" i="1"/>
  <c r="O131" i="1" s="1"/>
  <c r="I131" i="1"/>
  <c r="L127" i="1"/>
  <c r="O127" i="1" s="1"/>
  <c r="I127" i="1"/>
  <c r="L123" i="1"/>
  <c r="O123" i="1" s="1"/>
  <c r="I123" i="1"/>
  <c r="L119" i="1"/>
  <c r="O119" i="1" s="1"/>
  <c r="I119" i="1"/>
  <c r="L115" i="1"/>
  <c r="O115" i="1" s="1"/>
  <c r="I115" i="1"/>
  <c r="L111" i="1"/>
  <c r="O111" i="1" s="1"/>
  <c r="I111" i="1"/>
  <c r="L107" i="1"/>
  <c r="O107" i="1" s="1"/>
  <c r="I107" i="1"/>
  <c r="L103" i="1"/>
  <c r="O103" i="1" s="1"/>
  <c r="I103" i="1"/>
  <c r="L99" i="1"/>
  <c r="O99" i="1" s="1"/>
  <c r="I99" i="1"/>
  <c r="L95" i="1"/>
  <c r="O95" i="1" s="1"/>
  <c r="I95" i="1"/>
  <c r="L91" i="1"/>
  <c r="O91" i="1" s="1"/>
  <c r="I91" i="1"/>
  <c r="I87" i="1"/>
  <c r="L87" i="1"/>
  <c r="O87" i="1" s="1"/>
  <c r="I83" i="1"/>
  <c r="L83" i="1"/>
  <c r="O83" i="1" s="1"/>
  <c r="I79" i="1"/>
  <c r="L79" i="1"/>
  <c r="O79" i="1" s="1"/>
  <c r="I75" i="1"/>
  <c r="L75" i="1"/>
  <c r="O75" i="1" s="1"/>
  <c r="I71" i="1"/>
  <c r="L71" i="1"/>
  <c r="O71" i="1" s="1"/>
  <c r="I67" i="1"/>
  <c r="L67" i="1"/>
  <c r="O67" i="1" s="1"/>
  <c r="I63" i="1"/>
  <c r="L63" i="1"/>
  <c r="O63" i="1" s="1"/>
  <c r="I59" i="1"/>
  <c r="L59" i="1"/>
  <c r="O59" i="1" s="1"/>
  <c r="I55" i="1"/>
  <c r="L55" i="1"/>
  <c r="O55" i="1" s="1"/>
  <c r="I51" i="1"/>
  <c r="L51" i="1"/>
  <c r="O51" i="1" s="1"/>
  <c r="I45" i="1"/>
  <c r="L45" i="1"/>
  <c r="O45" i="1" s="1"/>
  <c r="I37" i="1"/>
  <c r="L37" i="1"/>
  <c r="O37" i="1" s="1"/>
  <c r="I27" i="1"/>
  <c r="L27" i="1"/>
  <c r="O27" i="1" s="1"/>
  <c r="L1006" i="1"/>
  <c r="O1006" i="1" s="1"/>
  <c r="I1006" i="1"/>
  <c r="L1002" i="1"/>
  <c r="O1002" i="1" s="1"/>
  <c r="I1002" i="1"/>
  <c r="L998" i="1"/>
  <c r="O998" i="1" s="1"/>
  <c r="I998" i="1"/>
  <c r="L994" i="1"/>
  <c r="O994" i="1" s="1"/>
  <c r="I994" i="1"/>
  <c r="L990" i="1"/>
  <c r="O990" i="1" s="1"/>
  <c r="I990" i="1"/>
  <c r="L986" i="1"/>
  <c r="O986" i="1" s="1"/>
  <c r="I986" i="1"/>
  <c r="L982" i="1"/>
  <c r="O982" i="1" s="1"/>
  <c r="I982" i="1"/>
  <c r="L978" i="1"/>
  <c r="O978" i="1" s="1"/>
  <c r="I978" i="1"/>
  <c r="L974" i="1"/>
  <c r="O974" i="1" s="1"/>
  <c r="I974" i="1"/>
  <c r="L970" i="1"/>
  <c r="O970" i="1" s="1"/>
  <c r="I970" i="1"/>
  <c r="L966" i="1"/>
  <c r="O966" i="1" s="1"/>
  <c r="I966" i="1"/>
  <c r="L962" i="1"/>
  <c r="O962" i="1" s="1"/>
  <c r="I962" i="1"/>
  <c r="L958" i="1"/>
  <c r="O958" i="1" s="1"/>
  <c r="I958" i="1"/>
  <c r="L954" i="1"/>
  <c r="O954" i="1" s="1"/>
  <c r="I954" i="1"/>
  <c r="L950" i="1"/>
  <c r="O950" i="1" s="1"/>
  <c r="I950" i="1"/>
  <c r="L946" i="1"/>
  <c r="O946" i="1" s="1"/>
  <c r="I946" i="1"/>
  <c r="L942" i="1"/>
  <c r="O942" i="1" s="1"/>
  <c r="I942" i="1"/>
  <c r="L938" i="1"/>
  <c r="O938" i="1" s="1"/>
  <c r="I938" i="1"/>
  <c r="L934" i="1"/>
  <c r="O934" i="1" s="1"/>
  <c r="I934" i="1"/>
  <c r="L930" i="1"/>
  <c r="O930" i="1" s="1"/>
  <c r="I930" i="1"/>
  <c r="L926" i="1"/>
  <c r="O926" i="1" s="1"/>
  <c r="I926" i="1"/>
  <c r="L922" i="1"/>
  <c r="O922" i="1" s="1"/>
  <c r="I922" i="1"/>
  <c r="L918" i="1"/>
  <c r="O918" i="1" s="1"/>
  <c r="I918" i="1"/>
  <c r="L914" i="1"/>
  <c r="O914" i="1" s="1"/>
  <c r="I914" i="1"/>
  <c r="L910" i="1"/>
  <c r="O910" i="1" s="1"/>
  <c r="I910" i="1"/>
  <c r="L906" i="1"/>
  <c r="O906" i="1" s="1"/>
  <c r="I906" i="1"/>
  <c r="L902" i="1"/>
  <c r="O902" i="1" s="1"/>
  <c r="I902" i="1"/>
  <c r="L898" i="1"/>
  <c r="O898" i="1" s="1"/>
  <c r="I898" i="1"/>
  <c r="L894" i="1"/>
  <c r="O894" i="1" s="1"/>
  <c r="I894" i="1"/>
  <c r="L890" i="1"/>
  <c r="O890" i="1" s="1"/>
  <c r="I890" i="1"/>
  <c r="L886" i="1"/>
  <c r="O886" i="1" s="1"/>
  <c r="I886" i="1"/>
  <c r="L882" i="1"/>
  <c r="O882" i="1" s="1"/>
  <c r="I882" i="1"/>
  <c r="L878" i="1"/>
  <c r="O878" i="1" s="1"/>
  <c r="I878" i="1"/>
  <c r="L874" i="1"/>
  <c r="O874" i="1" s="1"/>
  <c r="I874" i="1"/>
  <c r="L870" i="1"/>
  <c r="O870" i="1" s="1"/>
  <c r="I870" i="1"/>
  <c r="L866" i="1"/>
  <c r="O866" i="1" s="1"/>
  <c r="I866" i="1"/>
  <c r="L862" i="1"/>
  <c r="O862" i="1" s="1"/>
  <c r="I862" i="1"/>
  <c r="L858" i="1"/>
  <c r="O858" i="1" s="1"/>
  <c r="I858" i="1"/>
  <c r="L854" i="1"/>
  <c r="O854" i="1" s="1"/>
  <c r="I854" i="1"/>
  <c r="L850" i="1"/>
  <c r="O850" i="1" s="1"/>
  <c r="I850" i="1"/>
  <c r="L846" i="1"/>
  <c r="O846" i="1" s="1"/>
  <c r="I846" i="1"/>
  <c r="L842" i="1"/>
  <c r="O842" i="1" s="1"/>
  <c r="I842" i="1"/>
  <c r="L838" i="1"/>
  <c r="O838" i="1" s="1"/>
  <c r="I838" i="1"/>
  <c r="L834" i="1"/>
  <c r="O834" i="1" s="1"/>
  <c r="I834" i="1"/>
  <c r="L830" i="1"/>
  <c r="O830" i="1" s="1"/>
  <c r="I830" i="1"/>
  <c r="L826" i="1"/>
  <c r="O826" i="1" s="1"/>
  <c r="I826" i="1"/>
  <c r="L822" i="1"/>
  <c r="O822" i="1" s="1"/>
  <c r="I822" i="1"/>
  <c r="L818" i="1"/>
  <c r="O818" i="1" s="1"/>
  <c r="I818" i="1"/>
  <c r="L814" i="1"/>
  <c r="O814" i="1" s="1"/>
  <c r="I814" i="1"/>
  <c r="L810" i="1"/>
  <c r="O810" i="1" s="1"/>
  <c r="I810" i="1"/>
  <c r="L806" i="1"/>
  <c r="O806" i="1" s="1"/>
  <c r="I806" i="1"/>
  <c r="L802" i="1"/>
  <c r="O802" i="1" s="1"/>
  <c r="I802" i="1"/>
  <c r="L798" i="1"/>
  <c r="O798" i="1" s="1"/>
  <c r="I798" i="1"/>
  <c r="L794" i="1"/>
  <c r="O794" i="1" s="1"/>
  <c r="I794" i="1"/>
  <c r="L790" i="1"/>
  <c r="O790" i="1" s="1"/>
  <c r="I790" i="1"/>
  <c r="L786" i="1"/>
  <c r="O786" i="1" s="1"/>
  <c r="I786" i="1"/>
  <c r="L782" i="1"/>
  <c r="O782" i="1" s="1"/>
  <c r="I782" i="1"/>
  <c r="I778" i="1"/>
  <c r="L778" i="1"/>
  <c r="O778" i="1" s="1"/>
  <c r="I774" i="1"/>
  <c r="L774" i="1"/>
  <c r="O774" i="1" s="1"/>
  <c r="I770" i="1"/>
  <c r="L770" i="1"/>
  <c r="O770" i="1" s="1"/>
  <c r="I766" i="1"/>
  <c r="L766" i="1"/>
  <c r="O766" i="1" s="1"/>
  <c r="I762" i="1"/>
  <c r="L762" i="1"/>
  <c r="O762" i="1" s="1"/>
  <c r="I758" i="1"/>
  <c r="L758" i="1"/>
  <c r="O758" i="1" s="1"/>
  <c r="I754" i="1"/>
  <c r="L754" i="1"/>
  <c r="O754" i="1" s="1"/>
  <c r="I750" i="1"/>
  <c r="L750" i="1"/>
  <c r="O750" i="1" s="1"/>
  <c r="I746" i="1"/>
  <c r="L746" i="1"/>
  <c r="O746" i="1" s="1"/>
  <c r="I742" i="1"/>
  <c r="L742" i="1"/>
  <c r="O742" i="1" s="1"/>
  <c r="I738" i="1"/>
  <c r="L738" i="1"/>
  <c r="O738" i="1" s="1"/>
  <c r="I734" i="1"/>
  <c r="L734" i="1"/>
  <c r="O734" i="1" s="1"/>
  <c r="I730" i="1"/>
  <c r="L730" i="1"/>
  <c r="O730" i="1" s="1"/>
  <c r="I726" i="1"/>
  <c r="L726" i="1"/>
  <c r="O726" i="1" s="1"/>
  <c r="I722" i="1"/>
  <c r="L722" i="1"/>
  <c r="O722" i="1" s="1"/>
  <c r="I718" i="1"/>
  <c r="L718" i="1"/>
  <c r="O718" i="1" s="1"/>
  <c r="I714" i="1"/>
  <c r="L714" i="1"/>
  <c r="O714" i="1" s="1"/>
  <c r="I710" i="1"/>
  <c r="L710" i="1"/>
  <c r="O710" i="1" s="1"/>
  <c r="I706" i="1"/>
  <c r="L706" i="1"/>
  <c r="O706" i="1" s="1"/>
  <c r="I702" i="1"/>
  <c r="L702" i="1"/>
  <c r="O702" i="1" s="1"/>
  <c r="I698" i="1"/>
  <c r="L698" i="1"/>
  <c r="O698" i="1" s="1"/>
  <c r="I694" i="1"/>
  <c r="L694" i="1"/>
  <c r="O694" i="1" s="1"/>
  <c r="I690" i="1"/>
  <c r="L690" i="1"/>
  <c r="O690" i="1" s="1"/>
  <c r="I686" i="1"/>
  <c r="L686" i="1"/>
  <c r="O686" i="1" s="1"/>
  <c r="I682" i="1"/>
  <c r="L682" i="1"/>
  <c r="O682" i="1" s="1"/>
  <c r="I678" i="1"/>
  <c r="L678" i="1"/>
  <c r="O678" i="1" s="1"/>
  <c r="I674" i="1"/>
  <c r="L674" i="1"/>
  <c r="O674" i="1" s="1"/>
  <c r="I670" i="1"/>
  <c r="L670" i="1"/>
  <c r="O670" i="1" s="1"/>
  <c r="I666" i="1"/>
  <c r="L666" i="1"/>
  <c r="O666" i="1" s="1"/>
  <c r="I662" i="1"/>
  <c r="L662" i="1"/>
  <c r="O662" i="1" s="1"/>
  <c r="I658" i="1"/>
  <c r="L658" i="1"/>
  <c r="O658" i="1" s="1"/>
  <c r="I654" i="1"/>
  <c r="L654" i="1"/>
  <c r="O654" i="1" s="1"/>
  <c r="I650" i="1"/>
  <c r="L650" i="1"/>
  <c r="O650" i="1" s="1"/>
  <c r="I646" i="1"/>
  <c r="L646" i="1"/>
  <c r="O646" i="1" s="1"/>
  <c r="I642" i="1"/>
  <c r="L642" i="1"/>
  <c r="O642" i="1" s="1"/>
  <c r="I638" i="1"/>
  <c r="L638" i="1"/>
  <c r="O638" i="1" s="1"/>
  <c r="I634" i="1"/>
  <c r="L634" i="1"/>
  <c r="O634" i="1" s="1"/>
  <c r="I630" i="1"/>
  <c r="L630" i="1"/>
  <c r="O630" i="1" s="1"/>
  <c r="I626" i="1"/>
  <c r="L626" i="1"/>
  <c r="O626" i="1" s="1"/>
  <c r="I622" i="1"/>
  <c r="L622" i="1"/>
  <c r="O622" i="1" s="1"/>
  <c r="I618" i="1"/>
  <c r="L618" i="1"/>
  <c r="O618" i="1" s="1"/>
  <c r="I614" i="1"/>
  <c r="L614" i="1"/>
  <c r="O614" i="1" s="1"/>
  <c r="I610" i="1"/>
  <c r="L610" i="1"/>
  <c r="O610" i="1" s="1"/>
  <c r="I606" i="1"/>
  <c r="L606" i="1"/>
  <c r="O606" i="1" s="1"/>
  <c r="I602" i="1"/>
  <c r="L602" i="1"/>
  <c r="O602" i="1" s="1"/>
  <c r="I598" i="1"/>
  <c r="L598" i="1"/>
  <c r="O598" i="1" s="1"/>
  <c r="I594" i="1"/>
  <c r="L594" i="1"/>
  <c r="O594" i="1" s="1"/>
  <c r="I590" i="1"/>
  <c r="L590" i="1"/>
  <c r="O590" i="1" s="1"/>
  <c r="I586" i="1"/>
  <c r="L586" i="1"/>
  <c r="O586" i="1" s="1"/>
  <c r="I582" i="1"/>
  <c r="L582" i="1"/>
  <c r="O582" i="1" s="1"/>
  <c r="I578" i="1"/>
  <c r="L578" i="1"/>
  <c r="O578" i="1" s="1"/>
  <c r="I574" i="1"/>
  <c r="L574" i="1"/>
  <c r="O574" i="1" s="1"/>
  <c r="I570" i="1"/>
  <c r="L570" i="1"/>
  <c r="O570" i="1" s="1"/>
  <c r="I566" i="1"/>
  <c r="L566" i="1"/>
  <c r="O566" i="1" s="1"/>
  <c r="I562" i="1"/>
  <c r="L562" i="1"/>
  <c r="O562" i="1" s="1"/>
  <c r="I558" i="1"/>
  <c r="L558" i="1"/>
  <c r="O558" i="1" s="1"/>
  <c r="I554" i="1"/>
  <c r="L554" i="1"/>
  <c r="O554" i="1" s="1"/>
  <c r="I550" i="1"/>
  <c r="L550" i="1"/>
  <c r="O550" i="1" s="1"/>
  <c r="I546" i="1"/>
  <c r="L546" i="1"/>
  <c r="O546" i="1" s="1"/>
  <c r="I542" i="1"/>
  <c r="L542" i="1"/>
  <c r="O542" i="1" s="1"/>
  <c r="I538" i="1"/>
  <c r="L538" i="1"/>
  <c r="O538" i="1" s="1"/>
  <c r="I534" i="1"/>
  <c r="L534" i="1"/>
  <c r="O534" i="1" s="1"/>
  <c r="I530" i="1"/>
  <c r="L530" i="1"/>
  <c r="O530" i="1" s="1"/>
  <c r="I526" i="1"/>
  <c r="L526" i="1"/>
  <c r="O526" i="1" s="1"/>
  <c r="I522" i="1"/>
  <c r="L522" i="1"/>
  <c r="O522" i="1" s="1"/>
  <c r="I518" i="1"/>
  <c r="L518" i="1"/>
  <c r="O518" i="1" s="1"/>
  <c r="I514" i="1"/>
  <c r="L514" i="1"/>
  <c r="O514" i="1" s="1"/>
  <c r="I510" i="1"/>
  <c r="L510" i="1"/>
  <c r="O510" i="1" s="1"/>
  <c r="I506" i="1"/>
  <c r="L506" i="1"/>
  <c r="O506" i="1" s="1"/>
  <c r="I502" i="1"/>
  <c r="L502" i="1"/>
  <c r="O502" i="1" s="1"/>
  <c r="I498" i="1"/>
  <c r="L498" i="1"/>
  <c r="O498" i="1" s="1"/>
  <c r="I494" i="1"/>
  <c r="L494" i="1"/>
  <c r="O494" i="1" s="1"/>
  <c r="I490" i="1"/>
  <c r="L490" i="1"/>
  <c r="O490" i="1" s="1"/>
  <c r="I486" i="1"/>
  <c r="L486" i="1"/>
  <c r="O486" i="1" s="1"/>
  <c r="I482" i="1"/>
  <c r="L482" i="1"/>
  <c r="O482" i="1" s="1"/>
  <c r="I478" i="1"/>
  <c r="L478" i="1"/>
  <c r="O478" i="1" s="1"/>
  <c r="I474" i="1"/>
  <c r="L474" i="1"/>
  <c r="O474" i="1" s="1"/>
  <c r="I470" i="1"/>
  <c r="L470" i="1"/>
  <c r="O470" i="1" s="1"/>
  <c r="I466" i="1"/>
  <c r="L466" i="1"/>
  <c r="O466" i="1" s="1"/>
  <c r="I462" i="1"/>
  <c r="L462" i="1"/>
  <c r="O462" i="1" s="1"/>
  <c r="I458" i="1"/>
  <c r="L458" i="1"/>
  <c r="O458" i="1" s="1"/>
  <c r="I454" i="1"/>
  <c r="L454" i="1"/>
  <c r="O454" i="1" s="1"/>
  <c r="I450" i="1"/>
  <c r="L450" i="1"/>
  <c r="O450" i="1" s="1"/>
  <c r="I446" i="1"/>
  <c r="L446" i="1"/>
  <c r="O446" i="1" s="1"/>
  <c r="I442" i="1"/>
  <c r="L442" i="1"/>
  <c r="O442" i="1" s="1"/>
  <c r="I438" i="1"/>
  <c r="L438" i="1"/>
  <c r="O438" i="1" s="1"/>
  <c r="I434" i="1"/>
  <c r="L434" i="1"/>
  <c r="O434" i="1" s="1"/>
  <c r="I430" i="1"/>
  <c r="L430" i="1"/>
  <c r="O430" i="1" s="1"/>
  <c r="I426" i="1"/>
  <c r="L426" i="1"/>
  <c r="O426" i="1" s="1"/>
  <c r="I422" i="1"/>
  <c r="L422" i="1"/>
  <c r="O422" i="1" s="1"/>
  <c r="I418" i="1"/>
  <c r="L418" i="1"/>
  <c r="O418" i="1" s="1"/>
  <c r="L414" i="1"/>
  <c r="O414" i="1" s="1"/>
  <c r="I414" i="1"/>
  <c r="I410" i="1"/>
  <c r="L410" i="1"/>
  <c r="O410" i="1" s="1"/>
  <c r="I406" i="1"/>
  <c r="L406" i="1"/>
  <c r="O406" i="1" s="1"/>
  <c r="I402" i="1"/>
  <c r="L402" i="1"/>
  <c r="O402" i="1" s="1"/>
  <c r="I398" i="1"/>
  <c r="L398" i="1"/>
  <c r="O398" i="1" s="1"/>
  <c r="I394" i="1"/>
  <c r="L394" i="1"/>
  <c r="O394" i="1" s="1"/>
  <c r="I390" i="1"/>
  <c r="L390" i="1"/>
  <c r="O390" i="1" s="1"/>
  <c r="I386" i="1"/>
  <c r="L386" i="1"/>
  <c r="O386" i="1" s="1"/>
  <c r="I382" i="1"/>
  <c r="L382" i="1"/>
  <c r="O382" i="1" s="1"/>
  <c r="I378" i="1"/>
  <c r="L378" i="1"/>
  <c r="O378" i="1" s="1"/>
  <c r="I374" i="1"/>
  <c r="L374" i="1"/>
  <c r="O374" i="1" s="1"/>
  <c r="I370" i="1"/>
  <c r="L370" i="1"/>
  <c r="O370" i="1" s="1"/>
  <c r="I366" i="1"/>
  <c r="L366" i="1"/>
  <c r="O366" i="1" s="1"/>
  <c r="I362" i="1"/>
  <c r="L362" i="1"/>
  <c r="O362" i="1" s="1"/>
  <c r="I358" i="1"/>
  <c r="L358" i="1"/>
  <c r="O358" i="1" s="1"/>
  <c r="I354" i="1"/>
  <c r="L354" i="1"/>
  <c r="O354" i="1" s="1"/>
  <c r="I350" i="1"/>
  <c r="L350" i="1"/>
  <c r="O350" i="1" s="1"/>
  <c r="I346" i="1"/>
  <c r="L346" i="1"/>
  <c r="O346" i="1" s="1"/>
  <c r="I342" i="1"/>
  <c r="L342" i="1"/>
  <c r="O342" i="1" s="1"/>
  <c r="I338" i="1"/>
  <c r="L338" i="1"/>
  <c r="O338" i="1" s="1"/>
  <c r="I334" i="1"/>
  <c r="L334" i="1"/>
  <c r="O334" i="1" s="1"/>
  <c r="I330" i="1"/>
  <c r="L330" i="1"/>
  <c r="O330" i="1" s="1"/>
  <c r="I326" i="1"/>
  <c r="L326" i="1"/>
  <c r="O326" i="1" s="1"/>
  <c r="I322" i="1"/>
  <c r="L322" i="1"/>
  <c r="O322" i="1" s="1"/>
  <c r="I318" i="1"/>
  <c r="L318" i="1"/>
  <c r="O318" i="1" s="1"/>
  <c r="I314" i="1"/>
  <c r="L314" i="1"/>
  <c r="O314" i="1" s="1"/>
  <c r="I310" i="1"/>
  <c r="L310" i="1"/>
  <c r="O310" i="1" s="1"/>
  <c r="I306" i="1"/>
  <c r="L306" i="1"/>
  <c r="O306" i="1" s="1"/>
  <c r="I302" i="1"/>
  <c r="L302" i="1"/>
  <c r="O302" i="1" s="1"/>
  <c r="I298" i="1"/>
  <c r="L298" i="1"/>
  <c r="O298" i="1" s="1"/>
  <c r="I294" i="1"/>
  <c r="L294" i="1"/>
  <c r="O294" i="1" s="1"/>
  <c r="I290" i="1"/>
  <c r="L290" i="1"/>
  <c r="O290" i="1" s="1"/>
  <c r="L286" i="1"/>
  <c r="O286" i="1" s="1"/>
  <c r="I286" i="1"/>
  <c r="L282" i="1"/>
  <c r="O282" i="1" s="1"/>
  <c r="I282" i="1"/>
  <c r="L278" i="1"/>
  <c r="O278" i="1" s="1"/>
  <c r="I278" i="1"/>
  <c r="L274" i="1"/>
  <c r="O274" i="1" s="1"/>
  <c r="I274" i="1"/>
  <c r="L270" i="1"/>
  <c r="O270" i="1" s="1"/>
  <c r="I270" i="1"/>
  <c r="L266" i="1"/>
  <c r="O266" i="1" s="1"/>
  <c r="I266" i="1"/>
  <c r="L262" i="1"/>
  <c r="O262" i="1" s="1"/>
  <c r="I262" i="1"/>
  <c r="L258" i="1"/>
  <c r="O258" i="1" s="1"/>
  <c r="I258" i="1"/>
  <c r="L254" i="1"/>
  <c r="O254" i="1" s="1"/>
  <c r="I254" i="1"/>
  <c r="L250" i="1"/>
  <c r="O250" i="1" s="1"/>
  <c r="I250" i="1"/>
  <c r="L246" i="1"/>
  <c r="O246" i="1" s="1"/>
  <c r="I246" i="1"/>
  <c r="L242" i="1"/>
  <c r="O242" i="1" s="1"/>
  <c r="I242" i="1"/>
  <c r="L238" i="1"/>
  <c r="O238" i="1" s="1"/>
  <c r="I238" i="1"/>
  <c r="L234" i="1"/>
  <c r="O234" i="1" s="1"/>
  <c r="I234" i="1"/>
  <c r="L230" i="1"/>
  <c r="O230" i="1" s="1"/>
  <c r="I230" i="1"/>
  <c r="L226" i="1"/>
  <c r="O226" i="1" s="1"/>
  <c r="I226" i="1"/>
  <c r="L222" i="1"/>
  <c r="O222" i="1" s="1"/>
  <c r="I222" i="1"/>
  <c r="L218" i="1"/>
  <c r="O218" i="1" s="1"/>
  <c r="I218" i="1"/>
  <c r="L214" i="1"/>
  <c r="O214" i="1" s="1"/>
  <c r="I214" i="1"/>
  <c r="L210" i="1"/>
  <c r="O210" i="1" s="1"/>
  <c r="I210" i="1"/>
  <c r="L206" i="1"/>
  <c r="O206" i="1" s="1"/>
  <c r="I206" i="1"/>
  <c r="L202" i="1"/>
  <c r="O202" i="1" s="1"/>
  <c r="I202" i="1"/>
  <c r="L198" i="1"/>
  <c r="O198" i="1" s="1"/>
  <c r="I198" i="1"/>
  <c r="L194" i="1"/>
  <c r="O194" i="1" s="1"/>
  <c r="I194" i="1"/>
  <c r="L190" i="1"/>
  <c r="O190" i="1" s="1"/>
  <c r="I190" i="1"/>
  <c r="L186" i="1"/>
  <c r="O186" i="1" s="1"/>
  <c r="I186" i="1"/>
  <c r="L182" i="1"/>
  <c r="O182" i="1" s="1"/>
  <c r="I182" i="1"/>
  <c r="L178" i="1"/>
  <c r="O178" i="1" s="1"/>
  <c r="I178" i="1"/>
  <c r="L174" i="1"/>
  <c r="O174" i="1" s="1"/>
  <c r="I174" i="1"/>
  <c r="L170" i="1"/>
  <c r="O170" i="1" s="1"/>
  <c r="I170" i="1"/>
  <c r="L166" i="1"/>
  <c r="O166" i="1" s="1"/>
  <c r="I166" i="1"/>
  <c r="L162" i="1"/>
  <c r="O162" i="1" s="1"/>
  <c r="I162" i="1"/>
  <c r="L158" i="1"/>
  <c r="O158" i="1" s="1"/>
  <c r="I158" i="1"/>
  <c r="L154" i="1"/>
  <c r="O154" i="1" s="1"/>
  <c r="I154" i="1"/>
  <c r="L150" i="1"/>
  <c r="O150" i="1" s="1"/>
  <c r="I150" i="1"/>
  <c r="L146" i="1"/>
  <c r="O146" i="1" s="1"/>
  <c r="I146" i="1"/>
  <c r="L142" i="1"/>
  <c r="O142" i="1" s="1"/>
  <c r="I142" i="1"/>
  <c r="L138" i="1"/>
  <c r="O138" i="1" s="1"/>
  <c r="I138" i="1"/>
  <c r="L134" i="1"/>
  <c r="O134" i="1" s="1"/>
  <c r="I134" i="1"/>
  <c r="L130" i="1"/>
  <c r="O130" i="1" s="1"/>
  <c r="I130" i="1"/>
  <c r="L126" i="1"/>
  <c r="O126" i="1" s="1"/>
  <c r="I126" i="1"/>
  <c r="L122" i="1"/>
  <c r="O122" i="1" s="1"/>
  <c r="I122" i="1"/>
  <c r="L118" i="1"/>
  <c r="O118" i="1" s="1"/>
  <c r="I118" i="1"/>
  <c r="L114" i="1"/>
  <c r="O114" i="1" s="1"/>
  <c r="I114" i="1"/>
  <c r="L110" i="1"/>
  <c r="O110" i="1" s="1"/>
  <c r="I110" i="1"/>
  <c r="L106" i="1"/>
  <c r="O106" i="1" s="1"/>
  <c r="I106" i="1"/>
  <c r="L102" i="1"/>
  <c r="O102" i="1" s="1"/>
  <c r="I102" i="1"/>
  <c r="L98" i="1"/>
  <c r="O98" i="1" s="1"/>
  <c r="I98" i="1"/>
  <c r="L94" i="1"/>
  <c r="O94" i="1" s="1"/>
  <c r="I94" i="1"/>
  <c r="L90" i="1"/>
  <c r="O90" i="1" s="1"/>
  <c r="I90" i="1"/>
  <c r="I86" i="1"/>
  <c r="L86" i="1"/>
  <c r="O86" i="1" s="1"/>
  <c r="I82" i="1"/>
  <c r="L82" i="1"/>
  <c r="O82" i="1" s="1"/>
  <c r="I78" i="1"/>
  <c r="L78" i="1"/>
  <c r="O78" i="1" s="1"/>
  <c r="I74" i="1"/>
  <c r="L74" i="1"/>
  <c r="O74" i="1" s="1"/>
  <c r="I70" i="1"/>
  <c r="L70" i="1"/>
  <c r="O70" i="1" s="1"/>
  <c r="I66" i="1"/>
  <c r="L66" i="1"/>
  <c r="O66" i="1" s="1"/>
  <c r="I62" i="1"/>
  <c r="L62" i="1"/>
  <c r="O62" i="1" s="1"/>
  <c r="I58" i="1"/>
  <c r="L58" i="1"/>
  <c r="O58" i="1" s="1"/>
  <c r="I54" i="1"/>
  <c r="L54" i="1"/>
  <c r="O54" i="1" s="1"/>
  <c r="I50" i="1"/>
  <c r="L50" i="1"/>
  <c r="O50" i="1" s="1"/>
  <c r="I46" i="1"/>
  <c r="L46" i="1"/>
  <c r="O46" i="1" s="1"/>
  <c r="I42" i="1"/>
  <c r="L42" i="1"/>
  <c r="O42" i="1" s="1"/>
  <c r="I38" i="1"/>
  <c r="L38" i="1"/>
  <c r="O38" i="1" s="1"/>
  <c r="I34" i="1"/>
  <c r="L34" i="1"/>
  <c r="O34" i="1" s="1"/>
  <c r="I30" i="1"/>
  <c r="L30" i="1"/>
  <c r="O30" i="1" s="1"/>
  <c r="I26" i="1"/>
  <c r="L26" i="1"/>
  <c r="O26" i="1" s="1"/>
  <c r="I22" i="1"/>
  <c r="L22" i="1"/>
  <c r="O22" i="1" s="1"/>
  <c r="I18" i="1"/>
  <c r="L18" i="1"/>
  <c r="O18" i="1" s="1"/>
  <c r="I14" i="1"/>
  <c r="L14" i="1"/>
  <c r="O14" i="1" s="1"/>
  <c r="I10" i="1"/>
  <c r="L10" i="1"/>
  <c r="O10" i="1" s="1"/>
  <c r="I6" i="1"/>
  <c r="L6" i="1"/>
  <c r="O6" i="1" s="1"/>
  <c r="I29" i="1"/>
  <c r="L29" i="1"/>
  <c r="O29" i="1" s="1"/>
  <c r="I17" i="1"/>
  <c r="L17" i="1"/>
  <c r="O17" i="1" s="1"/>
  <c r="I7" i="1"/>
  <c r="L7" i="1"/>
  <c r="O7" i="1" s="1"/>
  <c r="I43" i="1"/>
  <c r="L43" i="1"/>
  <c r="O43" i="1" s="1"/>
  <c r="I35" i="1"/>
  <c r="L35" i="1"/>
  <c r="O35" i="1" s="1"/>
  <c r="I25" i="1"/>
  <c r="L25" i="1"/>
  <c r="O25" i="1" s="1"/>
  <c r="I11" i="1"/>
  <c r="L11" i="1"/>
  <c r="O11" i="1" s="1"/>
  <c r="L1005" i="1"/>
  <c r="O1005" i="1" s="1"/>
  <c r="I1005" i="1"/>
  <c r="L1001" i="1"/>
  <c r="O1001" i="1" s="1"/>
  <c r="I1001" i="1"/>
  <c r="L997" i="1"/>
  <c r="O997" i="1" s="1"/>
  <c r="I997" i="1"/>
  <c r="L993" i="1"/>
  <c r="O993" i="1" s="1"/>
  <c r="I993" i="1"/>
  <c r="L989" i="1"/>
  <c r="O989" i="1" s="1"/>
  <c r="I989" i="1"/>
  <c r="L985" i="1"/>
  <c r="O985" i="1" s="1"/>
  <c r="I985" i="1"/>
  <c r="L981" i="1"/>
  <c r="O981" i="1" s="1"/>
  <c r="I981" i="1"/>
  <c r="L977" i="1"/>
  <c r="O977" i="1" s="1"/>
  <c r="I977" i="1"/>
  <c r="L973" i="1"/>
  <c r="O973" i="1" s="1"/>
  <c r="I973" i="1"/>
  <c r="L969" i="1"/>
  <c r="O969" i="1" s="1"/>
  <c r="I969" i="1"/>
  <c r="L965" i="1"/>
  <c r="O965" i="1" s="1"/>
  <c r="I965" i="1"/>
  <c r="L961" i="1"/>
  <c r="O961" i="1" s="1"/>
  <c r="I961" i="1"/>
  <c r="L957" i="1"/>
  <c r="O957" i="1" s="1"/>
  <c r="I957" i="1"/>
  <c r="L953" i="1"/>
  <c r="O953" i="1" s="1"/>
  <c r="I953" i="1"/>
  <c r="L949" i="1"/>
  <c r="O949" i="1" s="1"/>
  <c r="I949" i="1"/>
  <c r="L945" i="1"/>
  <c r="O945" i="1" s="1"/>
  <c r="I945" i="1"/>
  <c r="L941" i="1"/>
  <c r="O941" i="1" s="1"/>
  <c r="I941" i="1"/>
  <c r="L937" i="1"/>
  <c r="O937" i="1" s="1"/>
  <c r="I937" i="1"/>
  <c r="L933" i="1"/>
  <c r="O933" i="1" s="1"/>
  <c r="I933" i="1"/>
  <c r="L929" i="1"/>
  <c r="O929" i="1" s="1"/>
  <c r="I929" i="1"/>
  <c r="L925" i="1"/>
  <c r="O925" i="1" s="1"/>
  <c r="I925" i="1"/>
  <c r="L921" i="1"/>
  <c r="O921" i="1" s="1"/>
  <c r="I921" i="1"/>
  <c r="L917" i="1"/>
  <c r="O917" i="1" s="1"/>
  <c r="I917" i="1"/>
  <c r="L913" i="1"/>
  <c r="O913" i="1" s="1"/>
  <c r="I913" i="1"/>
  <c r="L909" i="1"/>
  <c r="O909" i="1" s="1"/>
  <c r="I909" i="1"/>
  <c r="L905" i="1"/>
  <c r="O905" i="1" s="1"/>
  <c r="I905" i="1"/>
  <c r="L901" i="1"/>
  <c r="O901" i="1" s="1"/>
  <c r="I901" i="1"/>
  <c r="L897" i="1"/>
  <c r="O897" i="1" s="1"/>
  <c r="I897" i="1"/>
  <c r="L893" i="1"/>
  <c r="O893" i="1" s="1"/>
  <c r="I893" i="1"/>
  <c r="L889" i="1"/>
  <c r="O889" i="1" s="1"/>
  <c r="I889" i="1"/>
  <c r="L885" i="1"/>
  <c r="O885" i="1" s="1"/>
  <c r="I885" i="1"/>
  <c r="L881" i="1"/>
  <c r="O881" i="1" s="1"/>
  <c r="I881" i="1"/>
  <c r="L877" i="1"/>
  <c r="O877" i="1" s="1"/>
  <c r="I877" i="1"/>
  <c r="L873" i="1"/>
  <c r="O873" i="1" s="1"/>
  <c r="I873" i="1"/>
  <c r="L869" i="1"/>
  <c r="O869" i="1" s="1"/>
  <c r="I869" i="1"/>
  <c r="L865" i="1"/>
  <c r="O865" i="1" s="1"/>
  <c r="I865" i="1"/>
  <c r="L861" i="1"/>
  <c r="O861" i="1" s="1"/>
  <c r="I861" i="1"/>
  <c r="L857" i="1"/>
  <c r="O857" i="1" s="1"/>
  <c r="I857" i="1"/>
  <c r="L853" i="1"/>
  <c r="O853" i="1" s="1"/>
  <c r="I853" i="1"/>
  <c r="L849" i="1"/>
  <c r="O849" i="1" s="1"/>
  <c r="I849" i="1"/>
  <c r="L845" i="1"/>
  <c r="O845" i="1" s="1"/>
  <c r="I845" i="1"/>
  <c r="L841" i="1"/>
  <c r="O841" i="1" s="1"/>
  <c r="I841" i="1"/>
  <c r="L837" i="1"/>
  <c r="O837" i="1" s="1"/>
  <c r="I837" i="1"/>
  <c r="L833" i="1"/>
  <c r="O833" i="1" s="1"/>
  <c r="I833" i="1"/>
  <c r="L829" i="1"/>
  <c r="O829" i="1" s="1"/>
  <c r="I829" i="1"/>
  <c r="L825" i="1"/>
  <c r="O825" i="1" s="1"/>
  <c r="I825" i="1"/>
  <c r="L821" i="1"/>
  <c r="O821" i="1" s="1"/>
  <c r="I821" i="1"/>
  <c r="L817" i="1"/>
  <c r="O817" i="1" s="1"/>
  <c r="I817" i="1"/>
  <c r="L813" i="1"/>
  <c r="O813" i="1" s="1"/>
  <c r="I813" i="1"/>
  <c r="L809" i="1"/>
  <c r="O809" i="1" s="1"/>
  <c r="I809" i="1"/>
  <c r="L805" i="1"/>
  <c r="O805" i="1" s="1"/>
  <c r="I805" i="1"/>
  <c r="L801" i="1"/>
  <c r="O801" i="1" s="1"/>
  <c r="I801" i="1"/>
  <c r="L797" i="1"/>
  <c r="O797" i="1" s="1"/>
  <c r="I797" i="1"/>
  <c r="L793" i="1"/>
  <c r="O793" i="1" s="1"/>
  <c r="I793" i="1"/>
  <c r="L789" i="1"/>
  <c r="O789" i="1" s="1"/>
  <c r="I789" i="1"/>
  <c r="L785" i="1"/>
  <c r="O785" i="1" s="1"/>
  <c r="I785" i="1"/>
  <c r="L781" i="1"/>
  <c r="O781" i="1" s="1"/>
  <c r="I781" i="1"/>
  <c r="L777" i="1"/>
  <c r="O777" i="1" s="1"/>
  <c r="I777" i="1"/>
  <c r="L773" i="1"/>
  <c r="O773" i="1" s="1"/>
  <c r="I773" i="1"/>
  <c r="L769" i="1"/>
  <c r="O769" i="1" s="1"/>
  <c r="I769" i="1"/>
  <c r="L765" i="1"/>
  <c r="O765" i="1" s="1"/>
  <c r="I765" i="1"/>
  <c r="L761" i="1"/>
  <c r="O761" i="1" s="1"/>
  <c r="I761" i="1"/>
  <c r="L757" i="1"/>
  <c r="O757" i="1" s="1"/>
  <c r="I757" i="1"/>
  <c r="L753" i="1"/>
  <c r="O753" i="1" s="1"/>
  <c r="I753" i="1"/>
  <c r="L749" i="1"/>
  <c r="O749" i="1" s="1"/>
  <c r="I749" i="1"/>
  <c r="L745" i="1"/>
  <c r="O745" i="1" s="1"/>
  <c r="I745" i="1"/>
  <c r="L741" i="1"/>
  <c r="O741" i="1" s="1"/>
  <c r="I741" i="1"/>
  <c r="L737" i="1"/>
  <c r="O737" i="1" s="1"/>
  <c r="I737" i="1"/>
  <c r="L733" i="1"/>
  <c r="O733" i="1" s="1"/>
  <c r="I733" i="1"/>
  <c r="L729" i="1"/>
  <c r="O729" i="1" s="1"/>
  <c r="I729" i="1"/>
  <c r="L725" i="1"/>
  <c r="O725" i="1" s="1"/>
  <c r="I725" i="1"/>
  <c r="L721" i="1"/>
  <c r="O721" i="1" s="1"/>
  <c r="I721" i="1"/>
  <c r="L717" i="1"/>
  <c r="O717" i="1" s="1"/>
  <c r="I717" i="1"/>
  <c r="L713" i="1"/>
  <c r="O713" i="1" s="1"/>
  <c r="I713" i="1"/>
  <c r="L709" i="1"/>
  <c r="O709" i="1" s="1"/>
  <c r="I709" i="1"/>
  <c r="L705" i="1"/>
  <c r="O705" i="1" s="1"/>
  <c r="I705" i="1"/>
  <c r="L701" i="1"/>
  <c r="O701" i="1" s="1"/>
  <c r="I701" i="1"/>
  <c r="L697" i="1"/>
  <c r="O697" i="1" s="1"/>
  <c r="I697" i="1"/>
  <c r="L693" i="1"/>
  <c r="O693" i="1" s="1"/>
  <c r="I693" i="1"/>
  <c r="L689" i="1"/>
  <c r="O689" i="1" s="1"/>
  <c r="I689" i="1"/>
  <c r="L685" i="1"/>
  <c r="O685" i="1" s="1"/>
  <c r="I685" i="1"/>
  <c r="L681" i="1"/>
  <c r="O681" i="1" s="1"/>
  <c r="I681" i="1"/>
  <c r="L677" i="1"/>
  <c r="O677" i="1" s="1"/>
  <c r="I677" i="1"/>
  <c r="L673" i="1"/>
  <c r="O673" i="1" s="1"/>
  <c r="I673" i="1"/>
  <c r="I669" i="1"/>
  <c r="L669" i="1"/>
  <c r="O669" i="1" s="1"/>
  <c r="I665" i="1"/>
  <c r="L665" i="1"/>
  <c r="O665" i="1" s="1"/>
  <c r="I661" i="1"/>
  <c r="L661" i="1"/>
  <c r="O661" i="1" s="1"/>
  <c r="I657" i="1"/>
  <c r="L657" i="1"/>
  <c r="O657" i="1" s="1"/>
  <c r="I653" i="1"/>
  <c r="L653" i="1"/>
  <c r="O653" i="1" s="1"/>
  <c r="I649" i="1"/>
  <c r="L649" i="1"/>
  <c r="O649" i="1" s="1"/>
  <c r="I645" i="1"/>
  <c r="L645" i="1"/>
  <c r="O645" i="1" s="1"/>
  <c r="I641" i="1"/>
  <c r="L641" i="1"/>
  <c r="O641" i="1" s="1"/>
  <c r="I637" i="1"/>
  <c r="L637" i="1"/>
  <c r="O637" i="1" s="1"/>
  <c r="I633" i="1"/>
  <c r="L633" i="1"/>
  <c r="O633" i="1" s="1"/>
  <c r="I629" i="1"/>
  <c r="L629" i="1"/>
  <c r="O629" i="1" s="1"/>
  <c r="I625" i="1"/>
  <c r="L625" i="1"/>
  <c r="O625" i="1" s="1"/>
  <c r="I621" i="1"/>
  <c r="L621" i="1"/>
  <c r="O621" i="1" s="1"/>
  <c r="I617" i="1"/>
  <c r="L617" i="1"/>
  <c r="O617" i="1" s="1"/>
  <c r="I613" i="1"/>
  <c r="L613" i="1"/>
  <c r="O613" i="1" s="1"/>
  <c r="I609" i="1"/>
  <c r="L609" i="1"/>
  <c r="O609" i="1" s="1"/>
  <c r="I605" i="1"/>
  <c r="L605" i="1"/>
  <c r="O605" i="1" s="1"/>
  <c r="I601" i="1"/>
  <c r="L601" i="1"/>
  <c r="O601" i="1" s="1"/>
  <c r="I597" i="1"/>
  <c r="L597" i="1"/>
  <c r="O597" i="1" s="1"/>
  <c r="I593" i="1"/>
  <c r="L593" i="1"/>
  <c r="O593" i="1" s="1"/>
  <c r="I589" i="1"/>
  <c r="L589" i="1"/>
  <c r="O589" i="1" s="1"/>
  <c r="I585" i="1"/>
  <c r="L585" i="1"/>
  <c r="O585" i="1" s="1"/>
  <c r="I581" i="1"/>
  <c r="L581" i="1"/>
  <c r="O581" i="1" s="1"/>
  <c r="I577" i="1"/>
  <c r="L577" i="1"/>
  <c r="O577" i="1" s="1"/>
  <c r="I573" i="1"/>
  <c r="L573" i="1"/>
  <c r="O573" i="1" s="1"/>
  <c r="I569" i="1"/>
  <c r="L569" i="1"/>
  <c r="O569" i="1" s="1"/>
  <c r="I565" i="1"/>
  <c r="L565" i="1"/>
  <c r="O565" i="1" s="1"/>
  <c r="I561" i="1"/>
  <c r="L561" i="1"/>
  <c r="O561" i="1" s="1"/>
  <c r="I557" i="1"/>
  <c r="L557" i="1"/>
  <c r="O557" i="1" s="1"/>
  <c r="I553" i="1"/>
  <c r="L553" i="1"/>
  <c r="O553" i="1" s="1"/>
  <c r="I549" i="1"/>
  <c r="L549" i="1"/>
  <c r="O549" i="1" s="1"/>
  <c r="I545" i="1"/>
  <c r="L545" i="1"/>
  <c r="O545" i="1" s="1"/>
  <c r="I541" i="1"/>
  <c r="L541" i="1"/>
  <c r="O541" i="1" s="1"/>
  <c r="I537" i="1"/>
  <c r="L537" i="1"/>
  <c r="O537" i="1" s="1"/>
  <c r="I533" i="1"/>
  <c r="L533" i="1"/>
  <c r="O533" i="1" s="1"/>
  <c r="I529" i="1"/>
  <c r="L529" i="1"/>
  <c r="O529" i="1" s="1"/>
  <c r="I525" i="1"/>
  <c r="L525" i="1"/>
  <c r="O525" i="1" s="1"/>
  <c r="I521" i="1"/>
  <c r="L521" i="1"/>
  <c r="O521" i="1" s="1"/>
  <c r="I517" i="1"/>
  <c r="L517" i="1"/>
  <c r="O517" i="1" s="1"/>
  <c r="I513" i="1"/>
  <c r="L513" i="1"/>
  <c r="O513" i="1" s="1"/>
  <c r="I509" i="1"/>
  <c r="L509" i="1"/>
  <c r="O509" i="1" s="1"/>
  <c r="I505" i="1"/>
  <c r="L505" i="1"/>
  <c r="O505" i="1" s="1"/>
  <c r="I501" i="1"/>
  <c r="L501" i="1"/>
  <c r="O501" i="1" s="1"/>
  <c r="I497" i="1"/>
  <c r="L497" i="1"/>
  <c r="O497" i="1" s="1"/>
  <c r="I493" i="1"/>
  <c r="L493" i="1"/>
  <c r="O493" i="1" s="1"/>
  <c r="I489" i="1"/>
  <c r="L489" i="1"/>
  <c r="O489" i="1" s="1"/>
  <c r="I485" i="1"/>
  <c r="L485" i="1"/>
  <c r="O485" i="1" s="1"/>
  <c r="I481" i="1"/>
  <c r="L481" i="1"/>
  <c r="O481" i="1" s="1"/>
  <c r="I477" i="1"/>
  <c r="L477" i="1"/>
  <c r="O477" i="1" s="1"/>
  <c r="I473" i="1"/>
  <c r="L473" i="1"/>
  <c r="O473" i="1" s="1"/>
  <c r="I469" i="1"/>
  <c r="L469" i="1"/>
  <c r="O469" i="1" s="1"/>
  <c r="I465" i="1"/>
  <c r="L465" i="1"/>
  <c r="O465" i="1" s="1"/>
  <c r="I461" i="1"/>
  <c r="L461" i="1"/>
  <c r="O461" i="1" s="1"/>
  <c r="I457" i="1"/>
  <c r="L457" i="1"/>
  <c r="O457" i="1" s="1"/>
  <c r="I453" i="1"/>
  <c r="L453" i="1"/>
  <c r="O453" i="1" s="1"/>
  <c r="I449" i="1"/>
  <c r="L449" i="1"/>
  <c r="O449" i="1" s="1"/>
  <c r="I445" i="1"/>
  <c r="L445" i="1"/>
  <c r="O445" i="1" s="1"/>
  <c r="I441" i="1"/>
  <c r="L441" i="1"/>
  <c r="O441" i="1" s="1"/>
  <c r="I437" i="1"/>
  <c r="L437" i="1"/>
  <c r="O437" i="1" s="1"/>
  <c r="I433" i="1"/>
  <c r="L433" i="1"/>
  <c r="O433" i="1" s="1"/>
  <c r="I429" i="1"/>
  <c r="L429" i="1"/>
  <c r="O429" i="1" s="1"/>
  <c r="I425" i="1"/>
  <c r="L425" i="1"/>
  <c r="O425" i="1" s="1"/>
  <c r="I421" i="1"/>
  <c r="L421" i="1"/>
  <c r="O421" i="1" s="1"/>
  <c r="I417" i="1"/>
  <c r="L417" i="1"/>
  <c r="O417" i="1" s="1"/>
  <c r="L413" i="1"/>
  <c r="O413" i="1" s="1"/>
  <c r="I413" i="1"/>
  <c r="I409" i="1"/>
  <c r="L409" i="1"/>
  <c r="O409" i="1" s="1"/>
  <c r="I405" i="1"/>
  <c r="L405" i="1"/>
  <c r="O405" i="1" s="1"/>
  <c r="I401" i="1"/>
  <c r="L401" i="1"/>
  <c r="O401" i="1" s="1"/>
  <c r="I397" i="1"/>
  <c r="L397" i="1"/>
  <c r="O397" i="1" s="1"/>
  <c r="I393" i="1"/>
  <c r="L393" i="1"/>
  <c r="O393" i="1" s="1"/>
  <c r="I389" i="1"/>
  <c r="L389" i="1"/>
  <c r="O389" i="1" s="1"/>
  <c r="I385" i="1"/>
  <c r="L385" i="1"/>
  <c r="O385" i="1" s="1"/>
  <c r="I381" i="1"/>
  <c r="L381" i="1"/>
  <c r="O381" i="1" s="1"/>
  <c r="I377" i="1"/>
  <c r="L377" i="1"/>
  <c r="O377" i="1" s="1"/>
  <c r="I373" i="1"/>
  <c r="L373" i="1"/>
  <c r="O373" i="1" s="1"/>
  <c r="I369" i="1"/>
  <c r="L369" i="1"/>
  <c r="O369" i="1" s="1"/>
  <c r="I365" i="1"/>
  <c r="L365" i="1"/>
  <c r="O365" i="1" s="1"/>
  <c r="I361" i="1"/>
  <c r="L361" i="1"/>
  <c r="O361" i="1" s="1"/>
  <c r="I357" i="1"/>
  <c r="L357" i="1"/>
  <c r="O357" i="1" s="1"/>
  <c r="I353" i="1"/>
  <c r="L353" i="1"/>
  <c r="O353" i="1" s="1"/>
  <c r="I349" i="1"/>
  <c r="L349" i="1"/>
  <c r="O349" i="1" s="1"/>
  <c r="I345" i="1"/>
  <c r="L345" i="1"/>
  <c r="O345" i="1" s="1"/>
  <c r="I341" i="1"/>
  <c r="L341" i="1"/>
  <c r="O341" i="1" s="1"/>
  <c r="I337" i="1"/>
  <c r="L337" i="1"/>
  <c r="O337" i="1" s="1"/>
  <c r="I333" i="1"/>
  <c r="L333" i="1"/>
  <c r="O333" i="1" s="1"/>
  <c r="I329" i="1"/>
  <c r="L329" i="1"/>
  <c r="O329" i="1" s="1"/>
  <c r="I325" i="1"/>
  <c r="L325" i="1"/>
  <c r="O325" i="1" s="1"/>
  <c r="I321" i="1"/>
  <c r="L321" i="1"/>
  <c r="O321" i="1" s="1"/>
  <c r="I317" i="1"/>
  <c r="L317" i="1"/>
  <c r="O317" i="1" s="1"/>
  <c r="I313" i="1"/>
  <c r="L313" i="1"/>
  <c r="O313" i="1" s="1"/>
  <c r="I309" i="1"/>
  <c r="L309" i="1"/>
  <c r="O309" i="1" s="1"/>
  <c r="I305" i="1"/>
  <c r="L305" i="1"/>
  <c r="O305" i="1" s="1"/>
  <c r="I301" i="1"/>
  <c r="L301" i="1"/>
  <c r="O301" i="1" s="1"/>
  <c r="I297" i="1"/>
  <c r="L297" i="1"/>
  <c r="O297" i="1" s="1"/>
  <c r="I289" i="1"/>
  <c r="L289" i="1"/>
  <c r="O289" i="1" s="1"/>
  <c r="L285" i="1"/>
  <c r="O285" i="1" s="1"/>
  <c r="I285" i="1"/>
  <c r="L281" i="1"/>
  <c r="O281" i="1" s="1"/>
  <c r="I281" i="1"/>
  <c r="L277" i="1"/>
  <c r="O277" i="1" s="1"/>
  <c r="I277" i="1"/>
  <c r="L273" i="1"/>
  <c r="O273" i="1" s="1"/>
  <c r="I273" i="1"/>
  <c r="L269" i="1"/>
  <c r="O269" i="1" s="1"/>
  <c r="I269" i="1"/>
  <c r="L265" i="1"/>
  <c r="O265" i="1" s="1"/>
  <c r="I265" i="1"/>
  <c r="L261" i="1"/>
  <c r="O261" i="1" s="1"/>
  <c r="I261" i="1"/>
  <c r="L257" i="1"/>
  <c r="O257" i="1" s="1"/>
  <c r="I257" i="1"/>
  <c r="L253" i="1"/>
  <c r="O253" i="1" s="1"/>
  <c r="I253" i="1"/>
  <c r="L249" i="1"/>
  <c r="O249" i="1" s="1"/>
  <c r="I249" i="1"/>
  <c r="L245" i="1"/>
  <c r="O245" i="1" s="1"/>
  <c r="I245" i="1"/>
  <c r="L241" i="1"/>
  <c r="O241" i="1" s="1"/>
  <c r="I241" i="1"/>
  <c r="L237" i="1"/>
  <c r="O237" i="1" s="1"/>
  <c r="I237" i="1"/>
  <c r="L233" i="1"/>
  <c r="O233" i="1" s="1"/>
  <c r="I233" i="1"/>
  <c r="L229" i="1"/>
  <c r="O229" i="1" s="1"/>
  <c r="I229" i="1"/>
  <c r="L225" i="1"/>
  <c r="O225" i="1" s="1"/>
  <c r="I225" i="1"/>
  <c r="L221" i="1"/>
  <c r="O221" i="1" s="1"/>
  <c r="I221" i="1"/>
  <c r="L217" i="1"/>
  <c r="O217" i="1" s="1"/>
  <c r="I217" i="1"/>
  <c r="L213" i="1"/>
  <c r="O213" i="1" s="1"/>
  <c r="I213" i="1"/>
  <c r="L209" i="1"/>
  <c r="O209" i="1" s="1"/>
  <c r="I209" i="1"/>
  <c r="L205" i="1"/>
  <c r="O205" i="1" s="1"/>
  <c r="I205" i="1"/>
  <c r="L201" i="1"/>
  <c r="O201" i="1" s="1"/>
  <c r="I201" i="1"/>
  <c r="L197" i="1"/>
  <c r="O197" i="1" s="1"/>
  <c r="I197" i="1"/>
  <c r="L193" i="1"/>
  <c r="O193" i="1" s="1"/>
  <c r="I193" i="1"/>
  <c r="L189" i="1"/>
  <c r="O189" i="1" s="1"/>
  <c r="I189" i="1"/>
  <c r="L185" i="1"/>
  <c r="O185" i="1" s="1"/>
  <c r="I185" i="1"/>
  <c r="L181" i="1"/>
  <c r="O181" i="1" s="1"/>
  <c r="I181" i="1"/>
  <c r="L177" i="1"/>
  <c r="O177" i="1" s="1"/>
  <c r="I177" i="1"/>
  <c r="L173" i="1"/>
  <c r="O173" i="1" s="1"/>
  <c r="I173" i="1"/>
  <c r="L169" i="1"/>
  <c r="O169" i="1" s="1"/>
  <c r="I169" i="1"/>
  <c r="L165" i="1"/>
  <c r="O165" i="1" s="1"/>
  <c r="I165" i="1"/>
  <c r="L161" i="1"/>
  <c r="O161" i="1" s="1"/>
  <c r="I161" i="1"/>
  <c r="L157" i="1"/>
  <c r="O157" i="1" s="1"/>
  <c r="I157" i="1"/>
  <c r="L153" i="1"/>
  <c r="O153" i="1" s="1"/>
  <c r="I153" i="1"/>
  <c r="L149" i="1"/>
  <c r="O149" i="1" s="1"/>
  <c r="I149" i="1"/>
  <c r="L145" i="1"/>
  <c r="O145" i="1" s="1"/>
  <c r="I145" i="1"/>
  <c r="L141" i="1"/>
  <c r="O141" i="1" s="1"/>
  <c r="I141" i="1"/>
  <c r="L137" i="1"/>
  <c r="O137" i="1" s="1"/>
  <c r="I137" i="1"/>
  <c r="L133" i="1"/>
  <c r="O133" i="1" s="1"/>
  <c r="I133" i="1"/>
  <c r="L129" i="1"/>
  <c r="O129" i="1" s="1"/>
  <c r="I129" i="1"/>
  <c r="L125" i="1"/>
  <c r="O125" i="1" s="1"/>
  <c r="I125" i="1"/>
  <c r="L121" i="1"/>
  <c r="O121" i="1" s="1"/>
  <c r="I121" i="1"/>
  <c r="L117" i="1"/>
  <c r="O117" i="1" s="1"/>
  <c r="I117" i="1"/>
  <c r="L113" i="1"/>
  <c r="O113" i="1" s="1"/>
  <c r="I113" i="1"/>
  <c r="L109" i="1"/>
  <c r="O109" i="1" s="1"/>
  <c r="I109" i="1"/>
  <c r="L105" i="1"/>
  <c r="O105" i="1" s="1"/>
  <c r="I105" i="1"/>
  <c r="L101" i="1"/>
  <c r="O101" i="1" s="1"/>
  <c r="I101" i="1"/>
  <c r="L97" i="1"/>
  <c r="O97" i="1" s="1"/>
  <c r="I97" i="1"/>
  <c r="L93" i="1"/>
  <c r="O93" i="1" s="1"/>
  <c r="I93" i="1"/>
  <c r="L89" i="1"/>
  <c r="O89" i="1" s="1"/>
  <c r="I89" i="1"/>
  <c r="I85" i="1"/>
  <c r="L85" i="1"/>
  <c r="O85" i="1" s="1"/>
  <c r="I81" i="1"/>
  <c r="L81" i="1"/>
  <c r="O81" i="1" s="1"/>
  <c r="I77" i="1"/>
  <c r="L77" i="1"/>
  <c r="O77" i="1" s="1"/>
  <c r="I73" i="1"/>
  <c r="L73" i="1"/>
  <c r="O73" i="1" s="1"/>
  <c r="I69" i="1"/>
  <c r="L69" i="1"/>
  <c r="O69" i="1" s="1"/>
  <c r="I65" i="1"/>
  <c r="L65" i="1"/>
  <c r="O65" i="1" s="1"/>
  <c r="I61" i="1"/>
  <c r="L61" i="1"/>
  <c r="O61" i="1" s="1"/>
  <c r="I57" i="1"/>
  <c r="L57" i="1"/>
  <c r="O57" i="1" s="1"/>
  <c r="I53" i="1"/>
  <c r="L53" i="1"/>
  <c r="O53" i="1" s="1"/>
  <c r="I49" i="1"/>
  <c r="L49" i="1"/>
  <c r="O49" i="1" s="1"/>
  <c r="I41" i="1"/>
  <c r="L41" i="1"/>
  <c r="O41" i="1" s="1"/>
  <c r="I33" i="1"/>
  <c r="L33" i="1"/>
  <c r="O33" i="1" s="1"/>
  <c r="I21" i="1"/>
  <c r="L21" i="1"/>
  <c r="O21" i="1" s="1"/>
  <c r="I5" i="1"/>
  <c r="L5" i="1"/>
  <c r="O5" i="1" s="1"/>
  <c r="J3" i="1"/>
  <c r="O124" i="3" l="1"/>
  <c r="O1044" i="1"/>
  <c r="O290" i="2"/>
  <c r="O1057" i="1"/>
  <c r="O273" i="2"/>
  <c r="O139" i="3"/>
  <c r="O209" i="2"/>
  <c r="O1010" i="1"/>
  <c r="K40" i="2"/>
  <c r="O1056" i="1"/>
  <c r="K137" i="2"/>
  <c r="O229" i="2"/>
  <c r="K300" i="2"/>
  <c r="O24" i="2"/>
  <c r="O1035" i="1"/>
  <c r="O1049" i="1"/>
  <c r="K94" i="3"/>
  <c r="O179" i="2"/>
  <c r="O114" i="2"/>
  <c r="O232" i="2"/>
  <c r="O194" i="2"/>
  <c r="K131" i="3"/>
  <c r="O224" i="2"/>
  <c r="O68" i="2"/>
  <c r="O68" i="3"/>
  <c r="O15" i="2"/>
  <c r="K13" i="3"/>
  <c r="K294" i="2"/>
  <c r="K288" i="2"/>
  <c r="O1046" i="1"/>
  <c r="O73" i="2"/>
  <c r="K35" i="3"/>
  <c r="O31" i="3"/>
  <c r="K95" i="2"/>
  <c r="O60" i="3"/>
  <c r="O9" i="2"/>
  <c r="O1026" i="1"/>
  <c r="K146" i="2"/>
  <c r="K89" i="2"/>
  <c r="K112" i="3"/>
  <c r="O135" i="3"/>
  <c r="O47" i="2"/>
  <c r="O30" i="3"/>
  <c r="O118" i="2"/>
  <c r="K127" i="3"/>
  <c r="O166" i="2"/>
  <c r="O1034" i="1"/>
  <c r="K221" i="2"/>
  <c r="O69" i="2"/>
  <c r="O27" i="2"/>
  <c r="O64" i="3"/>
  <c r="K152" i="3"/>
  <c r="O63" i="2"/>
  <c r="K268" i="2"/>
  <c r="K138" i="3"/>
  <c r="O1052" i="1"/>
  <c r="O1016" i="1"/>
  <c r="O135" i="2"/>
  <c r="O106" i="2"/>
  <c r="K66" i="3"/>
  <c r="O115" i="2"/>
  <c r="O244" i="2"/>
  <c r="O160" i="2"/>
  <c r="K15" i="3"/>
  <c r="O118" i="3"/>
  <c r="K99" i="3"/>
  <c r="O28" i="3"/>
  <c r="O165" i="2"/>
  <c r="O143" i="2"/>
  <c r="O1019" i="1"/>
  <c r="K1046" i="1"/>
  <c r="K216" i="2"/>
  <c r="O174" i="2"/>
  <c r="O19" i="3"/>
  <c r="O70" i="3"/>
  <c r="K1009" i="1"/>
  <c r="O60" i="2"/>
  <c r="K265" i="2"/>
  <c r="O252" i="2"/>
  <c r="O18" i="2"/>
  <c r="O102" i="2"/>
  <c r="K24" i="3"/>
  <c r="O59" i="3"/>
  <c r="K77" i="3"/>
  <c r="O163" i="2"/>
  <c r="O1036" i="1"/>
  <c r="O308" i="2"/>
  <c r="O129" i="2"/>
  <c r="O80" i="3"/>
  <c r="O110" i="3"/>
  <c r="O74" i="2"/>
  <c r="O71" i="3"/>
  <c r="O1028" i="1"/>
  <c r="K253" i="2"/>
  <c r="K278" i="2"/>
  <c r="O230" i="2"/>
  <c r="O19" i="2"/>
  <c r="O47" i="3"/>
  <c r="O143" i="3"/>
  <c r="O100" i="3"/>
  <c r="O6" i="3"/>
  <c r="O86" i="3"/>
  <c r="O123" i="2"/>
  <c r="O10" i="3"/>
  <c r="O48" i="2"/>
  <c r="O1043" i="1"/>
  <c r="O1017" i="1"/>
  <c r="O134" i="2"/>
  <c r="O214" i="2"/>
  <c r="O35" i="2"/>
  <c r="O34" i="3"/>
  <c r="O1048" i="1"/>
  <c r="O296" i="2"/>
  <c r="O147" i="2"/>
  <c r="O220" i="2"/>
  <c r="O1018" i="1"/>
  <c r="O1027" i="1"/>
  <c r="O1022" i="1"/>
  <c r="O114" i="3"/>
  <c r="O1054" i="1"/>
  <c r="O61" i="2"/>
  <c r="O127" i="2"/>
  <c r="O32" i="2"/>
  <c r="O151" i="2"/>
  <c r="O119" i="2"/>
  <c r="O164" i="2"/>
  <c r="O58" i="2"/>
  <c r="O1050" i="1"/>
  <c r="K160" i="2"/>
  <c r="O12" i="2"/>
  <c r="O301" i="2"/>
  <c r="K206" i="2"/>
  <c r="O12" i="3"/>
  <c r="K32" i="3"/>
  <c r="K84" i="3"/>
  <c r="O151" i="3"/>
  <c r="O129" i="3"/>
  <c r="O1033" i="1"/>
  <c r="O119" i="3"/>
  <c r="O1023" i="1"/>
  <c r="O212" i="2"/>
  <c r="O97" i="2"/>
  <c r="O145" i="2"/>
  <c r="O282" i="2"/>
  <c r="O74" i="3"/>
  <c r="O1051" i="1"/>
  <c r="O43" i="2"/>
  <c r="O13" i="2"/>
  <c r="O26" i="3"/>
  <c r="O16" i="3"/>
  <c r="O18" i="3"/>
  <c r="O22" i="3"/>
  <c r="O107" i="2"/>
  <c r="O28" i="2"/>
  <c r="O142" i="3"/>
  <c r="O134" i="3"/>
  <c r="O276" i="2"/>
  <c r="O111" i="2"/>
  <c r="O67" i="3"/>
  <c r="O96" i="3"/>
  <c r="O23" i="3"/>
  <c r="O116" i="3"/>
  <c r="K45" i="3"/>
  <c r="O280" i="2"/>
  <c r="O91" i="3"/>
  <c r="O1030" i="1"/>
  <c r="O88" i="2"/>
  <c r="K115" i="2"/>
  <c r="O285" i="2"/>
  <c r="O236" i="2"/>
  <c r="O6" i="2"/>
  <c r="O54" i="2"/>
  <c r="O126" i="3"/>
  <c r="O75" i="3"/>
  <c r="O254" i="2"/>
  <c r="O153" i="3"/>
  <c r="O27" i="3"/>
  <c r="O56" i="3"/>
  <c r="O108" i="3"/>
  <c r="O145" i="3"/>
  <c r="O45" i="2"/>
  <c r="O1012" i="1"/>
  <c r="O298" i="2"/>
  <c r="O90" i="2"/>
  <c r="K145" i="2"/>
  <c r="K103" i="2"/>
  <c r="O78" i="2"/>
  <c r="O34" i="2"/>
  <c r="O58" i="3"/>
  <c r="O48" i="3"/>
  <c r="O130" i="3"/>
  <c r="O104" i="3"/>
  <c r="O1011" i="1"/>
  <c r="O15" i="1"/>
  <c r="O1042" i="1"/>
  <c r="O1014" i="1"/>
  <c r="K97" i="2"/>
  <c r="O190" i="2"/>
  <c r="O126" i="2"/>
  <c r="O108" i="2"/>
  <c r="O140" i="3"/>
  <c r="O111" i="3"/>
  <c r="O55" i="3"/>
  <c r="O54" i="3"/>
  <c r="O61" i="3"/>
  <c r="K61" i="3"/>
  <c r="K1023" i="1"/>
  <c r="O23" i="2"/>
  <c r="O156" i="2"/>
  <c r="O266" i="2"/>
  <c r="K108" i="3"/>
  <c r="O281" i="2"/>
  <c r="O51" i="3"/>
  <c r="O102" i="3"/>
  <c r="O1029" i="1"/>
  <c r="O237" i="2"/>
  <c r="O81" i="2"/>
  <c r="O29" i="2"/>
  <c r="K27" i="2"/>
  <c r="O1040" i="1"/>
  <c r="O1024" i="1"/>
  <c r="O167" i="2"/>
  <c r="O36" i="3"/>
  <c r="O26" i="2"/>
  <c r="O52" i="3"/>
  <c r="O76" i="3"/>
  <c r="O92" i="3"/>
  <c r="O82" i="3"/>
  <c r="O197" i="2"/>
  <c r="O39" i="3"/>
  <c r="O141" i="2"/>
  <c r="O146" i="3"/>
  <c r="O123" i="3"/>
  <c r="O72" i="3"/>
  <c r="O125" i="2"/>
  <c r="O49" i="3"/>
  <c r="O109" i="2"/>
  <c r="O228" i="2"/>
  <c r="O260" i="2"/>
  <c r="O139" i="2"/>
  <c r="O62" i="3"/>
  <c r="O88" i="3"/>
  <c r="O107" i="3"/>
  <c r="O120" i="3"/>
  <c r="O122" i="3"/>
  <c r="O65" i="2"/>
  <c r="O170" i="2"/>
  <c r="O198" i="2"/>
  <c r="O75" i="2"/>
  <c r="O16" i="2"/>
  <c r="O80" i="2"/>
  <c r="O7" i="3"/>
  <c r="O1032" i="1"/>
  <c r="O42" i="3"/>
  <c r="O132" i="3"/>
  <c r="O150" i="3"/>
  <c r="O43" i="3"/>
  <c r="O14" i="3"/>
  <c r="O133" i="2"/>
  <c r="O1045" i="1"/>
  <c r="O79" i="3"/>
  <c r="O49" i="2"/>
  <c r="O1025" i="1"/>
  <c r="O217" i="2"/>
  <c r="O227" i="2"/>
  <c r="O92" i="2"/>
  <c r="O77" i="2"/>
  <c r="O93" i="3"/>
  <c r="K93" i="3"/>
  <c r="O1055" i="1"/>
  <c r="O122" i="2"/>
  <c r="O233" i="2"/>
  <c r="K198" i="2"/>
  <c r="K246" i="2"/>
  <c r="O246" i="2"/>
  <c r="O1041" i="1"/>
  <c r="O292" i="2"/>
  <c r="K49" i="2"/>
  <c r="O140" i="2"/>
  <c r="O149" i="2"/>
  <c r="K79" i="3"/>
  <c r="O46" i="3"/>
  <c r="O98" i="3"/>
  <c r="O182" i="2"/>
  <c r="K170" i="2"/>
  <c r="O11" i="2"/>
  <c r="K14" i="3"/>
  <c r="K88" i="3"/>
  <c r="O128" i="3"/>
  <c r="O155" i="3"/>
  <c r="K155" i="3"/>
  <c r="O1047" i="1"/>
  <c r="O55" i="2"/>
  <c r="O1015" i="1"/>
  <c r="K128" i="3"/>
  <c r="O3" i="3"/>
  <c r="K107" i="3"/>
  <c r="O187" i="2"/>
  <c r="O51" i="2"/>
  <c r="K133" i="2"/>
  <c r="O1013" i="1"/>
  <c r="O222" i="2"/>
  <c r="O202" i="2"/>
  <c r="O33" i="2"/>
  <c r="O98" i="2"/>
  <c r="O173" i="2"/>
  <c r="O44" i="3"/>
  <c r="O78" i="3"/>
  <c r="O38" i="3"/>
  <c r="O109" i="3"/>
  <c r="K109" i="3"/>
  <c r="O101" i="2"/>
  <c r="O1038" i="1"/>
  <c r="O44" i="2"/>
  <c r="O159" i="2"/>
  <c r="K83" i="2"/>
  <c r="O205" i="2"/>
  <c r="O269" i="2"/>
  <c r="O115" i="3"/>
  <c r="O250" i="2"/>
  <c r="O117" i="3"/>
  <c r="K117" i="3"/>
  <c r="O29" i="3"/>
  <c r="K29" i="3"/>
  <c r="O7" i="2"/>
  <c r="K33" i="2"/>
  <c r="K222" i="2"/>
  <c r="O132" i="2"/>
  <c r="O125" i="3"/>
  <c r="K125" i="3"/>
  <c r="O17" i="2"/>
  <c r="O59" i="2"/>
  <c r="O62" i="2"/>
  <c r="O14" i="2"/>
  <c r="O148" i="3"/>
  <c r="O82" i="2"/>
  <c r="O99" i="2"/>
  <c r="K65" i="3"/>
  <c r="O65" i="3"/>
  <c r="O105" i="3"/>
  <c r="K105" i="3"/>
  <c r="O42" i="2"/>
  <c r="O66" i="2"/>
  <c r="O17" i="3"/>
  <c r="K17" i="3"/>
  <c r="O37" i="3"/>
  <c r="K37" i="3"/>
  <c r="O101" i="3"/>
  <c r="K101" i="3"/>
  <c r="O9" i="3"/>
  <c r="K9" i="3"/>
  <c r="O147" i="3"/>
  <c r="K147" i="3"/>
  <c r="O33" i="3"/>
  <c r="K33" i="3"/>
  <c r="O53" i="3"/>
  <c r="K53" i="3"/>
  <c r="O73" i="3"/>
  <c r="K73" i="3"/>
  <c r="O57" i="3"/>
  <c r="K57" i="3"/>
  <c r="O25" i="3"/>
  <c r="K25" i="3"/>
  <c r="O5" i="3"/>
  <c r="K5" i="3"/>
  <c r="O69" i="3"/>
  <c r="K69" i="3"/>
  <c r="O97" i="3"/>
  <c r="K97" i="3"/>
  <c r="O133" i="3"/>
  <c r="K133" i="3"/>
  <c r="O89" i="3"/>
  <c r="K89" i="3"/>
  <c r="O81" i="3"/>
  <c r="K81" i="3"/>
  <c r="O21" i="3"/>
  <c r="K21" i="3"/>
  <c r="O85" i="3"/>
  <c r="K85" i="3"/>
  <c r="O121" i="3"/>
  <c r="K121" i="3"/>
  <c r="O141" i="3"/>
  <c r="K141" i="3"/>
  <c r="O41" i="3"/>
  <c r="K41" i="3"/>
  <c r="O137" i="3"/>
  <c r="K137" i="3"/>
  <c r="O156" i="3"/>
  <c r="O38" i="2"/>
  <c r="O86" i="2"/>
  <c r="O203" i="2"/>
  <c r="O30" i="2"/>
  <c r="O131" i="2"/>
  <c r="O1031" i="1"/>
  <c r="K131" i="2"/>
  <c r="O10" i="2"/>
  <c r="O70" i="2"/>
  <c r="O71" i="2"/>
  <c r="O67" i="2"/>
  <c r="O22" i="2"/>
  <c r="K94" i="2"/>
  <c r="O94" i="2"/>
  <c r="O39" i="2"/>
  <c r="O291" i="2"/>
  <c r="O243" i="2"/>
  <c r="O307" i="2"/>
  <c r="O259" i="2"/>
  <c r="O211" i="2"/>
  <c r="O275" i="2"/>
  <c r="K226" i="2"/>
  <c r="O226" i="2"/>
  <c r="O104" i="2"/>
  <c r="K142" i="2"/>
  <c r="O142" i="2"/>
  <c r="O120" i="2"/>
  <c r="O171" i="2"/>
  <c r="K171" i="2"/>
  <c r="K128" i="2"/>
  <c r="O128" i="2"/>
  <c r="O235" i="2"/>
  <c r="O299" i="2"/>
  <c r="O231" i="2"/>
  <c r="O295" i="2"/>
  <c r="O207" i="2"/>
  <c r="O271" i="2"/>
  <c r="O46" i="2"/>
  <c r="O251" i="2"/>
  <c r="O247" i="2"/>
  <c r="O223" i="2"/>
  <c r="O287" i="2"/>
  <c r="K110" i="2"/>
  <c r="O110" i="2"/>
  <c r="O50" i="2"/>
  <c r="O112" i="2"/>
  <c r="O267" i="2"/>
  <c r="O263" i="2"/>
  <c r="O239" i="2"/>
  <c r="O303" i="2"/>
  <c r="K96" i="2"/>
  <c r="O96" i="2"/>
  <c r="K199" i="2"/>
  <c r="O199" i="2"/>
  <c r="O136" i="2"/>
  <c r="O219" i="2"/>
  <c r="O283" i="2"/>
  <c r="O215" i="2"/>
  <c r="O279" i="2"/>
  <c r="O255" i="2"/>
  <c r="O188" i="2"/>
  <c r="K188" i="2"/>
  <c r="O172" i="2"/>
  <c r="K172" i="2"/>
  <c r="K204" i="2"/>
  <c r="O204" i="2"/>
  <c r="K3" i="1"/>
  <c r="O3" i="1"/>
</calcChain>
</file>

<file path=xl/sharedStrings.xml><?xml version="1.0" encoding="utf-8"?>
<sst xmlns="http://schemas.openxmlformats.org/spreadsheetml/2006/main" count="4598" uniqueCount="3053">
  <si>
    <t>Item #</t>
  </si>
  <si>
    <t>Item Description</t>
  </si>
  <si>
    <t>Number of Units</t>
  </si>
  <si>
    <t>MSRP</t>
  </si>
  <si>
    <t>Marketing Programs</t>
  </si>
  <si>
    <t>Total Price</t>
  </si>
  <si>
    <t>Item Class</t>
  </si>
  <si>
    <t>1A25001</t>
  </si>
  <si>
    <t>1A25002</t>
  </si>
  <si>
    <t>1A25003</t>
  </si>
  <si>
    <t>1A25004</t>
  </si>
  <si>
    <t>1A25005</t>
  </si>
  <si>
    <t>1A25006</t>
  </si>
  <si>
    <t>1A25007</t>
  </si>
  <si>
    <t>1A25008</t>
  </si>
  <si>
    <t>1A25009</t>
  </si>
  <si>
    <t>1A25010</t>
  </si>
  <si>
    <t>1A25011</t>
  </si>
  <si>
    <t>1A25012</t>
  </si>
  <si>
    <t>1A25013</t>
  </si>
  <si>
    <t>1A25014</t>
  </si>
  <si>
    <t>1A25015</t>
  </si>
  <si>
    <t>1A25016</t>
  </si>
  <si>
    <t>1A25017</t>
  </si>
  <si>
    <t>1A25018</t>
  </si>
  <si>
    <t>1A25019</t>
  </si>
  <si>
    <t>1A25020</t>
  </si>
  <si>
    <t>1A25021</t>
  </si>
  <si>
    <t>1A25022</t>
  </si>
  <si>
    <t>1A25023</t>
  </si>
  <si>
    <t>1A25024</t>
  </si>
  <si>
    <t>1A25025</t>
  </si>
  <si>
    <t>1A25026</t>
  </si>
  <si>
    <t>1A25027</t>
  </si>
  <si>
    <t>1A25028</t>
  </si>
  <si>
    <t>1A25029</t>
  </si>
  <si>
    <t>1A25030</t>
  </si>
  <si>
    <t>1A25031</t>
  </si>
  <si>
    <t>1A25032</t>
  </si>
  <si>
    <t>1A25033</t>
  </si>
  <si>
    <t>1A25034</t>
  </si>
  <si>
    <t>1A25035</t>
  </si>
  <si>
    <t>1A25036</t>
  </si>
  <si>
    <t>1A25037</t>
  </si>
  <si>
    <t>1A25038</t>
  </si>
  <si>
    <t>1A25039</t>
  </si>
  <si>
    <t>1A25040</t>
  </si>
  <si>
    <t>1A25041</t>
  </si>
  <si>
    <t>1A25042</t>
  </si>
  <si>
    <t>1A25043</t>
  </si>
  <si>
    <t>1A25044</t>
  </si>
  <si>
    <t>1A25045</t>
  </si>
  <si>
    <t>1A25046</t>
  </si>
  <si>
    <t>1A25047</t>
  </si>
  <si>
    <t>1A25048</t>
  </si>
  <si>
    <t>1A25049</t>
  </si>
  <si>
    <t>1A25050</t>
  </si>
  <si>
    <t>1A25051</t>
  </si>
  <si>
    <t>1A25052</t>
  </si>
  <si>
    <t>1A25053</t>
  </si>
  <si>
    <t>1A25054</t>
  </si>
  <si>
    <t>1A25055</t>
  </si>
  <si>
    <t>1A25056</t>
  </si>
  <si>
    <t>1A25057</t>
  </si>
  <si>
    <t>1A25058</t>
  </si>
  <si>
    <t>1A25059</t>
  </si>
  <si>
    <t>1A25060</t>
  </si>
  <si>
    <t>1A25061</t>
  </si>
  <si>
    <t>1A25062</t>
  </si>
  <si>
    <t>1A25063</t>
  </si>
  <si>
    <t>1A25064</t>
  </si>
  <si>
    <t>1A25065</t>
  </si>
  <si>
    <t>1A25066</t>
  </si>
  <si>
    <t>1A25067</t>
  </si>
  <si>
    <t>1A25068</t>
  </si>
  <si>
    <t>1A25069</t>
  </si>
  <si>
    <t>1A25070</t>
  </si>
  <si>
    <t>1A25071</t>
  </si>
  <si>
    <t>1A25072</t>
  </si>
  <si>
    <t>1A25073</t>
  </si>
  <si>
    <t>1A25074</t>
  </si>
  <si>
    <t>1A25075</t>
  </si>
  <si>
    <t>1A25076</t>
  </si>
  <si>
    <t>1A25077</t>
  </si>
  <si>
    <t>1A25078</t>
  </si>
  <si>
    <t>1A25079</t>
  </si>
  <si>
    <t>1A25080</t>
  </si>
  <si>
    <t>1A25081</t>
  </si>
  <si>
    <t>1A25082</t>
  </si>
  <si>
    <t>1A25083</t>
  </si>
  <si>
    <t>1A25084</t>
  </si>
  <si>
    <t>1A25085</t>
  </si>
  <si>
    <t>1A25086</t>
  </si>
  <si>
    <t>1A25087</t>
  </si>
  <si>
    <t>1A25088</t>
  </si>
  <si>
    <t>1A25089</t>
  </si>
  <si>
    <t>1A25090</t>
  </si>
  <si>
    <t>1A25091</t>
  </si>
  <si>
    <t>1A25092</t>
  </si>
  <si>
    <t>1A25093</t>
  </si>
  <si>
    <t>1A25094</t>
  </si>
  <si>
    <t>1A25095</t>
  </si>
  <si>
    <t>1A25096</t>
  </si>
  <si>
    <t>1A25097</t>
  </si>
  <si>
    <t>1A25098</t>
  </si>
  <si>
    <t>1A25099</t>
  </si>
  <si>
    <t>1A25100</t>
  </si>
  <si>
    <t>1A25101</t>
  </si>
  <si>
    <t>1A25102</t>
  </si>
  <si>
    <t>1A25103</t>
  </si>
  <si>
    <t>1A25104</t>
  </si>
  <si>
    <t>1A25105</t>
  </si>
  <si>
    <t>1A25106</t>
  </si>
  <si>
    <t>1A25107</t>
  </si>
  <si>
    <t>1A25108</t>
  </si>
  <si>
    <t>1A25109</t>
  </si>
  <si>
    <t>1A25110</t>
  </si>
  <si>
    <t>1A25111</t>
  </si>
  <si>
    <t>1A25112</t>
  </si>
  <si>
    <t>1A25113</t>
  </si>
  <si>
    <t>1A25114</t>
  </si>
  <si>
    <t>1A25115</t>
  </si>
  <si>
    <t>1A25116</t>
  </si>
  <si>
    <t>1A25117</t>
  </si>
  <si>
    <t>1A25118</t>
  </si>
  <si>
    <t>1A25119</t>
  </si>
  <si>
    <t>1A25120</t>
  </si>
  <si>
    <t>1A25121</t>
  </si>
  <si>
    <t>1A25122</t>
  </si>
  <si>
    <t>1A25123</t>
  </si>
  <si>
    <t>1A25124</t>
  </si>
  <si>
    <t>1A25125</t>
  </si>
  <si>
    <t>1A25126</t>
  </si>
  <si>
    <t>1A25127</t>
  </si>
  <si>
    <t>1A25128</t>
  </si>
  <si>
    <t>1A25129</t>
  </si>
  <si>
    <t>1A25130</t>
  </si>
  <si>
    <t>1A25131</t>
  </si>
  <si>
    <t>1A25132</t>
  </si>
  <si>
    <t>1A25133</t>
  </si>
  <si>
    <t>1A25134</t>
  </si>
  <si>
    <t>1A25135</t>
  </si>
  <si>
    <t>1A25136</t>
  </si>
  <si>
    <t>1A25137</t>
  </si>
  <si>
    <t>1A25138</t>
  </si>
  <si>
    <t>1A25139</t>
  </si>
  <si>
    <t>1A25140</t>
  </si>
  <si>
    <t>1A25141</t>
  </si>
  <si>
    <t>1A25142</t>
  </si>
  <si>
    <t>1A25143</t>
  </si>
  <si>
    <t>1A25144</t>
  </si>
  <si>
    <t>1A25145</t>
  </si>
  <si>
    <t>1A25146</t>
  </si>
  <si>
    <t>1A25147</t>
  </si>
  <si>
    <t>1A25148</t>
  </si>
  <si>
    <t>1A25149</t>
  </si>
  <si>
    <t>1A25150</t>
  </si>
  <si>
    <t>1A25151</t>
  </si>
  <si>
    <t>1A25152</t>
  </si>
  <si>
    <t>1A25153</t>
  </si>
  <si>
    <t>1A25154</t>
  </si>
  <si>
    <t>1A25155</t>
  </si>
  <si>
    <t>1A25156</t>
  </si>
  <si>
    <t>1A25157</t>
  </si>
  <si>
    <t>1A25158</t>
  </si>
  <si>
    <t>1A25159</t>
  </si>
  <si>
    <t>1A25160</t>
  </si>
  <si>
    <t>1A25161</t>
  </si>
  <si>
    <t>1A25162</t>
  </si>
  <si>
    <t>1A25163</t>
  </si>
  <si>
    <t>1A25164</t>
  </si>
  <si>
    <t>1A25165</t>
  </si>
  <si>
    <t>1A25166</t>
  </si>
  <si>
    <t>1A25167</t>
  </si>
  <si>
    <t>1A25168</t>
  </si>
  <si>
    <t>1A25169</t>
  </si>
  <si>
    <t>1A25170</t>
  </si>
  <si>
    <t>1A25171</t>
  </si>
  <si>
    <t>1A25172</t>
  </si>
  <si>
    <t>1A25173</t>
  </si>
  <si>
    <t>1A25174</t>
  </si>
  <si>
    <t>1A25175</t>
  </si>
  <si>
    <t>1A25176</t>
  </si>
  <si>
    <t>1A25177</t>
  </si>
  <si>
    <t>1A25178</t>
  </si>
  <si>
    <t>1A25179</t>
  </si>
  <si>
    <t>1A25180</t>
  </si>
  <si>
    <t>1A25181</t>
  </si>
  <si>
    <t>1A25182</t>
  </si>
  <si>
    <t>1A25183</t>
  </si>
  <si>
    <t>1A25184</t>
  </si>
  <si>
    <t>1A25185</t>
  </si>
  <si>
    <t>1A25186</t>
  </si>
  <si>
    <t>1A25187</t>
  </si>
  <si>
    <t>1A25188</t>
  </si>
  <si>
    <t>1A25189</t>
  </si>
  <si>
    <t>1A25190</t>
  </si>
  <si>
    <t>1A25191</t>
  </si>
  <si>
    <t>1A25192</t>
  </si>
  <si>
    <t>1A25193</t>
  </si>
  <si>
    <t>1A25194</t>
  </si>
  <si>
    <t>1A25195</t>
  </si>
  <si>
    <t>1A25196</t>
  </si>
  <si>
    <t>1A25197</t>
  </si>
  <si>
    <t>1A25198</t>
  </si>
  <si>
    <t>1A25199</t>
  </si>
  <si>
    <t>1A25200</t>
  </si>
  <si>
    <t>1A25201</t>
  </si>
  <si>
    <t>1A25202</t>
  </si>
  <si>
    <t>1A25203</t>
  </si>
  <si>
    <t>1A25204</t>
  </si>
  <si>
    <t>1A25205</t>
  </si>
  <si>
    <t>1A25206</t>
  </si>
  <si>
    <t>1A25207</t>
  </si>
  <si>
    <t>1A25208</t>
  </si>
  <si>
    <t>1A25209</t>
  </si>
  <si>
    <t>1A25210</t>
  </si>
  <si>
    <t>1A25211</t>
  </si>
  <si>
    <t>1A25212</t>
  </si>
  <si>
    <t>1A25213</t>
  </si>
  <si>
    <t>1A25214</t>
  </si>
  <si>
    <t>1A25215</t>
  </si>
  <si>
    <t>1A25216</t>
  </si>
  <si>
    <t>1A25217</t>
  </si>
  <si>
    <t>1A25218</t>
  </si>
  <si>
    <t>1A25219</t>
  </si>
  <si>
    <t>1A25220</t>
  </si>
  <si>
    <t>1A25221</t>
  </si>
  <si>
    <t>1A25222</t>
  </si>
  <si>
    <t>1A25223</t>
  </si>
  <si>
    <t>1A25224</t>
  </si>
  <si>
    <t>1A25225</t>
  </si>
  <si>
    <t>1A25226</t>
  </si>
  <si>
    <t>1A25227</t>
  </si>
  <si>
    <t>1A25228</t>
  </si>
  <si>
    <t>1A25229</t>
  </si>
  <si>
    <t>1A25230</t>
  </si>
  <si>
    <t>1A25231</t>
  </si>
  <si>
    <t>1A25232</t>
  </si>
  <si>
    <t>1A25233</t>
  </si>
  <si>
    <t>1A25234</t>
  </si>
  <si>
    <t>1A25235</t>
  </si>
  <si>
    <t>1A25236</t>
  </si>
  <si>
    <t>1A25237</t>
  </si>
  <si>
    <t>1A25238</t>
  </si>
  <si>
    <t>1A25239</t>
  </si>
  <si>
    <t>1A25240</t>
  </si>
  <si>
    <t>1A25241</t>
  </si>
  <si>
    <t>1A25242</t>
  </si>
  <si>
    <t>1A25243</t>
  </si>
  <si>
    <t>1A25244</t>
  </si>
  <si>
    <t>1A25245</t>
  </si>
  <si>
    <t>1A25246</t>
  </si>
  <si>
    <t>1A25247</t>
  </si>
  <si>
    <t>1A25248</t>
  </si>
  <si>
    <t>1A25249</t>
  </si>
  <si>
    <t>1A25250</t>
  </si>
  <si>
    <t>1A25251</t>
  </si>
  <si>
    <t>1A25252</t>
  </si>
  <si>
    <t>1A25253</t>
  </si>
  <si>
    <t>1A25254</t>
  </si>
  <si>
    <t>1A25255</t>
  </si>
  <si>
    <t>1A25256</t>
  </si>
  <si>
    <t>1A25257</t>
  </si>
  <si>
    <t>1A25258</t>
  </si>
  <si>
    <t>1A25259</t>
  </si>
  <si>
    <t>1A25260</t>
  </si>
  <si>
    <t>1A25261</t>
  </si>
  <si>
    <t>1A25262</t>
  </si>
  <si>
    <t>1A25263</t>
  </si>
  <si>
    <t>1A25264</t>
  </si>
  <si>
    <t>1A25265</t>
  </si>
  <si>
    <t>1A25266</t>
  </si>
  <si>
    <t>1A25267</t>
  </si>
  <si>
    <t>1A25268</t>
  </si>
  <si>
    <t>1A25269</t>
  </si>
  <si>
    <t>1A25270</t>
  </si>
  <si>
    <t>1A25271</t>
  </si>
  <si>
    <t>1A25272</t>
  </si>
  <si>
    <t>1A25273</t>
  </si>
  <si>
    <t>1A25274</t>
  </si>
  <si>
    <t>1A25275</t>
  </si>
  <si>
    <t>1A25276</t>
  </si>
  <si>
    <t>1A25277</t>
  </si>
  <si>
    <t>1A25278</t>
  </si>
  <si>
    <t>1A25279</t>
  </si>
  <si>
    <t>1A25280</t>
  </si>
  <si>
    <t>1A25281</t>
  </si>
  <si>
    <t>1A25282</t>
  </si>
  <si>
    <t>1A25283</t>
  </si>
  <si>
    <t>1A25284</t>
  </si>
  <si>
    <t>1A25285</t>
  </si>
  <si>
    <t>1A25286</t>
  </si>
  <si>
    <t>1A25287</t>
  </si>
  <si>
    <t>1A25288</t>
  </si>
  <si>
    <t>1A25289</t>
  </si>
  <si>
    <t>1A25290</t>
  </si>
  <si>
    <t>1A25291</t>
  </si>
  <si>
    <t>1A25292</t>
  </si>
  <si>
    <t>1A25293</t>
  </si>
  <si>
    <t>1A25294</t>
  </si>
  <si>
    <t>1A25295</t>
  </si>
  <si>
    <t>1A25296</t>
  </si>
  <si>
    <t>1A25297</t>
  </si>
  <si>
    <t>1A25298</t>
  </si>
  <si>
    <t>1A25299</t>
  </si>
  <si>
    <t>1A25300</t>
  </si>
  <si>
    <t>1A25301</t>
  </si>
  <si>
    <t>1A25302</t>
  </si>
  <si>
    <t>1A25303</t>
  </si>
  <si>
    <t>1A25304</t>
  </si>
  <si>
    <t>1A25305</t>
  </si>
  <si>
    <t>1A25306</t>
  </si>
  <si>
    <t>1A25307</t>
  </si>
  <si>
    <t>1A25308</t>
  </si>
  <si>
    <t>1A25309</t>
  </si>
  <si>
    <t>1A25310</t>
  </si>
  <si>
    <t>1A25311</t>
  </si>
  <si>
    <t>1A25312</t>
  </si>
  <si>
    <t>1A25313</t>
  </si>
  <si>
    <t>1A25314</t>
  </si>
  <si>
    <t>1A25315</t>
  </si>
  <si>
    <t>1A25316</t>
  </si>
  <si>
    <t>1A25317</t>
  </si>
  <si>
    <t>1A25318</t>
  </si>
  <si>
    <t>1A25319</t>
  </si>
  <si>
    <t>1A25320</t>
  </si>
  <si>
    <t>1A25321</t>
  </si>
  <si>
    <t>1A25322</t>
  </si>
  <si>
    <t>1A25323</t>
  </si>
  <si>
    <t>1A25324</t>
  </si>
  <si>
    <t>1A25325</t>
  </si>
  <si>
    <t>1A25326</t>
  </si>
  <si>
    <t>1A25327</t>
  </si>
  <si>
    <t>1A25328</t>
  </si>
  <si>
    <t>1A25329</t>
  </si>
  <si>
    <t>1A25330</t>
  </si>
  <si>
    <t>1A25331</t>
  </si>
  <si>
    <t>1A25332</t>
  </si>
  <si>
    <t>1A25333</t>
  </si>
  <si>
    <t>1A25334</t>
  </si>
  <si>
    <t>1A25335</t>
  </si>
  <si>
    <t>1A25336</t>
  </si>
  <si>
    <t>1A25337</t>
  </si>
  <si>
    <t>1A25338</t>
  </si>
  <si>
    <t>1A25339</t>
  </si>
  <si>
    <t>1A25340</t>
  </si>
  <si>
    <t>1A25341</t>
  </si>
  <si>
    <t>1A25342</t>
  </si>
  <si>
    <t>1A25343</t>
  </si>
  <si>
    <t>1A25344</t>
  </si>
  <si>
    <t>1A25345</t>
  </si>
  <si>
    <t>1A25346</t>
  </si>
  <si>
    <t>1A25347</t>
  </si>
  <si>
    <t>1A25348</t>
  </si>
  <si>
    <t>1A25349</t>
  </si>
  <si>
    <t>1A25350</t>
  </si>
  <si>
    <t>1A25351</t>
  </si>
  <si>
    <t>1A25352</t>
  </si>
  <si>
    <t>1A25353</t>
  </si>
  <si>
    <t>1A25354</t>
  </si>
  <si>
    <t>1A25355</t>
  </si>
  <si>
    <t>1A25356</t>
  </si>
  <si>
    <t>1A25357</t>
  </si>
  <si>
    <t>1A25358</t>
  </si>
  <si>
    <t>1A25359</t>
  </si>
  <si>
    <t>1A25360</t>
  </si>
  <si>
    <t>1A25361</t>
  </si>
  <si>
    <t>1A25362</t>
  </si>
  <si>
    <t>1A25363</t>
  </si>
  <si>
    <t>1A25364</t>
  </si>
  <si>
    <t>1A25365</t>
  </si>
  <si>
    <t>1A25366</t>
  </si>
  <si>
    <t>1A25367</t>
  </si>
  <si>
    <t>1A25368</t>
  </si>
  <si>
    <t>1A25369</t>
  </si>
  <si>
    <t>1A25370</t>
  </si>
  <si>
    <t>1A25371</t>
  </si>
  <si>
    <t>1A25372</t>
  </si>
  <si>
    <t>1A25373</t>
  </si>
  <si>
    <t>1A25374</t>
  </si>
  <si>
    <t>1A25375</t>
  </si>
  <si>
    <t>1A25376</t>
  </si>
  <si>
    <t>1A25377</t>
  </si>
  <si>
    <t>1A25378</t>
  </si>
  <si>
    <t>1A25379</t>
  </si>
  <si>
    <t>1A25380</t>
  </si>
  <si>
    <t>1A25381</t>
  </si>
  <si>
    <t>1A25382</t>
  </si>
  <si>
    <t>1A25383</t>
  </si>
  <si>
    <t>1A25384</t>
  </si>
  <si>
    <t>1A25385</t>
  </si>
  <si>
    <t>1A25386</t>
  </si>
  <si>
    <t>1A25387</t>
  </si>
  <si>
    <t>1A25388</t>
  </si>
  <si>
    <t>1A25389</t>
  </si>
  <si>
    <t>1A25390</t>
  </si>
  <si>
    <t>1A25391</t>
  </si>
  <si>
    <t>1A25392</t>
  </si>
  <si>
    <t>1A25393</t>
  </si>
  <si>
    <t>1A25394</t>
  </si>
  <si>
    <t>1A25395</t>
  </si>
  <si>
    <t>1A25396</t>
  </si>
  <si>
    <t>1A25397</t>
  </si>
  <si>
    <t>1A25398</t>
  </si>
  <si>
    <t>1A25399</t>
  </si>
  <si>
    <t>1A25400</t>
  </si>
  <si>
    <t>1A25401</t>
  </si>
  <si>
    <t>1A25402</t>
  </si>
  <si>
    <t>1A25403</t>
  </si>
  <si>
    <t>1A25404</t>
  </si>
  <si>
    <t>1A25405</t>
  </si>
  <si>
    <t>1A25406</t>
  </si>
  <si>
    <t>1A25407</t>
  </si>
  <si>
    <t>1A25408</t>
  </si>
  <si>
    <t>1A25409</t>
  </si>
  <si>
    <t>1A25410</t>
  </si>
  <si>
    <t>1A25411</t>
  </si>
  <si>
    <t>1A25412</t>
  </si>
  <si>
    <t>1A25413</t>
  </si>
  <si>
    <t>1A25414</t>
  </si>
  <si>
    <t>1A25415</t>
  </si>
  <si>
    <t>1A25416</t>
  </si>
  <si>
    <t>1A25417</t>
  </si>
  <si>
    <t>1A25418</t>
  </si>
  <si>
    <t>1A25419</t>
  </si>
  <si>
    <t>1A25420</t>
  </si>
  <si>
    <t>1A25421</t>
  </si>
  <si>
    <t>1A25422</t>
  </si>
  <si>
    <t>1A25423</t>
  </si>
  <si>
    <t>1A25424</t>
  </si>
  <si>
    <t>1A25425</t>
  </si>
  <si>
    <t>1A25426</t>
  </si>
  <si>
    <t>1A25427</t>
  </si>
  <si>
    <t>1A25428</t>
  </si>
  <si>
    <t>1A25429</t>
  </si>
  <si>
    <t>1A25430</t>
  </si>
  <si>
    <t>1A25431</t>
  </si>
  <si>
    <t>1A25432</t>
  </si>
  <si>
    <t>1A25433</t>
  </si>
  <si>
    <t>1A25434</t>
  </si>
  <si>
    <t>1A25435</t>
  </si>
  <si>
    <t>1A25436</t>
  </si>
  <si>
    <t>1A25437</t>
  </si>
  <si>
    <t>1A25438</t>
  </si>
  <si>
    <t>1A25439</t>
  </si>
  <si>
    <t>1A25440</t>
  </si>
  <si>
    <t>1A25441</t>
  </si>
  <si>
    <t>1A25442</t>
  </si>
  <si>
    <t>1A25443</t>
  </si>
  <si>
    <t>1A25444</t>
  </si>
  <si>
    <t>1A25445</t>
  </si>
  <si>
    <t>1A25446</t>
  </si>
  <si>
    <t>1A25447</t>
  </si>
  <si>
    <t>1A25448</t>
  </si>
  <si>
    <t>1A25449</t>
  </si>
  <si>
    <t>1A25450</t>
  </si>
  <si>
    <t>1A25451</t>
  </si>
  <si>
    <t>1A25452</t>
  </si>
  <si>
    <t>1A25453</t>
  </si>
  <si>
    <t>1A25454</t>
  </si>
  <si>
    <t>1A25455</t>
  </si>
  <si>
    <t>1A25456</t>
  </si>
  <si>
    <t>1A25457</t>
  </si>
  <si>
    <t>1A25458</t>
  </si>
  <si>
    <t>1A25459</t>
  </si>
  <si>
    <t>1A25460</t>
  </si>
  <si>
    <t>1A25461</t>
  </si>
  <si>
    <t>1A25462</t>
  </si>
  <si>
    <t>1A25463</t>
  </si>
  <si>
    <t>1A25464</t>
  </si>
  <si>
    <t>1A25465</t>
  </si>
  <si>
    <t>1A25466</t>
  </si>
  <si>
    <t>1A25467</t>
  </si>
  <si>
    <t>1A25468</t>
  </si>
  <si>
    <t>1A25469</t>
  </si>
  <si>
    <t>1A25470</t>
  </si>
  <si>
    <t>1A25471</t>
  </si>
  <si>
    <t>1A25472</t>
  </si>
  <si>
    <t>1A25473</t>
  </si>
  <si>
    <t>1A25474</t>
  </si>
  <si>
    <t>1A25475</t>
  </si>
  <si>
    <t>1A25476</t>
  </si>
  <si>
    <t>1A25477</t>
  </si>
  <si>
    <t>1A25478</t>
  </si>
  <si>
    <t>1A25479</t>
  </si>
  <si>
    <t>1A25480</t>
  </si>
  <si>
    <t>1A25481</t>
  </si>
  <si>
    <t>1A25482</t>
  </si>
  <si>
    <t>1A25483</t>
  </si>
  <si>
    <t>1A25484</t>
  </si>
  <si>
    <t>1A25485</t>
  </si>
  <si>
    <t>1A25486</t>
  </si>
  <si>
    <t>1A25487</t>
  </si>
  <si>
    <t>1A25488</t>
  </si>
  <si>
    <t>1A25489</t>
  </si>
  <si>
    <t>1A25490</t>
  </si>
  <si>
    <t>1A25491</t>
  </si>
  <si>
    <t>1A25492</t>
  </si>
  <si>
    <t>1A25493</t>
  </si>
  <si>
    <t>1A25494</t>
  </si>
  <si>
    <t>1A25495</t>
  </si>
  <si>
    <t>1A25496</t>
  </si>
  <si>
    <t>1A25497</t>
  </si>
  <si>
    <t>1A25498</t>
  </si>
  <si>
    <t>1A25499</t>
  </si>
  <si>
    <t>1A25500</t>
  </si>
  <si>
    <t>1A25501</t>
  </si>
  <si>
    <t>1A25502</t>
  </si>
  <si>
    <t>1A25503</t>
  </si>
  <si>
    <t>1A25504</t>
  </si>
  <si>
    <t>1A25505</t>
  </si>
  <si>
    <t>1A25506</t>
  </si>
  <si>
    <t>1A25507</t>
  </si>
  <si>
    <t>1A25508</t>
  </si>
  <si>
    <t>1A25509</t>
  </si>
  <si>
    <t>1A25510</t>
  </si>
  <si>
    <t>1A25511</t>
  </si>
  <si>
    <t>1A25512</t>
  </si>
  <si>
    <t>1A25513</t>
  </si>
  <si>
    <t>1A25514</t>
  </si>
  <si>
    <t>1A25515</t>
  </si>
  <si>
    <t>1A25516</t>
  </si>
  <si>
    <t>1A25517</t>
  </si>
  <si>
    <t>1A25518</t>
  </si>
  <si>
    <t>1A25519</t>
  </si>
  <si>
    <t>1A25520</t>
  </si>
  <si>
    <t>1A25521</t>
  </si>
  <si>
    <t>1A25522</t>
  </si>
  <si>
    <t>1A25523</t>
  </si>
  <si>
    <t>1A25524</t>
  </si>
  <si>
    <t>1A25525</t>
  </si>
  <si>
    <t>1A25526</t>
  </si>
  <si>
    <t>1A25527</t>
  </si>
  <si>
    <t>1A25528</t>
  </si>
  <si>
    <t>1A25529</t>
  </si>
  <si>
    <t>1A25530</t>
  </si>
  <si>
    <t>1A25531</t>
  </si>
  <si>
    <t>1A25532</t>
  </si>
  <si>
    <t>1A25533</t>
  </si>
  <si>
    <t>1A25534</t>
  </si>
  <si>
    <t>1A25535</t>
  </si>
  <si>
    <t>1A25536</t>
  </si>
  <si>
    <t>1A25537</t>
  </si>
  <si>
    <t>1A25538</t>
  </si>
  <si>
    <t>1A25539</t>
  </si>
  <si>
    <t>1A25540</t>
  </si>
  <si>
    <t>1A25541</t>
  </si>
  <si>
    <t>1A25542</t>
  </si>
  <si>
    <t>1A25543</t>
  </si>
  <si>
    <t>1A25544</t>
  </si>
  <si>
    <t>1A25545</t>
  </si>
  <si>
    <t>1A25546</t>
  </si>
  <si>
    <t>1A25547</t>
  </si>
  <si>
    <t>1A25548</t>
  </si>
  <si>
    <t>1A25549</t>
  </si>
  <si>
    <t>1A25550</t>
  </si>
  <si>
    <t>1A25551</t>
  </si>
  <si>
    <t>1A25552</t>
  </si>
  <si>
    <t>1A25553</t>
  </si>
  <si>
    <t>1A25554</t>
  </si>
  <si>
    <t>1A25555</t>
  </si>
  <si>
    <t>1A25556</t>
  </si>
  <si>
    <t>1A25557</t>
  </si>
  <si>
    <t>1A25558</t>
  </si>
  <si>
    <t>1A25559</t>
  </si>
  <si>
    <t>1A25560</t>
  </si>
  <si>
    <t>1A25561</t>
  </si>
  <si>
    <t>1A25562</t>
  </si>
  <si>
    <t>1A25563</t>
  </si>
  <si>
    <t>1A25564</t>
  </si>
  <si>
    <t>1A25565</t>
  </si>
  <si>
    <t>1A25566</t>
  </si>
  <si>
    <t>1A25567</t>
  </si>
  <si>
    <t>1A25568</t>
  </si>
  <si>
    <t>1A25569</t>
  </si>
  <si>
    <t>1A25570</t>
  </si>
  <si>
    <t>1A25571</t>
  </si>
  <si>
    <t>1A25572</t>
  </si>
  <si>
    <t>1A25573</t>
  </si>
  <si>
    <t>1A25574</t>
  </si>
  <si>
    <t>1A25575</t>
  </si>
  <si>
    <t>1A25576</t>
  </si>
  <si>
    <t>1A25577</t>
  </si>
  <si>
    <t>1A25578</t>
  </si>
  <si>
    <t>1A25579</t>
  </si>
  <si>
    <t>1A25580</t>
  </si>
  <si>
    <t>1A25581</t>
  </si>
  <si>
    <t>1A25582</t>
  </si>
  <si>
    <t>1A25583</t>
  </si>
  <si>
    <t>1A25584</t>
  </si>
  <si>
    <t>1A25585</t>
  </si>
  <si>
    <t>1A25586</t>
  </si>
  <si>
    <t>1A25587</t>
  </si>
  <si>
    <t>1A25588</t>
  </si>
  <si>
    <t>1A25589</t>
  </si>
  <si>
    <t>1A25590</t>
  </si>
  <si>
    <t>1A25591</t>
  </si>
  <si>
    <t>1A25592</t>
  </si>
  <si>
    <t>1A25593</t>
  </si>
  <si>
    <t>1A25594</t>
  </si>
  <si>
    <t>1A25595</t>
  </si>
  <si>
    <t>1A25596</t>
  </si>
  <si>
    <t>1A25597</t>
  </si>
  <si>
    <t>1A25598</t>
  </si>
  <si>
    <t>1A25599</t>
  </si>
  <si>
    <t>1A25600</t>
  </si>
  <si>
    <t>1A25601</t>
  </si>
  <si>
    <t>1A25602</t>
  </si>
  <si>
    <t>1A25603</t>
  </si>
  <si>
    <t>1A25604</t>
  </si>
  <si>
    <t>1A25605</t>
  </si>
  <si>
    <t>1A25606</t>
  </si>
  <si>
    <t>1A25607</t>
  </si>
  <si>
    <t>1A25608</t>
  </si>
  <si>
    <t>1A25609</t>
  </si>
  <si>
    <t>1A25610</t>
  </si>
  <si>
    <t>1A25611</t>
  </si>
  <si>
    <t>1A25612</t>
  </si>
  <si>
    <t>1A25613</t>
  </si>
  <si>
    <t>1A25614</t>
  </si>
  <si>
    <t>1A25615</t>
  </si>
  <si>
    <t>1A25616</t>
  </si>
  <si>
    <t>1A25617</t>
  </si>
  <si>
    <t>1A25618</t>
  </si>
  <si>
    <t>1A25619</t>
  </si>
  <si>
    <t>1A25620</t>
  </si>
  <si>
    <t>1A25621</t>
  </si>
  <si>
    <t>1A25622</t>
  </si>
  <si>
    <t>1A25623</t>
  </si>
  <si>
    <t>1A25624</t>
  </si>
  <si>
    <t>1A25625</t>
  </si>
  <si>
    <t>1A25626</t>
  </si>
  <si>
    <t>1A25627</t>
  </si>
  <si>
    <t>1A25628</t>
  </si>
  <si>
    <t>1A25629</t>
  </si>
  <si>
    <t>1A25630</t>
  </si>
  <si>
    <t>1A25631</t>
  </si>
  <si>
    <t>1A25632</t>
  </si>
  <si>
    <t>1A25633</t>
  </si>
  <si>
    <t>1A25634</t>
  </si>
  <si>
    <t>1A25635</t>
  </si>
  <si>
    <t>1A25636</t>
  </si>
  <si>
    <t>1A25637</t>
  </si>
  <si>
    <t>1A25638</t>
  </si>
  <si>
    <t>1A25639</t>
  </si>
  <si>
    <t>1A25640</t>
  </si>
  <si>
    <t>1A25641</t>
  </si>
  <si>
    <t>1A25642</t>
  </si>
  <si>
    <t>1A25643</t>
  </si>
  <si>
    <t>1A25644</t>
  </si>
  <si>
    <t>1A25645</t>
  </si>
  <si>
    <t>1A25646</t>
  </si>
  <si>
    <t>1A25647</t>
  </si>
  <si>
    <t>1A25648</t>
  </si>
  <si>
    <t>1A25649</t>
  </si>
  <si>
    <t>1A25650</t>
  </si>
  <si>
    <t>1A25651</t>
  </si>
  <si>
    <t>1A25652</t>
  </si>
  <si>
    <t>1A25653</t>
  </si>
  <si>
    <t>1A25654</t>
  </si>
  <si>
    <t>1A25655</t>
  </si>
  <si>
    <t>1A25656</t>
  </si>
  <si>
    <t>1A25657</t>
  </si>
  <si>
    <t>1A25658</t>
  </si>
  <si>
    <t>1A25659</t>
  </si>
  <si>
    <t>1A25660</t>
  </si>
  <si>
    <t>1A25661</t>
  </si>
  <si>
    <t>1A25662</t>
  </si>
  <si>
    <t>1A25663</t>
  </si>
  <si>
    <t>1A25664</t>
  </si>
  <si>
    <t>1A25665</t>
  </si>
  <si>
    <t>1A25666</t>
  </si>
  <si>
    <t>1A25667</t>
  </si>
  <si>
    <t>1A25668</t>
  </si>
  <si>
    <t>1A25669</t>
  </si>
  <si>
    <t>1A25670</t>
  </si>
  <si>
    <t>1A25671</t>
  </si>
  <si>
    <t>1A25672</t>
  </si>
  <si>
    <t>1A25673</t>
  </si>
  <si>
    <t>1A25674</t>
  </si>
  <si>
    <t>1A25675</t>
  </si>
  <si>
    <t>1A25676</t>
  </si>
  <si>
    <t>1A25677</t>
  </si>
  <si>
    <t>1A25678</t>
  </si>
  <si>
    <t>1A25679</t>
  </si>
  <si>
    <t>1A25680</t>
  </si>
  <si>
    <t>1A25681</t>
  </si>
  <si>
    <t>1A25682</t>
  </si>
  <si>
    <t>1A25683</t>
  </si>
  <si>
    <t>1A25684</t>
  </si>
  <si>
    <t>1A25685</t>
  </si>
  <si>
    <t>1A25686</t>
  </si>
  <si>
    <t>1A25687</t>
  </si>
  <si>
    <t>1A25688</t>
  </si>
  <si>
    <t>1A25689</t>
  </si>
  <si>
    <t>1A25690</t>
  </si>
  <si>
    <t>1A25691</t>
  </si>
  <si>
    <t>1A25692</t>
  </si>
  <si>
    <t>1A25693</t>
  </si>
  <si>
    <t>1A25694</t>
  </si>
  <si>
    <t>1A25695</t>
  </si>
  <si>
    <t>1A25696</t>
  </si>
  <si>
    <t>1A25697</t>
  </si>
  <si>
    <t>1A25698</t>
  </si>
  <si>
    <t>1A25699</t>
  </si>
  <si>
    <t>1A25700</t>
  </si>
  <si>
    <t>1A25701</t>
  </si>
  <si>
    <t>1A25702</t>
  </si>
  <si>
    <t>1A25703</t>
  </si>
  <si>
    <t>1A25704</t>
  </si>
  <si>
    <t>1A25705</t>
  </si>
  <si>
    <t>1A25706</t>
  </si>
  <si>
    <t>1A25707</t>
  </si>
  <si>
    <t>1A25708</t>
  </si>
  <si>
    <t>1A25709</t>
  </si>
  <si>
    <t>1A25710</t>
  </si>
  <si>
    <t>1A25711</t>
  </si>
  <si>
    <t>1A25712</t>
  </si>
  <si>
    <t>1A25713</t>
  </si>
  <si>
    <t>1A25714</t>
  </si>
  <si>
    <t>1A25715</t>
  </si>
  <si>
    <t>1A25716</t>
  </si>
  <si>
    <t>1A25717</t>
  </si>
  <si>
    <t>1A25718</t>
  </si>
  <si>
    <t>1A25719</t>
  </si>
  <si>
    <t>1A25720</t>
  </si>
  <si>
    <t>1A25721</t>
  </si>
  <si>
    <t>1A25722</t>
  </si>
  <si>
    <t>1A25723</t>
  </si>
  <si>
    <t>1A25724</t>
  </si>
  <si>
    <t>1A25725</t>
  </si>
  <si>
    <t>1A25726</t>
  </si>
  <si>
    <t>1A25727</t>
  </si>
  <si>
    <t>1A25728</t>
  </si>
  <si>
    <t>1A25729</t>
  </si>
  <si>
    <t>1A25730</t>
  </si>
  <si>
    <t>1A25731</t>
  </si>
  <si>
    <t>1A25732</t>
  </si>
  <si>
    <t>1A25733</t>
  </si>
  <si>
    <t>1A25734</t>
  </si>
  <si>
    <t>1A25735</t>
  </si>
  <si>
    <t>1A25736</t>
  </si>
  <si>
    <t>1A25737</t>
  </si>
  <si>
    <t>1A25738</t>
  </si>
  <si>
    <t>1A25739</t>
  </si>
  <si>
    <t>1A25740</t>
  </si>
  <si>
    <t>1A25741</t>
  </si>
  <si>
    <t>1A25742</t>
  </si>
  <si>
    <t>1A25743</t>
  </si>
  <si>
    <t>1A25744</t>
  </si>
  <si>
    <t>1A25745</t>
  </si>
  <si>
    <t>1A25746</t>
  </si>
  <si>
    <t>1A25747</t>
  </si>
  <si>
    <t>1A25748</t>
  </si>
  <si>
    <t>1A25749</t>
  </si>
  <si>
    <t>1A25750</t>
  </si>
  <si>
    <t>1A25751</t>
  </si>
  <si>
    <t>1A25752</t>
  </si>
  <si>
    <t>1A25753</t>
  </si>
  <si>
    <t>1A25754</t>
  </si>
  <si>
    <t>1A25755</t>
  </si>
  <si>
    <t>1A25756</t>
  </si>
  <si>
    <t>1A25757</t>
  </si>
  <si>
    <t>1A25758</t>
  </si>
  <si>
    <t>1A25759</t>
  </si>
  <si>
    <t>1A25760</t>
  </si>
  <si>
    <t>1A25761</t>
  </si>
  <si>
    <t>1A25762</t>
  </si>
  <si>
    <t>1A25763</t>
  </si>
  <si>
    <t>1A25764</t>
  </si>
  <si>
    <t>1A25765</t>
  </si>
  <si>
    <t>1A25766</t>
  </si>
  <si>
    <t>1A25767</t>
  </si>
  <si>
    <t>1A25768</t>
  </si>
  <si>
    <t>1A25769</t>
  </si>
  <si>
    <t>1A25770</t>
  </si>
  <si>
    <t>1A25771</t>
  </si>
  <si>
    <t>1A25772</t>
  </si>
  <si>
    <t>1A25773</t>
  </si>
  <si>
    <t>1A25774</t>
  </si>
  <si>
    <t>1A25775</t>
  </si>
  <si>
    <t>1A25776</t>
  </si>
  <si>
    <t>1A25777</t>
  </si>
  <si>
    <t>1A25778</t>
  </si>
  <si>
    <t>1A25779</t>
  </si>
  <si>
    <t>1A25780</t>
  </si>
  <si>
    <t>1A25781</t>
  </si>
  <si>
    <t>1A25782</t>
  </si>
  <si>
    <t>1A25783</t>
  </si>
  <si>
    <t>1A25784</t>
  </si>
  <si>
    <t>1A25785</t>
  </si>
  <si>
    <t>1A25786</t>
  </si>
  <si>
    <t>1A25787</t>
  </si>
  <si>
    <t>1A25788</t>
  </si>
  <si>
    <t>1A25789</t>
  </si>
  <si>
    <t>1A25790</t>
  </si>
  <si>
    <t>1A25791</t>
  </si>
  <si>
    <t>1A25792</t>
  </si>
  <si>
    <t>1A25793</t>
  </si>
  <si>
    <t>1A25794</t>
  </si>
  <si>
    <t>1A25795</t>
  </si>
  <si>
    <t>1A25796</t>
  </si>
  <si>
    <t>1A25797</t>
  </si>
  <si>
    <t>1A25798</t>
  </si>
  <si>
    <t>1A25799</t>
  </si>
  <si>
    <t>1A25800</t>
  </si>
  <si>
    <t>1A25801</t>
  </si>
  <si>
    <t>1A25802</t>
  </si>
  <si>
    <t>1A25803</t>
  </si>
  <si>
    <t>1A25804</t>
  </si>
  <si>
    <t>1A25805</t>
  </si>
  <si>
    <t>1A25806</t>
  </si>
  <si>
    <t>1A25807</t>
  </si>
  <si>
    <t>1A25808</t>
  </si>
  <si>
    <t>1A25809</t>
  </si>
  <si>
    <t>1A25810</t>
  </si>
  <si>
    <t>1A25811</t>
  </si>
  <si>
    <t>1A25812</t>
  </si>
  <si>
    <t>1A25813</t>
  </si>
  <si>
    <t>1A25814</t>
  </si>
  <si>
    <t>1A25815</t>
  </si>
  <si>
    <t>1A25816</t>
  </si>
  <si>
    <t>1A25817</t>
  </si>
  <si>
    <t>1A25818</t>
  </si>
  <si>
    <t>1A25819</t>
  </si>
  <si>
    <t>1A25820</t>
  </si>
  <si>
    <t>1A25821</t>
  </si>
  <si>
    <t>1A25822</t>
  </si>
  <si>
    <t>1A25823</t>
  </si>
  <si>
    <t>1A25824</t>
  </si>
  <si>
    <t>1A25825</t>
  </si>
  <si>
    <t>1A25826</t>
  </si>
  <si>
    <t>1A25827</t>
  </si>
  <si>
    <t>1A25828</t>
  </si>
  <si>
    <t>1A25829</t>
  </si>
  <si>
    <t>1A25830</t>
  </si>
  <si>
    <t>1A25831</t>
  </si>
  <si>
    <t>1A25832</t>
  </si>
  <si>
    <t>1A25833</t>
  </si>
  <si>
    <t>1A25834</t>
  </si>
  <si>
    <t>1A25835</t>
  </si>
  <si>
    <t>1A25836</t>
  </si>
  <si>
    <t>1A25837</t>
  </si>
  <si>
    <t>1A25838</t>
  </si>
  <si>
    <t>1A25839</t>
  </si>
  <si>
    <t>1A25840</t>
  </si>
  <si>
    <t>1A25841</t>
  </si>
  <si>
    <t>1A25842</t>
  </si>
  <si>
    <t>1A25843</t>
  </si>
  <si>
    <t>1A25844</t>
  </si>
  <si>
    <t>1A25845</t>
  </si>
  <si>
    <t>1A25846</t>
  </si>
  <si>
    <t>1A25847</t>
  </si>
  <si>
    <t>1A25848</t>
  </si>
  <si>
    <t>1A25849</t>
  </si>
  <si>
    <t>1A25850</t>
  </si>
  <si>
    <t>1A25851</t>
  </si>
  <si>
    <t>1A25852</t>
  </si>
  <si>
    <t>1A25853</t>
  </si>
  <si>
    <t>1A25854</t>
  </si>
  <si>
    <t>1A25855</t>
  </si>
  <si>
    <t>1A25856</t>
  </si>
  <si>
    <t>1A25857</t>
  </si>
  <si>
    <t>1A25858</t>
  </si>
  <si>
    <t>1A25859</t>
  </si>
  <si>
    <t>1A25860</t>
  </si>
  <si>
    <t>1A25861</t>
  </si>
  <si>
    <t>1A25862</t>
  </si>
  <si>
    <t>1A25863</t>
  </si>
  <si>
    <t>1A25864</t>
  </si>
  <si>
    <t>1A25865</t>
  </si>
  <si>
    <t>1A25866</t>
  </si>
  <si>
    <t>1A25867</t>
  </si>
  <si>
    <t>1A25868</t>
  </si>
  <si>
    <t>1A25869</t>
  </si>
  <si>
    <t>1A25870</t>
  </si>
  <si>
    <t>1A25871</t>
  </si>
  <si>
    <t>1A25872</t>
  </si>
  <si>
    <t>1A25873</t>
  </si>
  <si>
    <t>1A25874</t>
  </si>
  <si>
    <t>1A25875</t>
  </si>
  <si>
    <t>1A25876</t>
  </si>
  <si>
    <t>1A25877</t>
  </si>
  <si>
    <t>1A25878</t>
  </si>
  <si>
    <t>1A25879</t>
  </si>
  <si>
    <t>1A25880</t>
  </si>
  <si>
    <t>1A25881</t>
  </si>
  <si>
    <t>1A25882</t>
  </si>
  <si>
    <t>1A25883</t>
  </si>
  <si>
    <t>1A25884</t>
  </si>
  <si>
    <t>1A25885</t>
  </si>
  <si>
    <t>1A25886</t>
  </si>
  <si>
    <t>1A25887</t>
  </si>
  <si>
    <t>1A25888</t>
  </si>
  <si>
    <t>1A25889</t>
  </si>
  <si>
    <t>1A25890</t>
  </si>
  <si>
    <t>1A25891</t>
  </si>
  <si>
    <t>1A25892</t>
  </si>
  <si>
    <t>1A25893</t>
  </si>
  <si>
    <t>1A25894</t>
  </si>
  <si>
    <t>1A25895</t>
  </si>
  <si>
    <t>1A25896</t>
  </si>
  <si>
    <t>1A25897</t>
  </si>
  <si>
    <t>1A25898</t>
  </si>
  <si>
    <t>1A25899</t>
  </si>
  <si>
    <t>1A25900</t>
  </si>
  <si>
    <t>1A25901</t>
  </si>
  <si>
    <t>1A25902</t>
  </si>
  <si>
    <t>1A25903</t>
  </si>
  <si>
    <t>1A25904</t>
  </si>
  <si>
    <t>1A25905</t>
  </si>
  <si>
    <t>1A25906</t>
  </si>
  <si>
    <t>1A25907</t>
  </si>
  <si>
    <t>1A25908</t>
  </si>
  <si>
    <t>1A25909</t>
  </si>
  <si>
    <t>1A25910</t>
  </si>
  <si>
    <t>1A25911</t>
  </si>
  <si>
    <t>1A25912</t>
  </si>
  <si>
    <t>1A25913</t>
  </si>
  <si>
    <t>1A25914</t>
  </si>
  <si>
    <t>1A25915</t>
  </si>
  <si>
    <t>1A25916</t>
  </si>
  <si>
    <t>1A25917</t>
  </si>
  <si>
    <t>1A25918</t>
  </si>
  <si>
    <t>1A25919</t>
  </si>
  <si>
    <t>1A25920</t>
  </si>
  <si>
    <t>1A25921</t>
  </si>
  <si>
    <t>1A25922</t>
  </si>
  <si>
    <t>1A25923</t>
  </si>
  <si>
    <t>1A25924</t>
  </si>
  <si>
    <t>1A25925</t>
  </si>
  <si>
    <t>1A25926</t>
  </si>
  <si>
    <t>1A25927</t>
  </si>
  <si>
    <t>1A25928</t>
  </si>
  <si>
    <t>1A25929</t>
  </si>
  <si>
    <t>1A25930</t>
  </si>
  <si>
    <t>1A25931</t>
  </si>
  <si>
    <t>1A25932</t>
  </si>
  <si>
    <t>1A25933</t>
  </si>
  <si>
    <t>1A25934</t>
  </si>
  <si>
    <t>1A25935</t>
  </si>
  <si>
    <t>1A25936</t>
  </si>
  <si>
    <t>1A25937</t>
  </si>
  <si>
    <t>1A25938</t>
  </si>
  <si>
    <t>1A25939</t>
  </si>
  <si>
    <t>1A25940</t>
  </si>
  <si>
    <t>1A25941</t>
  </si>
  <si>
    <t>1A25942</t>
  </si>
  <si>
    <t>1A25943</t>
  </si>
  <si>
    <t>1A25944</t>
  </si>
  <si>
    <t>1A25945</t>
  </si>
  <si>
    <t>1A25946</t>
  </si>
  <si>
    <t>1A25947</t>
  </si>
  <si>
    <t>1A25948</t>
  </si>
  <si>
    <t>1A25949</t>
  </si>
  <si>
    <t>1A25950</t>
  </si>
  <si>
    <t>1A25951</t>
  </si>
  <si>
    <t>1A25952</t>
  </si>
  <si>
    <t>1A25953</t>
  </si>
  <si>
    <t>1A25954</t>
  </si>
  <si>
    <t>1A25955</t>
  </si>
  <si>
    <t>1A25956</t>
  </si>
  <si>
    <t>1A25957</t>
  </si>
  <si>
    <t>1A25958</t>
  </si>
  <si>
    <t>1A25959</t>
  </si>
  <si>
    <t>1A25960</t>
  </si>
  <si>
    <t>1A25961</t>
  </si>
  <si>
    <t>1A25962</t>
  </si>
  <si>
    <t>1A25963</t>
  </si>
  <si>
    <t>1A25964</t>
  </si>
  <si>
    <t>1A25965</t>
  </si>
  <si>
    <t>1A25966</t>
  </si>
  <si>
    <t>1A25967</t>
  </si>
  <si>
    <t>1A25968</t>
  </si>
  <si>
    <t>1A25969</t>
  </si>
  <si>
    <t>1A25970</t>
  </si>
  <si>
    <t>1A25971</t>
  </si>
  <si>
    <t>1A25972</t>
  </si>
  <si>
    <t>1A25973</t>
  </si>
  <si>
    <t>1A25974</t>
  </si>
  <si>
    <t>1A25975</t>
  </si>
  <si>
    <t>1A25976</t>
  </si>
  <si>
    <t>1A25977</t>
  </si>
  <si>
    <t>1A25978</t>
  </si>
  <si>
    <t>1A25979</t>
  </si>
  <si>
    <t>1A25980</t>
  </si>
  <si>
    <t>1A25981</t>
  </si>
  <si>
    <t>1A25982</t>
  </si>
  <si>
    <t>1A25983</t>
  </si>
  <si>
    <t>1A25984</t>
  </si>
  <si>
    <t>1A25985</t>
  </si>
  <si>
    <t>1A25986</t>
  </si>
  <si>
    <t>1A25987</t>
  </si>
  <si>
    <t>1A25988</t>
  </si>
  <si>
    <t>1A25989</t>
  </si>
  <si>
    <t>1A25990</t>
  </si>
  <si>
    <t>1A25991</t>
  </si>
  <si>
    <t>1A25992</t>
  </si>
  <si>
    <t>1A25993</t>
  </si>
  <si>
    <t>1A25994</t>
  </si>
  <si>
    <t>1A25995</t>
  </si>
  <si>
    <t>1A25996</t>
  </si>
  <si>
    <t>1A25997</t>
  </si>
  <si>
    <t>1A25998</t>
  </si>
  <si>
    <t>1A25999</t>
  </si>
  <si>
    <t>1A26000</t>
  </si>
  <si>
    <t>1A26001</t>
  </si>
  <si>
    <t>1A26002</t>
  </si>
  <si>
    <t>1A26003</t>
  </si>
  <si>
    <t>1A26004</t>
  </si>
  <si>
    <t>1A26005</t>
  </si>
  <si>
    <t>1A26006</t>
  </si>
  <si>
    <t>1A26007</t>
  </si>
  <si>
    <t>1A26008</t>
  </si>
  <si>
    <t>1A26009</t>
  </si>
  <si>
    <t>1A26010</t>
  </si>
  <si>
    <t>1A26011</t>
  </si>
  <si>
    <t>1A26012</t>
  </si>
  <si>
    <t>1A26013</t>
  </si>
  <si>
    <t>1A26014</t>
  </si>
  <si>
    <t>1A26015</t>
  </si>
  <si>
    <t>1A26016</t>
  </si>
  <si>
    <t>1A26017</t>
  </si>
  <si>
    <t>1A26018</t>
  </si>
  <si>
    <t>1A26019</t>
  </si>
  <si>
    <t>1A26020</t>
  </si>
  <si>
    <t>1A26021</t>
  </si>
  <si>
    <t>1A26022</t>
  </si>
  <si>
    <t>1A26023</t>
  </si>
  <si>
    <t>1A26024</t>
  </si>
  <si>
    <t>1A26025</t>
  </si>
  <si>
    <t>1A26026</t>
  </si>
  <si>
    <t>1A26027</t>
  </si>
  <si>
    <t>1A26028</t>
  </si>
  <si>
    <t>1A26029</t>
  </si>
  <si>
    <t>1A26030</t>
  </si>
  <si>
    <t>1A26031</t>
  </si>
  <si>
    <t>1A26032</t>
  </si>
  <si>
    <t>1A26033</t>
  </si>
  <si>
    <t>1A26034</t>
  </si>
  <si>
    <t>1A26035</t>
  </si>
  <si>
    <t>1A26036</t>
  </si>
  <si>
    <t>1A26037</t>
  </si>
  <si>
    <t>1A26038</t>
  </si>
  <si>
    <t>1A26039</t>
  </si>
  <si>
    <t>1A26040</t>
  </si>
  <si>
    <t>1A26041</t>
  </si>
  <si>
    <t>1A26042</t>
  </si>
  <si>
    <t>1A26043</t>
  </si>
  <si>
    <t>1A26044</t>
  </si>
  <si>
    <t>1A26045</t>
  </si>
  <si>
    <t>1A26046</t>
  </si>
  <si>
    <t>1A26047</t>
  </si>
  <si>
    <t>1A26048</t>
  </si>
  <si>
    <t>1A26049</t>
  </si>
  <si>
    <t>1A26050</t>
  </si>
  <si>
    <t>1A26051</t>
  </si>
  <si>
    <t>1A26052</t>
  </si>
  <si>
    <t>1A26053</t>
  </si>
  <si>
    <t>1A26054</t>
  </si>
  <si>
    <t>1A26055</t>
  </si>
  <si>
    <t>Hardware Item 1</t>
  </si>
  <si>
    <t>Hardware Item 2</t>
  </si>
  <si>
    <t>Hardware Item 3</t>
  </si>
  <si>
    <t>Hardware Item 4</t>
  </si>
  <si>
    <t>Hardware Item 5</t>
  </si>
  <si>
    <t>Hardware Item 6</t>
  </si>
  <si>
    <t>Hardware Item 7</t>
  </si>
  <si>
    <t>Hardware Item 8</t>
  </si>
  <si>
    <t>Hardware Item 9</t>
  </si>
  <si>
    <t>Hardware Item 10</t>
  </si>
  <si>
    <t>Hardware Item 11</t>
  </si>
  <si>
    <t>Hardware Item 12</t>
  </si>
  <si>
    <t>Hardware Item 13</t>
  </si>
  <si>
    <t>Hardware Item 14</t>
  </si>
  <si>
    <t>Hardware Item 15</t>
  </si>
  <si>
    <t>Hardware Item 16</t>
  </si>
  <si>
    <t>Hardware Item 17</t>
  </si>
  <si>
    <t>Hardware Item 18</t>
  </si>
  <si>
    <t>Hardware Item 19</t>
  </si>
  <si>
    <t>Hardware Item 20</t>
  </si>
  <si>
    <t>Hardware Item 21</t>
  </si>
  <si>
    <t>Hardware Item 22</t>
  </si>
  <si>
    <t>Hardware Item 23</t>
  </si>
  <si>
    <t>Hardware Item 24</t>
  </si>
  <si>
    <t>Hardware Item 25</t>
  </si>
  <si>
    <t>Hardware Item 26</t>
  </si>
  <si>
    <t>Hardware Item 27</t>
  </si>
  <si>
    <t>Hardware Item 28</t>
  </si>
  <si>
    <t>Hardware Item 29</t>
  </si>
  <si>
    <t>Hardware Item 30</t>
  </si>
  <si>
    <t>Hardware Item 31</t>
  </si>
  <si>
    <t>Hardware Item 32</t>
  </si>
  <si>
    <t>Hardware Item 33</t>
  </si>
  <si>
    <t>Hardware Item 34</t>
  </si>
  <si>
    <t>Hardware Item 35</t>
  </si>
  <si>
    <t>Hardware Item 36</t>
  </si>
  <si>
    <t>Hardware Item 37</t>
  </si>
  <si>
    <t>Hardware Item 38</t>
  </si>
  <si>
    <t>Hardware Item 39</t>
  </si>
  <si>
    <t>Hardware Item 40</t>
  </si>
  <si>
    <t>Hardware Item 41</t>
  </si>
  <si>
    <t>Hardware Item 42</t>
  </si>
  <si>
    <t>Hardware Item 43</t>
  </si>
  <si>
    <t>Hardware Item 44</t>
  </si>
  <si>
    <t>Hardware Item 45</t>
  </si>
  <si>
    <t>Hardware Item 46</t>
  </si>
  <si>
    <t>Hardware Item 47</t>
  </si>
  <si>
    <t>Hardware Item 48</t>
  </si>
  <si>
    <t>Hardware Item 49</t>
  </si>
  <si>
    <t>Hardware Item 50</t>
  </si>
  <si>
    <t>Hardware Item 51</t>
  </si>
  <si>
    <t>Hardware Item 52</t>
  </si>
  <si>
    <t>Hardware Item 53</t>
  </si>
  <si>
    <t>Hardware Item 54</t>
  </si>
  <si>
    <t>Hardware Item 55</t>
  </si>
  <si>
    <t>Hardware Item 56</t>
  </si>
  <si>
    <t>Hardware Item 57</t>
  </si>
  <si>
    <t>Hardware Item 58</t>
  </si>
  <si>
    <t>Hardware Item 59</t>
  </si>
  <si>
    <t>Hardware Item 60</t>
  </si>
  <si>
    <t>Hardware Item 61</t>
  </si>
  <si>
    <t>Hardware Item 62</t>
  </si>
  <si>
    <t>Hardware Item 63</t>
  </si>
  <si>
    <t>Hardware Item 64</t>
  </si>
  <si>
    <t>Hardware Item 65</t>
  </si>
  <si>
    <t>Hardware Item 66</t>
  </si>
  <si>
    <t>Hardware Item 67</t>
  </si>
  <si>
    <t>Hardware Item 68</t>
  </si>
  <si>
    <t>Hardware Item 69</t>
  </si>
  <si>
    <t>Hardware Item 70</t>
  </si>
  <si>
    <t>Hardware Item 71</t>
  </si>
  <si>
    <t>Hardware Item 72</t>
  </si>
  <si>
    <t>Hardware Item 73</t>
  </si>
  <si>
    <t>Hardware Item 74</t>
  </si>
  <si>
    <t>Hardware Item 75</t>
  </si>
  <si>
    <t>Hardware Item 76</t>
  </si>
  <si>
    <t>Hardware Item 77</t>
  </si>
  <si>
    <t>Hardware Item 78</t>
  </si>
  <si>
    <t>Hardware Item 79</t>
  </si>
  <si>
    <t>Hardware Item 80</t>
  </si>
  <si>
    <t>Hardware Item 81</t>
  </si>
  <si>
    <t>Hardware Item 82</t>
  </si>
  <si>
    <t>Hardware Item 83</t>
  </si>
  <si>
    <t>Hardware Item 84</t>
  </si>
  <si>
    <t>Hardware Item 85</t>
  </si>
  <si>
    <t>Hardware Item 86</t>
  </si>
  <si>
    <t>Hardware Item 87</t>
  </si>
  <si>
    <t>Hardware Item 88</t>
  </si>
  <si>
    <t>Hardware Item 89</t>
  </si>
  <si>
    <t>Hardware Item 90</t>
  </si>
  <si>
    <t>Hardware Item 91</t>
  </si>
  <si>
    <t>Hardware Item 92</t>
  </si>
  <si>
    <t>Hardware Item 93</t>
  </si>
  <si>
    <t>Hardware Item 94</t>
  </si>
  <si>
    <t>Hardware Item 95</t>
  </si>
  <si>
    <t>Hardware Item 96</t>
  </si>
  <si>
    <t>Hardware Item 97</t>
  </si>
  <si>
    <t>Hardware Item 98</t>
  </si>
  <si>
    <t>Hardware Item 99</t>
  </si>
  <si>
    <t>Hardware Item 100</t>
  </si>
  <si>
    <t>Hardware Item 101</t>
  </si>
  <si>
    <t>Hardware Item 102</t>
  </si>
  <si>
    <t>Hardware Item 103</t>
  </si>
  <si>
    <t>Hardware Item 104</t>
  </si>
  <si>
    <t>Hardware Item 105</t>
  </si>
  <si>
    <t>Hardware Item 106</t>
  </si>
  <si>
    <t>Hardware Item 107</t>
  </si>
  <si>
    <t>Hardware Item 108</t>
  </si>
  <si>
    <t>Hardware Item 109</t>
  </si>
  <si>
    <t>Hardware Item 110</t>
  </si>
  <si>
    <t>Hardware Item 111</t>
  </si>
  <si>
    <t>Hardware Item 112</t>
  </si>
  <si>
    <t>Hardware Item 113</t>
  </si>
  <si>
    <t>Hardware Item 114</t>
  </si>
  <si>
    <t>Hardware Item 115</t>
  </si>
  <si>
    <t>Hardware Item 116</t>
  </si>
  <si>
    <t>Hardware Item 117</t>
  </si>
  <si>
    <t>Hardware Item 118</t>
  </si>
  <si>
    <t>Hardware Item 119</t>
  </si>
  <si>
    <t>Hardware Item 120</t>
  </si>
  <si>
    <t>Hardware Item 121</t>
  </si>
  <si>
    <t>Hardware Item 122</t>
  </si>
  <si>
    <t>Hardware Item 123</t>
  </si>
  <si>
    <t>Hardware Item 124</t>
  </si>
  <si>
    <t>Hardware Item 125</t>
  </si>
  <si>
    <t>Hardware Item 126</t>
  </si>
  <si>
    <t>Hardware Item 127</t>
  </si>
  <si>
    <t>Hardware Item 128</t>
  </si>
  <si>
    <t>Hardware Item 129</t>
  </si>
  <si>
    <t>Hardware Item 130</t>
  </si>
  <si>
    <t>Hardware Item 131</t>
  </si>
  <si>
    <t>Hardware Item 132</t>
  </si>
  <si>
    <t>Hardware Item 133</t>
  </si>
  <si>
    <t>Hardware Item 134</t>
  </si>
  <si>
    <t>Hardware Item 135</t>
  </si>
  <si>
    <t>Hardware Item 136</t>
  </si>
  <si>
    <t>Hardware Item 137</t>
  </si>
  <si>
    <t>Hardware Item 138</t>
  </si>
  <si>
    <t>Hardware Item 139</t>
  </si>
  <si>
    <t>Hardware Item 140</t>
  </si>
  <si>
    <t>Hardware Item 141</t>
  </si>
  <si>
    <t>Hardware Item 142</t>
  </si>
  <si>
    <t>Hardware Item 143</t>
  </si>
  <si>
    <t>Hardware Item 144</t>
  </si>
  <si>
    <t>Hardware Item 145</t>
  </si>
  <si>
    <t>Hardware Item 146</t>
  </si>
  <si>
    <t>Hardware Item 147</t>
  </si>
  <si>
    <t>Hardware Item 148</t>
  </si>
  <si>
    <t>Hardware Item 149</t>
  </si>
  <si>
    <t>Hardware Item 150</t>
  </si>
  <si>
    <t>Hardware Item 151</t>
  </si>
  <si>
    <t>Hardware Item 152</t>
  </si>
  <si>
    <t>Hardware Item 153</t>
  </si>
  <si>
    <t>Hardware Item 154</t>
  </si>
  <si>
    <t>Hardware Item 155</t>
  </si>
  <si>
    <t>Hardware Item 156</t>
  </si>
  <si>
    <t>Hardware Item 157</t>
  </si>
  <si>
    <t>Hardware Item 158</t>
  </si>
  <si>
    <t>Hardware Item 159</t>
  </si>
  <si>
    <t>Hardware Item 160</t>
  </si>
  <si>
    <t>Hardware Item 161</t>
  </si>
  <si>
    <t>Hardware Item 162</t>
  </si>
  <si>
    <t>Hardware Item 163</t>
  </si>
  <si>
    <t>Hardware Item 164</t>
  </si>
  <si>
    <t>Hardware Item 165</t>
  </si>
  <si>
    <t>Hardware Item 166</t>
  </si>
  <si>
    <t>Hardware Item 167</t>
  </si>
  <si>
    <t>Hardware Item 168</t>
  </si>
  <si>
    <t>Hardware Item 169</t>
  </si>
  <si>
    <t>Hardware Item 170</t>
  </si>
  <si>
    <t>Hardware Item 171</t>
  </si>
  <si>
    <t>Hardware Item 172</t>
  </si>
  <si>
    <t>Hardware Item 173</t>
  </si>
  <si>
    <t>Hardware Item 174</t>
  </si>
  <si>
    <t>Hardware Item 175</t>
  </si>
  <si>
    <t>Hardware Item 176</t>
  </si>
  <si>
    <t>Hardware Item 177</t>
  </si>
  <si>
    <t>Hardware Item 178</t>
  </si>
  <si>
    <t>Hardware Item 179</t>
  </si>
  <si>
    <t>Hardware Item 180</t>
  </si>
  <si>
    <t>Hardware Item 181</t>
  </si>
  <si>
    <t>Hardware Item 182</t>
  </si>
  <si>
    <t>Hardware Item 183</t>
  </si>
  <si>
    <t>Hardware Item 184</t>
  </si>
  <si>
    <t>Hardware Item 185</t>
  </si>
  <si>
    <t>Hardware Item 186</t>
  </si>
  <si>
    <t>Hardware Item 187</t>
  </si>
  <si>
    <t>Hardware Item 188</t>
  </si>
  <si>
    <t>Hardware Item 189</t>
  </si>
  <si>
    <t>Hardware Item 190</t>
  </si>
  <si>
    <t>Hardware Item 191</t>
  </si>
  <si>
    <t>Hardware Item 192</t>
  </si>
  <si>
    <t>Hardware Item 193</t>
  </si>
  <si>
    <t>Hardware Item 194</t>
  </si>
  <si>
    <t>Hardware Item 195</t>
  </si>
  <si>
    <t>Hardware Item 196</t>
  </si>
  <si>
    <t>Hardware Item 197</t>
  </si>
  <si>
    <t>Hardware Item 198</t>
  </si>
  <si>
    <t>Hardware Item 199</t>
  </si>
  <si>
    <t>Hardware Item 200</t>
  </si>
  <si>
    <t>Hardware Item 201</t>
  </si>
  <si>
    <t>Hardware Item 202</t>
  </si>
  <si>
    <t>Hardware Item 203</t>
  </si>
  <si>
    <t>Hardware Item 204</t>
  </si>
  <si>
    <t>Hardware Item 205</t>
  </si>
  <si>
    <t>Hardware Item 206</t>
  </si>
  <si>
    <t>Hardware Item 207</t>
  </si>
  <si>
    <t>Hardware Item 208</t>
  </si>
  <si>
    <t>Hardware Item 209</t>
  </si>
  <si>
    <t>Hardware Item 210</t>
  </si>
  <si>
    <t>Hardware Item 211</t>
  </si>
  <si>
    <t>Hardware Item 212</t>
  </si>
  <si>
    <t>Hardware Item 213</t>
  </si>
  <si>
    <t>Hardware Item 214</t>
  </si>
  <si>
    <t>Hardware Item 215</t>
  </si>
  <si>
    <t>Hardware Item 216</t>
  </si>
  <si>
    <t>Hardware Item 217</t>
  </si>
  <si>
    <t>Hardware Item 218</t>
  </si>
  <si>
    <t>Hardware Item 219</t>
  </si>
  <si>
    <t>Hardware Item 220</t>
  </si>
  <si>
    <t>Hardware Item 221</t>
  </si>
  <si>
    <t>Hardware Item 222</t>
  </si>
  <si>
    <t>Hardware Item 223</t>
  </si>
  <si>
    <t>Hardware Item 224</t>
  </si>
  <si>
    <t>Hardware Item 225</t>
  </si>
  <si>
    <t>Hardware Item 226</t>
  </si>
  <si>
    <t>Hardware Item 227</t>
  </si>
  <si>
    <t>Hardware Item 228</t>
  </si>
  <si>
    <t>Hardware Item 229</t>
  </si>
  <si>
    <t>Hardware Item 230</t>
  </si>
  <si>
    <t>Hardware Item 231</t>
  </si>
  <si>
    <t>Hardware Item 232</t>
  </si>
  <si>
    <t>Hardware Item 233</t>
  </si>
  <si>
    <t>Hardware Item 234</t>
  </si>
  <si>
    <t>Hardware Item 235</t>
  </si>
  <si>
    <t>Hardware Item 236</t>
  </si>
  <si>
    <t>Hardware Item 237</t>
  </si>
  <si>
    <t>Hardware Item 238</t>
  </si>
  <si>
    <t>Hardware Item 239</t>
  </si>
  <si>
    <t>Hardware Item 240</t>
  </si>
  <si>
    <t>Hardware Item 241</t>
  </si>
  <si>
    <t>Hardware Item 242</t>
  </si>
  <si>
    <t>Hardware Item 243</t>
  </si>
  <si>
    <t>Hardware Item 244</t>
  </si>
  <si>
    <t>Hardware Item 245</t>
  </si>
  <si>
    <t>Hardware Item 246</t>
  </si>
  <si>
    <t>Hardware Item 247</t>
  </si>
  <si>
    <t>Hardware Item 248</t>
  </si>
  <si>
    <t>Hardware Item 249</t>
  </si>
  <si>
    <t>Hardware Item 250</t>
  </si>
  <si>
    <t>Hardware Item 251</t>
  </si>
  <si>
    <t>Hardware Item 252</t>
  </si>
  <si>
    <t>Hardware Item 253</t>
  </si>
  <si>
    <t>Hardware Item 254</t>
  </si>
  <si>
    <t>Hardware Item 255</t>
  </si>
  <si>
    <t>Hardware Item 256</t>
  </si>
  <si>
    <t>Hardware Item 257</t>
  </si>
  <si>
    <t>Hardware Item 258</t>
  </si>
  <si>
    <t>Hardware Item 259</t>
  </si>
  <si>
    <t>Hardware Item 260</t>
  </si>
  <si>
    <t>Hardware Item 261</t>
  </si>
  <si>
    <t>Hardware Item 262</t>
  </si>
  <si>
    <t>Hardware Item 263</t>
  </si>
  <si>
    <t>Hardware Item 264</t>
  </si>
  <si>
    <t>Hardware Item 265</t>
  </si>
  <si>
    <t>Hardware Item 266</t>
  </si>
  <si>
    <t>Hardware Item 267</t>
  </si>
  <si>
    <t>Hardware Item 268</t>
  </si>
  <si>
    <t>Hardware Item 269</t>
  </si>
  <si>
    <t>Hardware Item 270</t>
  </si>
  <si>
    <t>Hardware Item 271</t>
  </si>
  <si>
    <t>Hardware Item 272</t>
  </si>
  <si>
    <t>Hardware Item 273</t>
  </si>
  <si>
    <t>Hardware Item 274</t>
  </si>
  <si>
    <t>Hardware Item 275</t>
  </si>
  <si>
    <t>Hardware Item 276</t>
  </si>
  <si>
    <t>Hardware Item 277</t>
  </si>
  <si>
    <t>Hardware Item 278</t>
  </si>
  <si>
    <t>Hardware Item 279</t>
  </si>
  <si>
    <t>Hardware Item 280</t>
  </si>
  <si>
    <t>Hardware Item 281</t>
  </si>
  <si>
    <t>Hardware Item 282</t>
  </si>
  <si>
    <t>Hardware Item 283</t>
  </si>
  <si>
    <t>Hardware Item 284</t>
  </si>
  <si>
    <t>Hardware Item 285</t>
  </si>
  <si>
    <t>Hardware Item 286</t>
  </si>
  <si>
    <t>Hardware Item 287</t>
  </si>
  <si>
    <t>Hardware Item 288</t>
  </si>
  <si>
    <t>Hardware Item 289</t>
  </si>
  <si>
    <t>Hardware Item 290</t>
  </si>
  <si>
    <t>Hardware Item 291</t>
  </si>
  <si>
    <t>Hardware Item 292</t>
  </si>
  <si>
    <t>Hardware Item 293</t>
  </si>
  <si>
    <t>Hardware Item 294</t>
  </si>
  <si>
    <t>Hardware Item 295</t>
  </si>
  <si>
    <t>Hardware Item 296</t>
  </si>
  <si>
    <t>Hardware Item 297</t>
  </si>
  <si>
    <t>Hardware Item 298</t>
  </si>
  <si>
    <t>Hardware Item 299</t>
  </si>
  <si>
    <t>Hardware Item 300</t>
  </si>
  <si>
    <t>Hardware Item 301</t>
  </si>
  <si>
    <t>Hardware Item 302</t>
  </si>
  <si>
    <t>Hardware Item 303</t>
  </si>
  <si>
    <t>Hardware Item 304</t>
  </si>
  <si>
    <t>Hardware Item 305</t>
  </si>
  <si>
    <t>Hardware Item 306</t>
  </si>
  <si>
    <t>Hardware Item 307</t>
  </si>
  <si>
    <t>Hardware Item 308</t>
  </si>
  <si>
    <t>Hardware Item 309</t>
  </si>
  <si>
    <t>Hardware Item 310</t>
  </si>
  <si>
    <t>Hardware Item 311</t>
  </si>
  <si>
    <t>Hardware Item 312</t>
  </si>
  <si>
    <t>Hardware Item 313</t>
  </si>
  <si>
    <t>Hardware Item 314</t>
  </si>
  <si>
    <t>Hardware Item 315</t>
  </si>
  <si>
    <t>Hardware Item 316</t>
  </si>
  <si>
    <t>Hardware Item 317</t>
  </si>
  <si>
    <t>Hardware Item 318</t>
  </si>
  <si>
    <t>Hardware Item 319</t>
  </si>
  <si>
    <t>Hardware Item 320</t>
  </si>
  <si>
    <t>Hardware Item 321</t>
  </si>
  <si>
    <t>Hardware Item 322</t>
  </si>
  <si>
    <t>Hardware Item 323</t>
  </si>
  <si>
    <t>Hardware Item 324</t>
  </si>
  <si>
    <t>Hardware Item 325</t>
  </si>
  <si>
    <t>Hardware Item 326</t>
  </si>
  <si>
    <t>Hardware Item 327</t>
  </si>
  <si>
    <t>Hardware Item 328</t>
  </si>
  <si>
    <t>Hardware Item 329</t>
  </si>
  <si>
    <t>Hardware Item 330</t>
  </si>
  <si>
    <t>Hardware Item 331</t>
  </si>
  <si>
    <t>Hardware Item 332</t>
  </si>
  <si>
    <t>Hardware Item 333</t>
  </si>
  <si>
    <t>Hardware Item 334</t>
  </si>
  <si>
    <t>Hardware Item 335</t>
  </si>
  <si>
    <t>Hardware Item 336</t>
  </si>
  <si>
    <t>Hardware Item 337</t>
  </si>
  <si>
    <t>Hardware Item 338</t>
  </si>
  <si>
    <t>Hardware Item 339</t>
  </si>
  <si>
    <t>Hardware Item 340</t>
  </si>
  <si>
    <t>Hardware Item 341</t>
  </si>
  <si>
    <t>Hardware Item 342</t>
  </si>
  <si>
    <t>Hardware Item 343</t>
  </si>
  <si>
    <t>Hardware Item 344</t>
  </si>
  <si>
    <t>Hardware Item 345</t>
  </si>
  <si>
    <t>Hardware Item 346</t>
  </si>
  <si>
    <t>Hardware Item 347</t>
  </si>
  <si>
    <t>Hardware Item 348</t>
  </si>
  <si>
    <t>Hardware Item 349</t>
  </si>
  <si>
    <t>Hardware Item 350</t>
  </si>
  <si>
    <t>Hardware Item 351</t>
  </si>
  <si>
    <t>Hardware Item 352</t>
  </si>
  <si>
    <t>Hardware Item 353</t>
  </si>
  <si>
    <t>Hardware Item 354</t>
  </si>
  <si>
    <t>Hardware Item 355</t>
  </si>
  <si>
    <t>Hardware Item 356</t>
  </si>
  <si>
    <t>Hardware Item 357</t>
  </si>
  <si>
    <t>Hardware Item 358</t>
  </si>
  <si>
    <t>Hardware Item 359</t>
  </si>
  <si>
    <t>Hardware Item 360</t>
  </si>
  <si>
    <t>Hardware Item 361</t>
  </si>
  <si>
    <t>Hardware Item 362</t>
  </si>
  <si>
    <t>Hardware Item 363</t>
  </si>
  <si>
    <t>Hardware Item 364</t>
  </si>
  <si>
    <t>Hardware Item 365</t>
  </si>
  <si>
    <t>Hardware Item 366</t>
  </si>
  <si>
    <t>Hardware Item 367</t>
  </si>
  <si>
    <t>Hardware Item 368</t>
  </si>
  <si>
    <t>Hardware Item 369</t>
  </si>
  <si>
    <t>Hardware Item 370</t>
  </si>
  <si>
    <t>Hardware Item 371</t>
  </si>
  <si>
    <t>Hardware Item 372</t>
  </si>
  <si>
    <t>Hardware Item 373</t>
  </si>
  <si>
    <t>Hardware Item 374</t>
  </si>
  <si>
    <t>Hardware Item 375</t>
  </si>
  <si>
    <t>Hardware Item 376</t>
  </si>
  <si>
    <t>Hardware Item 377</t>
  </si>
  <si>
    <t>Hardware Item 378</t>
  </si>
  <si>
    <t>Hardware Item 379</t>
  </si>
  <si>
    <t>Hardware Item 380</t>
  </si>
  <si>
    <t>Hardware Item 381</t>
  </si>
  <si>
    <t>Hardware Item 382</t>
  </si>
  <si>
    <t>Hardware Item 383</t>
  </si>
  <si>
    <t>Hardware Item 384</t>
  </si>
  <si>
    <t>Hardware Item 385</t>
  </si>
  <si>
    <t>Hardware Item 386</t>
  </si>
  <si>
    <t>Hardware Item 387</t>
  </si>
  <si>
    <t>Hardware Item 388</t>
  </si>
  <si>
    <t>Hardware Item 389</t>
  </si>
  <si>
    <t>Hardware Item 390</t>
  </si>
  <si>
    <t>Hardware Item 391</t>
  </si>
  <si>
    <t>Hardware Item 392</t>
  </si>
  <si>
    <t>Hardware Item 393</t>
  </si>
  <si>
    <t>Hardware Item 394</t>
  </si>
  <si>
    <t>Hardware Item 395</t>
  </si>
  <si>
    <t>Hardware Item 396</t>
  </si>
  <si>
    <t>Hardware Item 397</t>
  </si>
  <si>
    <t>Hardware Item 398</t>
  </si>
  <si>
    <t>Hardware Item 399</t>
  </si>
  <si>
    <t>Hardware Item 400</t>
  </si>
  <si>
    <t>Hardware Item 401</t>
  </si>
  <si>
    <t>Hardware Item 402</t>
  </si>
  <si>
    <t>Hardware Item 403</t>
  </si>
  <si>
    <t>Hardware Item 404</t>
  </si>
  <si>
    <t>Hardware Item 405</t>
  </si>
  <si>
    <t>Hardware Item 406</t>
  </si>
  <si>
    <t>Hardware Item 407</t>
  </si>
  <si>
    <t>Hardware Item 408</t>
  </si>
  <si>
    <t>Hardware Item 409</t>
  </si>
  <si>
    <t>Hardware Item 410</t>
  </si>
  <si>
    <t>Hardware Item 411</t>
  </si>
  <si>
    <t>Hardware Item 412</t>
  </si>
  <si>
    <t>Hardware Item 413</t>
  </si>
  <si>
    <t>Hardware Item 414</t>
  </si>
  <si>
    <t>Hardware Item 415</t>
  </si>
  <si>
    <t>Hardware Item 416</t>
  </si>
  <si>
    <t>Hardware Item 417</t>
  </si>
  <si>
    <t>Hardware Item 418</t>
  </si>
  <si>
    <t>Hardware Item 419</t>
  </si>
  <si>
    <t>Hardware Item 420</t>
  </si>
  <si>
    <t>Hardware Item 421</t>
  </si>
  <si>
    <t>Hardware Item 422</t>
  </si>
  <si>
    <t>Hardware Item 423</t>
  </si>
  <si>
    <t>Hardware Item 424</t>
  </si>
  <si>
    <t>Hardware Item 425</t>
  </si>
  <si>
    <t>Hardware Item 426</t>
  </si>
  <si>
    <t>Hardware Item 427</t>
  </si>
  <si>
    <t>Hardware Item 428</t>
  </si>
  <si>
    <t>Hardware Item 429</t>
  </si>
  <si>
    <t>Hardware Item 430</t>
  </si>
  <si>
    <t>Hardware Item 431</t>
  </si>
  <si>
    <t>Hardware Item 432</t>
  </si>
  <si>
    <t>Hardware Item 433</t>
  </si>
  <si>
    <t>Hardware Item 434</t>
  </si>
  <si>
    <t>Hardware Item 435</t>
  </si>
  <si>
    <t>Hardware Item 436</t>
  </si>
  <si>
    <t>Hardware Item 437</t>
  </si>
  <si>
    <t>Hardware Item 438</t>
  </si>
  <si>
    <t>Hardware Item 439</t>
  </si>
  <si>
    <t>Hardware Item 440</t>
  </si>
  <si>
    <t>Hardware Item 441</t>
  </si>
  <si>
    <t>Hardware Item 442</t>
  </si>
  <si>
    <t>Hardware Item 443</t>
  </si>
  <si>
    <t>Hardware Item 444</t>
  </si>
  <si>
    <t>Hardware Item 445</t>
  </si>
  <si>
    <t>Hardware Item 446</t>
  </si>
  <si>
    <t>Hardware Item 447</t>
  </si>
  <si>
    <t>Hardware Item 448</t>
  </si>
  <si>
    <t>Hardware Item 449</t>
  </si>
  <si>
    <t>Hardware Item 450</t>
  </si>
  <si>
    <t>Hardware Item 451</t>
  </si>
  <si>
    <t>Hardware Item 452</t>
  </si>
  <si>
    <t>Hardware Item 453</t>
  </si>
  <si>
    <t>Hardware Item 454</t>
  </si>
  <si>
    <t>Hardware Item 455</t>
  </si>
  <si>
    <t>Hardware Item 456</t>
  </si>
  <si>
    <t>Hardware Item 457</t>
  </si>
  <si>
    <t>Hardware Item 458</t>
  </si>
  <si>
    <t>Hardware Item 459</t>
  </si>
  <si>
    <t>Hardware Item 460</t>
  </si>
  <si>
    <t>Hardware Item 461</t>
  </si>
  <si>
    <t>Hardware Item 462</t>
  </si>
  <si>
    <t>Hardware Item 463</t>
  </si>
  <si>
    <t>Hardware Item 464</t>
  </si>
  <si>
    <t>Hardware Item 465</t>
  </si>
  <si>
    <t>Hardware Item 466</t>
  </si>
  <si>
    <t>Hardware Item 467</t>
  </si>
  <si>
    <t>Hardware Item 468</t>
  </si>
  <si>
    <t>Hardware Item 469</t>
  </si>
  <si>
    <t>Hardware Item 470</t>
  </si>
  <si>
    <t>Hardware Item 471</t>
  </si>
  <si>
    <t>Hardware Item 472</t>
  </si>
  <si>
    <t>Hardware Item 473</t>
  </si>
  <si>
    <t>Hardware Item 474</t>
  </si>
  <si>
    <t>Hardware Item 475</t>
  </si>
  <si>
    <t>Hardware Item 476</t>
  </si>
  <si>
    <t>Hardware Item 477</t>
  </si>
  <si>
    <t>Hardware Item 478</t>
  </si>
  <si>
    <t>Hardware Item 479</t>
  </si>
  <si>
    <t>Hardware Item 480</t>
  </si>
  <si>
    <t>Hardware Item 481</t>
  </si>
  <si>
    <t>Hardware Item 482</t>
  </si>
  <si>
    <t>Hardware Item 483</t>
  </si>
  <si>
    <t>Hardware Item 484</t>
  </si>
  <si>
    <t>Hardware Item 485</t>
  </si>
  <si>
    <t>Hardware Item 486</t>
  </si>
  <si>
    <t>Hardware Item 487</t>
  </si>
  <si>
    <t>Hardware Item 488</t>
  </si>
  <si>
    <t>Hardware Item 489</t>
  </si>
  <si>
    <t>Hardware Item 490</t>
  </si>
  <si>
    <t>Hardware Item 491</t>
  </si>
  <si>
    <t>Hardware Item 492</t>
  </si>
  <si>
    <t>Hardware Item 493</t>
  </si>
  <si>
    <t>Hardware Item 494</t>
  </si>
  <si>
    <t>Hardware Item 495</t>
  </si>
  <si>
    <t>Hardware Item 496</t>
  </si>
  <si>
    <t>Hardware Item 497</t>
  </si>
  <si>
    <t>Hardware Item 498</t>
  </si>
  <si>
    <t>Hardware Item 499</t>
  </si>
  <si>
    <t>Hardware Item 500</t>
  </si>
  <si>
    <t>Hardware Item 501</t>
  </si>
  <si>
    <t>Hardware Item 502</t>
  </si>
  <si>
    <t>Hardware Item 503</t>
  </si>
  <si>
    <t>Hardware Item 504</t>
  </si>
  <si>
    <t>Hardware Item 505</t>
  </si>
  <si>
    <t>Hardware Item 506</t>
  </si>
  <si>
    <t>Hardware Item 507</t>
  </si>
  <si>
    <t>Hardware Item 508</t>
  </si>
  <si>
    <t>Hardware Item 509</t>
  </si>
  <si>
    <t>Hardware Item 510</t>
  </si>
  <si>
    <t>Hardware Item 511</t>
  </si>
  <si>
    <t>Hardware Item 512</t>
  </si>
  <si>
    <t>Hardware Item 513</t>
  </si>
  <si>
    <t>Hardware Item 514</t>
  </si>
  <si>
    <t>Hardware Item 515</t>
  </si>
  <si>
    <t>Hardware Item 516</t>
  </si>
  <si>
    <t>Hardware Item 517</t>
  </si>
  <si>
    <t>Hardware Item 518</t>
  </si>
  <si>
    <t>Hardware Item 519</t>
  </si>
  <si>
    <t>Hardware Item 520</t>
  </si>
  <si>
    <t>Hardware Item 521</t>
  </si>
  <si>
    <t>Hardware Item 522</t>
  </si>
  <si>
    <t>Hardware Item 523</t>
  </si>
  <si>
    <t>Hardware Item 524</t>
  </si>
  <si>
    <t>Hardware Item 525</t>
  </si>
  <si>
    <t>Hardware Item 526</t>
  </si>
  <si>
    <t>Hardware Item 527</t>
  </si>
  <si>
    <t>Hardware Item 528</t>
  </si>
  <si>
    <t>Hardware Item 529</t>
  </si>
  <si>
    <t>Hardware Item 530</t>
  </si>
  <si>
    <t>Hardware Item 531</t>
  </si>
  <si>
    <t>Hardware Item 532</t>
  </si>
  <si>
    <t>Hardware Item 533</t>
  </si>
  <si>
    <t>Hardware Item 534</t>
  </si>
  <si>
    <t>Hardware Item 535</t>
  </si>
  <si>
    <t>Hardware Item 536</t>
  </si>
  <si>
    <t>Hardware Item 537</t>
  </si>
  <si>
    <t>Hardware Item 538</t>
  </si>
  <si>
    <t>Hardware Item 539</t>
  </si>
  <si>
    <t>Hardware Item 540</t>
  </si>
  <si>
    <t>Hardware Item 541</t>
  </si>
  <si>
    <t>Hardware Item 542</t>
  </si>
  <si>
    <t>Hardware Item 543</t>
  </si>
  <si>
    <t>Hardware Item 544</t>
  </si>
  <si>
    <t>Hardware Item 545</t>
  </si>
  <si>
    <t>Hardware Item 546</t>
  </si>
  <si>
    <t>Hardware Item 547</t>
  </si>
  <si>
    <t>Hardware Item 548</t>
  </si>
  <si>
    <t>Hardware Item 549</t>
  </si>
  <si>
    <t>Hardware Item 550</t>
  </si>
  <si>
    <t>Hardware Item 551</t>
  </si>
  <si>
    <t>Hardware Item 552</t>
  </si>
  <si>
    <t>Hardware Item 553</t>
  </si>
  <si>
    <t>Hardware Item 554</t>
  </si>
  <si>
    <t>Hardware Item 555</t>
  </si>
  <si>
    <t>Hardware Item 556</t>
  </si>
  <si>
    <t>Hardware Item 557</t>
  </si>
  <si>
    <t>Hardware Item 558</t>
  </si>
  <si>
    <t>Hardware Item 559</t>
  </si>
  <si>
    <t>Hardware Item 560</t>
  </si>
  <si>
    <t>Hardware Item 561</t>
  </si>
  <si>
    <t>Hardware Item 562</t>
  </si>
  <si>
    <t>Hardware Item 563</t>
  </si>
  <si>
    <t>Hardware Item 564</t>
  </si>
  <si>
    <t>Hardware Item 565</t>
  </si>
  <si>
    <t>Hardware Item 566</t>
  </si>
  <si>
    <t>Hardware Item 567</t>
  </si>
  <si>
    <t>Hardware Item 568</t>
  </si>
  <si>
    <t>Hardware Item 569</t>
  </si>
  <si>
    <t>Hardware Item 570</t>
  </si>
  <si>
    <t>Hardware Item 571</t>
  </si>
  <si>
    <t>Hardware Item 572</t>
  </si>
  <si>
    <t>Hardware Item 573</t>
  </si>
  <si>
    <t>Hardware Item 574</t>
  </si>
  <si>
    <t>Hardware Item 575</t>
  </si>
  <si>
    <t>Hardware Item 576</t>
  </si>
  <si>
    <t>Hardware Item 577</t>
  </si>
  <si>
    <t>Hardware Item 578</t>
  </si>
  <si>
    <t>Hardware Item 579</t>
  </si>
  <si>
    <t>Hardware Item 580</t>
  </si>
  <si>
    <t>Hardware Item 581</t>
  </si>
  <si>
    <t>Hardware Item 582</t>
  </si>
  <si>
    <t>Hardware Item 583</t>
  </si>
  <si>
    <t>Hardware Item 584</t>
  </si>
  <si>
    <t>Hardware Item 585</t>
  </si>
  <si>
    <t>Hardware Item 586</t>
  </si>
  <si>
    <t>Hardware Item 587</t>
  </si>
  <si>
    <t>Hardware Item 588</t>
  </si>
  <si>
    <t>Hardware Item 589</t>
  </si>
  <si>
    <t>Hardware Item 590</t>
  </si>
  <si>
    <t>Hardware Item 591</t>
  </si>
  <si>
    <t>Hardware Item 592</t>
  </si>
  <si>
    <t>Hardware Item 593</t>
  </si>
  <si>
    <t>Hardware Item 594</t>
  </si>
  <si>
    <t>Hardware Item 595</t>
  </si>
  <si>
    <t>Hardware Item 596</t>
  </si>
  <si>
    <t>Hardware Item 597</t>
  </si>
  <si>
    <t>Hardware Item 598</t>
  </si>
  <si>
    <t>Hardware Item 599</t>
  </si>
  <si>
    <t>Hardware Item 600</t>
  </si>
  <si>
    <t>Hardware Item 601</t>
  </si>
  <si>
    <t>Hardware Item 602</t>
  </si>
  <si>
    <t>Hardware Item 603</t>
  </si>
  <si>
    <t>Hardware Item 604</t>
  </si>
  <si>
    <t>Hardware Item 605</t>
  </si>
  <si>
    <t>Hardware Item 606</t>
  </si>
  <si>
    <t>Hardware Item 607</t>
  </si>
  <si>
    <t>Hardware Item 608</t>
  </si>
  <si>
    <t>Hardware Item 609</t>
  </si>
  <si>
    <t>Hardware Item 610</t>
  </si>
  <si>
    <t>Hardware Item 611</t>
  </si>
  <si>
    <t>Hardware Item 612</t>
  </si>
  <si>
    <t>Hardware Item 613</t>
  </si>
  <si>
    <t>Hardware Item 614</t>
  </si>
  <si>
    <t>Hardware Item 615</t>
  </si>
  <si>
    <t>Hardware Item 616</t>
  </si>
  <si>
    <t>Hardware Item 617</t>
  </si>
  <si>
    <t>Hardware Item 618</t>
  </si>
  <si>
    <t>Hardware Item 619</t>
  </si>
  <si>
    <t>Hardware Item 620</t>
  </si>
  <si>
    <t>Hardware Item 621</t>
  </si>
  <si>
    <t>Hardware Item 622</t>
  </si>
  <si>
    <t>Hardware Item 623</t>
  </si>
  <si>
    <t>Hardware Item 624</t>
  </si>
  <si>
    <t>Hardware Item 625</t>
  </si>
  <si>
    <t>Hardware Item 626</t>
  </si>
  <si>
    <t>Hardware Item 627</t>
  </si>
  <si>
    <t>Hardware Item 628</t>
  </si>
  <si>
    <t>Hardware Item 629</t>
  </si>
  <si>
    <t>Hardware Item 630</t>
  </si>
  <si>
    <t>Hardware Item 631</t>
  </si>
  <si>
    <t>Hardware Item 632</t>
  </si>
  <si>
    <t>Hardware Item 633</t>
  </si>
  <si>
    <t>Hardware Item 634</t>
  </si>
  <si>
    <t>Hardware Item 635</t>
  </si>
  <si>
    <t>Hardware Item 636</t>
  </si>
  <si>
    <t>Hardware Item 637</t>
  </si>
  <si>
    <t>Hardware Item 638</t>
  </si>
  <si>
    <t>Hardware Item 639</t>
  </si>
  <si>
    <t>Hardware Item 640</t>
  </si>
  <si>
    <t>Hardware Item 641</t>
  </si>
  <si>
    <t>Hardware Item 642</t>
  </si>
  <si>
    <t>Hardware Item 643</t>
  </si>
  <si>
    <t>Hardware Item 644</t>
  </si>
  <si>
    <t>Hardware Item 645</t>
  </si>
  <si>
    <t>Hardware Item 646</t>
  </si>
  <si>
    <t>Hardware Item 647</t>
  </si>
  <si>
    <t>Hardware Item 648</t>
  </si>
  <si>
    <t>Hardware Item 649</t>
  </si>
  <si>
    <t>Hardware Item 650</t>
  </si>
  <si>
    <t>Hardware Item 651</t>
  </si>
  <si>
    <t>Hardware Item 652</t>
  </si>
  <si>
    <t>Hardware Item 653</t>
  </si>
  <si>
    <t>Hardware Item 654</t>
  </si>
  <si>
    <t>Hardware Item 655</t>
  </si>
  <si>
    <t>Hardware Item 656</t>
  </si>
  <si>
    <t>Hardware Item 657</t>
  </si>
  <si>
    <t>Hardware Item 658</t>
  </si>
  <si>
    <t>Hardware Item 659</t>
  </si>
  <si>
    <t>Hardware Item 660</t>
  </si>
  <si>
    <t>Hardware Item 661</t>
  </si>
  <si>
    <t>Hardware Item 662</t>
  </si>
  <si>
    <t>Hardware Item 663</t>
  </si>
  <si>
    <t>Hardware Item 664</t>
  </si>
  <si>
    <t>Hardware Item 665</t>
  </si>
  <si>
    <t>Hardware Item 666</t>
  </si>
  <si>
    <t>Hardware Item 667</t>
  </si>
  <si>
    <t>Hardware Item 668</t>
  </si>
  <si>
    <t>Hardware Item 669</t>
  </si>
  <si>
    <t>Hardware Item 670</t>
  </si>
  <si>
    <t>Hardware Item 671</t>
  </si>
  <si>
    <t>Hardware Item 672</t>
  </si>
  <si>
    <t>Hardware Item 673</t>
  </si>
  <si>
    <t>Hardware Item 674</t>
  </si>
  <si>
    <t>Hardware Item 675</t>
  </si>
  <si>
    <t>Hardware Item 676</t>
  </si>
  <si>
    <t>Hardware Item 677</t>
  </si>
  <si>
    <t>Hardware Item 678</t>
  </si>
  <si>
    <t>Hardware Item 679</t>
  </si>
  <si>
    <t>Hardware Item 680</t>
  </si>
  <si>
    <t>Hardware Item 681</t>
  </si>
  <si>
    <t>Hardware Item 682</t>
  </si>
  <si>
    <t>Hardware Item 683</t>
  </si>
  <si>
    <t>Hardware Item 684</t>
  </si>
  <si>
    <t>Hardware Item 685</t>
  </si>
  <si>
    <t>Hardware Item 686</t>
  </si>
  <si>
    <t>Hardware Item 687</t>
  </si>
  <si>
    <t>Hardware Item 688</t>
  </si>
  <si>
    <t>Hardware Item 689</t>
  </si>
  <si>
    <t>Hardware Item 690</t>
  </si>
  <si>
    <t>Hardware Item 691</t>
  </si>
  <si>
    <t>Hardware Item 692</t>
  </si>
  <si>
    <t>Hardware Item 693</t>
  </si>
  <si>
    <t>Hardware Item 694</t>
  </si>
  <si>
    <t>Hardware Item 695</t>
  </si>
  <si>
    <t>Hardware Item 696</t>
  </si>
  <si>
    <t>Hardware Item 697</t>
  </si>
  <si>
    <t>Hardware Item 698</t>
  </si>
  <si>
    <t>Hardware Item 699</t>
  </si>
  <si>
    <t>Hardware Item 700</t>
  </si>
  <si>
    <t>Hardware Item 701</t>
  </si>
  <si>
    <t>Hardware Item 702</t>
  </si>
  <si>
    <t>Hardware Item 703</t>
  </si>
  <si>
    <t>Hardware Item 704</t>
  </si>
  <si>
    <t>Hardware Item 705</t>
  </si>
  <si>
    <t>Hardware Item 706</t>
  </si>
  <si>
    <t>Hardware Item 707</t>
  </si>
  <si>
    <t>Hardware Item 708</t>
  </si>
  <si>
    <t>Hardware Item 709</t>
  </si>
  <si>
    <t>Hardware Item 710</t>
  </si>
  <si>
    <t>Hardware Item 711</t>
  </si>
  <si>
    <t>Hardware Item 712</t>
  </si>
  <si>
    <t>Hardware Item 713</t>
  </si>
  <si>
    <t>Hardware Item 714</t>
  </si>
  <si>
    <t>Hardware Item 715</t>
  </si>
  <si>
    <t>Hardware Item 716</t>
  </si>
  <si>
    <t>Hardware Item 717</t>
  </si>
  <si>
    <t>Hardware Item 718</t>
  </si>
  <si>
    <t>Hardware Item 719</t>
  </si>
  <si>
    <t>Hardware Item 720</t>
  </si>
  <si>
    <t>Hardware Item 721</t>
  </si>
  <si>
    <t>Hardware Item 722</t>
  </si>
  <si>
    <t>Hardware Item 723</t>
  </si>
  <si>
    <t>Hardware Item 724</t>
  </si>
  <si>
    <t>Hardware Item 725</t>
  </si>
  <si>
    <t>Hardware Item 726</t>
  </si>
  <si>
    <t>Hardware Item 727</t>
  </si>
  <si>
    <t>Hardware Item 728</t>
  </si>
  <si>
    <t>Hardware Item 729</t>
  </si>
  <si>
    <t>Hardware Item 730</t>
  </si>
  <si>
    <t>Hardware Item 731</t>
  </si>
  <si>
    <t>Hardware Item 732</t>
  </si>
  <si>
    <t>Hardware Item 733</t>
  </si>
  <si>
    <t>Hardware Item 734</t>
  </si>
  <si>
    <t>Hardware Item 735</t>
  </si>
  <si>
    <t>Hardware Item 736</t>
  </si>
  <si>
    <t>Hardware Item 737</t>
  </si>
  <si>
    <t>Hardware Item 738</t>
  </si>
  <si>
    <t>Hardware Item 739</t>
  </si>
  <si>
    <t>Hardware Item 740</t>
  </si>
  <si>
    <t>Hardware Item 741</t>
  </si>
  <si>
    <t>Hardware Item 742</t>
  </si>
  <si>
    <t>Hardware Item 743</t>
  </si>
  <si>
    <t>Hardware Item 744</t>
  </si>
  <si>
    <t>Hardware Item 745</t>
  </si>
  <si>
    <t>Hardware Item 746</t>
  </si>
  <si>
    <t>Hardware Item 747</t>
  </si>
  <si>
    <t>Hardware Item 748</t>
  </si>
  <si>
    <t>Hardware Item 749</t>
  </si>
  <si>
    <t>Hardware Item 750</t>
  </si>
  <si>
    <t>Hardware Item 751</t>
  </si>
  <si>
    <t>Hardware Item 752</t>
  </si>
  <si>
    <t>Hardware Item 753</t>
  </si>
  <si>
    <t>Hardware Item 754</t>
  </si>
  <si>
    <t>Hardware Item 755</t>
  </si>
  <si>
    <t>Hardware Item 756</t>
  </si>
  <si>
    <t>Hardware Item 757</t>
  </si>
  <si>
    <t>Hardware Item 758</t>
  </si>
  <si>
    <t>Hardware Item 759</t>
  </si>
  <si>
    <t>Hardware Item 760</t>
  </si>
  <si>
    <t>Hardware Item 761</t>
  </si>
  <si>
    <t>Hardware Item 762</t>
  </si>
  <si>
    <t>Hardware Item 763</t>
  </si>
  <si>
    <t>Hardware Item 764</t>
  </si>
  <si>
    <t>Hardware Item 765</t>
  </si>
  <si>
    <t>Hardware Item 766</t>
  </si>
  <si>
    <t>Hardware Item 767</t>
  </si>
  <si>
    <t>Hardware Item 768</t>
  </si>
  <si>
    <t>Hardware Item 769</t>
  </si>
  <si>
    <t>Hardware Item 770</t>
  </si>
  <si>
    <t>Hardware Item 771</t>
  </si>
  <si>
    <t>Hardware Item 772</t>
  </si>
  <si>
    <t>Hardware Item 773</t>
  </si>
  <si>
    <t>Hardware Item 774</t>
  </si>
  <si>
    <t>Hardware Item 775</t>
  </si>
  <si>
    <t>Hardware Item 776</t>
  </si>
  <si>
    <t>Hardware Item 777</t>
  </si>
  <si>
    <t>Hardware Item 778</t>
  </si>
  <si>
    <t>Hardware Item 779</t>
  </si>
  <si>
    <t>Hardware Item 780</t>
  </si>
  <si>
    <t>Hardware Item 781</t>
  </si>
  <si>
    <t>Hardware Item 782</t>
  </si>
  <si>
    <t>Hardware Item 783</t>
  </si>
  <si>
    <t>Hardware Item 784</t>
  </si>
  <si>
    <t>Hardware Item 785</t>
  </si>
  <si>
    <t>Hardware Item 786</t>
  </si>
  <si>
    <t>Hardware Item 787</t>
  </si>
  <si>
    <t>Hardware Item 788</t>
  </si>
  <si>
    <t>Hardware Item 789</t>
  </si>
  <si>
    <t>Hardware Item 790</t>
  </si>
  <si>
    <t>Hardware Item 791</t>
  </si>
  <si>
    <t>Hardware Item 792</t>
  </si>
  <si>
    <t>Hardware Item 793</t>
  </si>
  <si>
    <t>Hardware Item 794</t>
  </si>
  <si>
    <t>Hardware Item 795</t>
  </si>
  <si>
    <t>Hardware Item 796</t>
  </si>
  <si>
    <t>Hardware Item 797</t>
  </si>
  <si>
    <t>Hardware Item 798</t>
  </si>
  <si>
    <t>Hardware Item 799</t>
  </si>
  <si>
    <t>Hardware Item 800</t>
  </si>
  <si>
    <t>Hardware Item 801</t>
  </si>
  <si>
    <t>Hardware Item 802</t>
  </si>
  <si>
    <t>Hardware Item 803</t>
  </si>
  <si>
    <t>Hardware Item 804</t>
  </si>
  <si>
    <t>Hardware Item 805</t>
  </si>
  <si>
    <t>Hardware Item 806</t>
  </si>
  <si>
    <t>Hardware Item 807</t>
  </si>
  <si>
    <t>Hardware Item 808</t>
  </si>
  <si>
    <t>Hardware Item 809</t>
  </si>
  <si>
    <t>Hardware Item 810</t>
  </si>
  <si>
    <t>Hardware Item 811</t>
  </si>
  <si>
    <t>Hardware Item 812</t>
  </si>
  <si>
    <t>Hardware Item 813</t>
  </si>
  <si>
    <t>Hardware Item 814</t>
  </si>
  <si>
    <t>Hardware Item 815</t>
  </si>
  <si>
    <t>Hardware Item 816</t>
  </si>
  <si>
    <t>Hardware Item 817</t>
  </si>
  <si>
    <t>Hardware Item 818</t>
  </si>
  <si>
    <t>Hardware Item 819</t>
  </si>
  <si>
    <t>Hardware Item 820</t>
  </si>
  <si>
    <t>Hardware Item 821</t>
  </si>
  <si>
    <t>Hardware Item 822</t>
  </si>
  <si>
    <t>Hardware Item 823</t>
  </si>
  <si>
    <t>Hardware Item 824</t>
  </si>
  <si>
    <t>Hardware Item 825</t>
  </si>
  <si>
    <t>Hardware Item 826</t>
  </si>
  <si>
    <t>Hardware Item 827</t>
  </si>
  <si>
    <t>Hardware Item 828</t>
  </si>
  <si>
    <t>Hardware Item 829</t>
  </si>
  <si>
    <t>Hardware Item 830</t>
  </si>
  <si>
    <t>Hardware Item 831</t>
  </si>
  <si>
    <t>Hardware Item 832</t>
  </si>
  <si>
    <t>Hardware Item 833</t>
  </si>
  <si>
    <t>Hardware Item 834</t>
  </si>
  <si>
    <t>Hardware Item 835</t>
  </si>
  <si>
    <t>Hardware Item 836</t>
  </si>
  <si>
    <t>Hardware Item 837</t>
  </si>
  <si>
    <t>Hardware Item 838</t>
  </si>
  <si>
    <t>Hardware Item 839</t>
  </si>
  <si>
    <t>Hardware Item 840</t>
  </si>
  <si>
    <t>Hardware Item 841</t>
  </si>
  <si>
    <t>Hardware Item 842</t>
  </si>
  <si>
    <t>Hardware Item 843</t>
  </si>
  <si>
    <t>Hardware Item 844</t>
  </si>
  <si>
    <t>Hardware Item 845</t>
  </si>
  <si>
    <t>Hardware Item 846</t>
  </si>
  <si>
    <t>Hardware Item 847</t>
  </si>
  <si>
    <t>Hardware Item 848</t>
  </si>
  <si>
    <t>Hardware Item 849</t>
  </si>
  <si>
    <t>Hardware Item 850</t>
  </si>
  <si>
    <t>Hardware Item 851</t>
  </si>
  <si>
    <t>Hardware Item 852</t>
  </si>
  <si>
    <t>Hardware Item 853</t>
  </si>
  <si>
    <t>Hardware Item 854</t>
  </si>
  <si>
    <t>Hardware Item 855</t>
  </si>
  <si>
    <t>Hardware Item 856</t>
  </si>
  <si>
    <t>Hardware Item 857</t>
  </si>
  <si>
    <t>Hardware Item 858</t>
  </si>
  <si>
    <t>Hardware Item 859</t>
  </si>
  <si>
    <t>Hardware Item 860</t>
  </si>
  <si>
    <t>Hardware Item 861</t>
  </si>
  <si>
    <t>Hardware Item 862</t>
  </si>
  <si>
    <t>Hardware Item 863</t>
  </si>
  <si>
    <t>Hardware Item 864</t>
  </si>
  <si>
    <t>Hardware Item 865</t>
  </si>
  <si>
    <t>Hardware Item 866</t>
  </si>
  <si>
    <t>Hardware Item 867</t>
  </si>
  <si>
    <t>Hardware Item 868</t>
  </si>
  <si>
    <t>Hardware Item 869</t>
  </si>
  <si>
    <t>Hardware Item 870</t>
  </si>
  <si>
    <t>Hardware Item 871</t>
  </si>
  <si>
    <t>Hardware Item 872</t>
  </si>
  <si>
    <t>Hardware Item 873</t>
  </si>
  <si>
    <t>Hardware Item 874</t>
  </si>
  <si>
    <t>Hardware Item 875</t>
  </si>
  <si>
    <t>Hardware Item 876</t>
  </si>
  <si>
    <t>Hardware Item 877</t>
  </si>
  <si>
    <t>Hardware Item 878</t>
  </si>
  <si>
    <t>Hardware Item 879</t>
  </si>
  <si>
    <t>Hardware Item 880</t>
  </si>
  <si>
    <t>Hardware Item 881</t>
  </si>
  <si>
    <t>Hardware Item 882</t>
  </si>
  <si>
    <t>Hardware Item 883</t>
  </si>
  <si>
    <t>Hardware Item 884</t>
  </si>
  <si>
    <t>Hardware Item 885</t>
  </si>
  <si>
    <t>Hardware Item 886</t>
  </si>
  <si>
    <t>Hardware Item 887</t>
  </si>
  <si>
    <t>Hardware Item 888</t>
  </si>
  <si>
    <t>Hardware Item 889</t>
  </si>
  <si>
    <t>Hardware Item 890</t>
  </si>
  <si>
    <t>Hardware Item 891</t>
  </si>
  <si>
    <t>Hardware Item 892</t>
  </si>
  <si>
    <t>Hardware Item 893</t>
  </si>
  <si>
    <t>Hardware Item 894</t>
  </si>
  <si>
    <t>Hardware Item 895</t>
  </si>
  <si>
    <t>Hardware Item 896</t>
  </si>
  <si>
    <t>Hardware Item 897</t>
  </si>
  <si>
    <t>Hardware Item 898</t>
  </si>
  <si>
    <t>Hardware Item 899</t>
  </si>
  <si>
    <t>Hardware Item 900</t>
  </si>
  <si>
    <t>Hardware Item 901</t>
  </si>
  <si>
    <t>Hardware Item 902</t>
  </si>
  <si>
    <t>Hardware Item 903</t>
  </si>
  <si>
    <t>Hardware Item 904</t>
  </si>
  <si>
    <t>Hardware Item 905</t>
  </si>
  <si>
    <t>Hardware Item 906</t>
  </si>
  <si>
    <t>Hardware Item 907</t>
  </si>
  <si>
    <t>Hardware Item 908</t>
  </si>
  <si>
    <t>Hardware Item 909</t>
  </si>
  <si>
    <t>Hardware Item 910</t>
  </si>
  <si>
    <t>Hardware Item 911</t>
  </si>
  <si>
    <t>Hardware Item 912</t>
  </si>
  <si>
    <t>Hardware Item 913</t>
  </si>
  <si>
    <t>Hardware Item 914</t>
  </si>
  <si>
    <t>Hardware Item 915</t>
  </si>
  <si>
    <t>Hardware Item 916</t>
  </si>
  <si>
    <t>Hardware Item 917</t>
  </si>
  <si>
    <t>Hardware Item 918</t>
  </si>
  <si>
    <t>Hardware Item 919</t>
  </si>
  <si>
    <t>Hardware Item 920</t>
  </si>
  <si>
    <t>Hardware Item 921</t>
  </si>
  <si>
    <t>Hardware Item 922</t>
  </si>
  <si>
    <t>Hardware Item 923</t>
  </si>
  <si>
    <t>Hardware Item 924</t>
  </si>
  <si>
    <t>Hardware Item 925</t>
  </si>
  <si>
    <t>Hardware Item 926</t>
  </si>
  <si>
    <t>Hardware Item 927</t>
  </si>
  <si>
    <t>Hardware Item 928</t>
  </si>
  <si>
    <t>Hardware Item 929</t>
  </si>
  <si>
    <t>Hardware Item 930</t>
  </si>
  <si>
    <t>Hardware Item 931</t>
  </si>
  <si>
    <t>Hardware Item 932</t>
  </si>
  <si>
    <t>Hardware Item 933</t>
  </si>
  <si>
    <t>Hardware Item 934</t>
  </si>
  <si>
    <t>Hardware Item 935</t>
  </si>
  <si>
    <t>Hardware Item 936</t>
  </si>
  <si>
    <t>Hardware Item 937</t>
  </si>
  <si>
    <t>Hardware Item 938</t>
  </si>
  <si>
    <t>Hardware Item 939</t>
  </si>
  <si>
    <t>Hardware Item 940</t>
  </si>
  <si>
    <t>Hardware Item 941</t>
  </si>
  <si>
    <t>Hardware Item 942</t>
  </si>
  <si>
    <t>Hardware Item 943</t>
  </si>
  <si>
    <t>Hardware Item 944</t>
  </si>
  <si>
    <t>Hardware Item 945</t>
  </si>
  <si>
    <t>Hardware Item 946</t>
  </si>
  <si>
    <t>Hardware Item 947</t>
  </si>
  <si>
    <t>Hardware Item 948</t>
  </si>
  <si>
    <t>Hardware Item 949</t>
  </si>
  <si>
    <t>Hardware Item 950</t>
  </si>
  <si>
    <t>Hardware Item 951</t>
  </si>
  <si>
    <t>Hardware Item 952</t>
  </si>
  <si>
    <t>Hardware Item 953</t>
  </si>
  <si>
    <t>Hardware Item 954</t>
  </si>
  <si>
    <t>Hardware Item 955</t>
  </si>
  <si>
    <t>Hardware Item 956</t>
  </si>
  <si>
    <t>Hardware Item 957</t>
  </si>
  <si>
    <t>Hardware Item 958</t>
  </si>
  <si>
    <t>Hardware Item 959</t>
  </si>
  <si>
    <t>Hardware Item 960</t>
  </si>
  <si>
    <t>Hardware Item 961</t>
  </si>
  <si>
    <t>Hardware Item 962</t>
  </si>
  <si>
    <t>Hardware Item 963</t>
  </si>
  <si>
    <t>Hardware Item 964</t>
  </si>
  <si>
    <t>Hardware Item 965</t>
  </si>
  <si>
    <t>Hardware Item 966</t>
  </si>
  <si>
    <t>Hardware Item 967</t>
  </si>
  <si>
    <t>Hardware Item 968</t>
  </si>
  <si>
    <t>Hardware Item 969</t>
  </si>
  <si>
    <t>Hardware Item 970</t>
  </si>
  <si>
    <t>Hardware Item 971</t>
  </si>
  <si>
    <t>Hardware Item 972</t>
  </si>
  <si>
    <t>Hardware Item 973</t>
  </si>
  <si>
    <t>Hardware Item 974</t>
  </si>
  <si>
    <t>Hardware Item 975</t>
  </si>
  <si>
    <t>Hardware Item 976</t>
  </si>
  <si>
    <t>Hardware Item 977</t>
  </si>
  <si>
    <t>Hardware Item 978</t>
  </si>
  <si>
    <t>Hardware Item 979</t>
  </si>
  <si>
    <t>Hardware Item 980</t>
  </si>
  <si>
    <t>Hardware Item 981</t>
  </si>
  <si>
    <t>Hardware Item 982</t>
  </si>
  <si>
    <t>Hardware Item 983</t>
  </si>
  <si>
    <t>Hardware Item 984</t>
  </si>
  <si>
    <t>Hardware Item 985</t>
  </si>
  <si>
    <t>Hardware Item 986</t>
  </si>
  <si>
    <t>Hardware Item 987</t>
  </si>
  <si>
    <t>Hardware Item 988</t>
  </si>
  <si>
    <t>Hardware Item 989</t>
  </si>
  <si>
    <t>Hardware Item 990</t>
  </si>
  <si>
    <t>Hardware Item 991</t>
  </si>
  <si>
    <t>Hardware Item 992</t>
  </si>
  <si>
    <t>Hardware Item 993</t>
  </si>
  <si>
    <t>Hardware Item 994</t>
  </si>
  <si>
    <t>Hardware Item 995</t>
  </si>
  <si>
    <t>Hardware Item 996</t>
  </si>
  <si>
    <t>Hardware Item 997</t>
  </si>
  <si>
    <t>Hardware Item 998</t>
  </si>
  <si>
    <t>Hardware Item 999</t>
  </si>
  <si>
    <t>Hardware Item 1000</t>
  </si>
  <si>
    <t>Hardware Item 1001</t>
  </si>
  <si>
    <t>Hardware Item 1002</t>
  </si>
  <si>
    <t>Hardware Item 1003</t>
  </si>
  <si>
    <t>Hardware Item 1004</t>
  </si>
  <si>
    <t>Hardware Item 1005</t>
  </si>
  <si>
    <t>Hardware Item 1006</t>
  </si>
  <si>
    <t>Hardware Item 1007</t>
  </si>
  <si>
    <t>Hardware Item 1008</t>
  </si>
  <si>
    <t>Hardware Item 1009</t>
  </si>
  <si>
    <t>Hardware Item 1010</t>
  </si>
  <si>
    <t>Hardware Item 1011</t>
  </si>
  <si>
    <t>Hardware Item 1012</t>
  </si>
  <si>
    <t>Hardware Item 1013</t>
  </si>
  <si>
    <t>Hardware Item 1014</t>
  </si>
  <si>
    <t>Hardware Item 1015</t>
  </si>
  <si>
    <t>Hardware Item 1016</t>
  </si>
  <si>
    <t>Hardware Item 1017</t>
  </si>
  <si>
    <t>Hardware Item 1018</t>
  </si>
  <si>
    <t>Hardware Item 1019</t>
  </si>
  <si>
    <t>Hardware Item 1020</t>
  </si>
  <si>
    <t>Hardware Item 1021</t>
  </si>
  <si>
    <t>Hardware Item 1022</t>
  </si>
  <si>
    <t>Hardware Item 1023</t>
  </si>
  <si>
    <t>Hardware Item 1024</t>
  </si>
  <si>
    <t>Hardware Item 1025</t>
  </si>
  <si>
    <t>Hardware Item 1026</t>
  </si>
  <si>
    <t>Hardware Item 1027</t>
  </si>
  <si>
    <t>Hardware Item 1028</t>
  </si>
  <si>
    <t>Hardware Item 1029</t>
  </si>
  <si>
    <t>Hardware Item 1030</t>
  </si>
  <si>
    <t>Hardware Item 1031</t>
  </si>
  <si>
    <t>Hardware Item 1032</t>
  </si>
  <si>
    <t>Hardware Item 1033</t>
  </si>
  <si>
    <t>Hardware Item 1034</t>
  </si>
  <si>
    <t>Hardware Item 1035</t>
  </si>
  <si>
    <t>Hardware Item 1036</t>
  </si>
  <si>
    <t>Hardware Item 1037</t>
  </si>
  <si>
    <t>Hardware Item 1038</t>
  </si>
  <si>
    <t>Hardware Item 1039</t>
  </si>
  <si>
    <t>Hardware Item 1040</t>
  </si>
  <si>
    <t>Hardware Item 1041</t>
  </si>
  <si>
    <t>Hardware Item 1042</t>
  </si>
  <si>
    <t>Hardware Item 1043</t>
  </si>
  <si>
    <t>Hardware Item 1044</t>
  </si>
  <si>
    <t>Hardware Item 1045</t>
  </si>
  <si>
    <t>Hardware Item 1046</t>
  </si>
  <si>
    <t>Hardware Item 1047</t>
  </si>
  <si>
    <t>Hardware Item 1048</t>
  </si>
  <si>
    <t>Hardware Item 1049</t>
  </si>
  <si>
    <t>Hardware Item 1050</t>
  </si>
  <si>
    <t>Hardware Item 1051</t>
  </si>
  <si>
    <t>Hardware Item 1052</t>
  </si>
  <si>
    <t>Hardware Item 1053</t>
  </si>
  <si>
    <t>Hardware Item 1054</t>
  </si>
  <si>
    <t>Hardware Item 1055</t>
  </si>
  <si>
    <t>Cost</t>
  </si>
  <si>
    <t>Promo Credit</t>
  </si>
  <si>
    <t>Discount %</t>
  </si>
  <si>
    <t>Target Price</t>
  </si>
  <si>
    <t>Promo Credit Extended</t>
  </si>
  <si>
    <t>Initial Net Cost</t>
  </si>
  <si>
    <t>Net Cost Extended</t>
  </si>
  <si>
    <t>Postmarket Credit</t>
  </si>
  <si>
    <t>Cash Credit</t>
  </si>
  <si>
    <t>A</t>
  </si>
  <si>
    <t>Software Item 1</t>
  </si>
  <si>
    <t>Software Item 2</t>
  </si>
  <si>
    <t>Software Item 3</t>
  </si>
  <si>
    <t>Software Item 4</t>
  </si>
  <si>
    <t>Software Item 5</t>
  </si>
  <si>
    <t>Software Item 6</t>
  </si>
  <si>
    <t>Software Item 7</t>
  </si>
  <si>
    <t>Software Item 8</t>
  </si>
  <si>
    <t>Software Item 9</t>
  </si>
  <si>
    <t>Software Item 10</t>
  </si>
  <si>
    <t>Software Item 11</t>
  </si>
  <si>
    <t>Software Item 12</t>
  </si>
  <si>
    <t>Software Item 13</t>
  </si>
  <si>
    <t>Software Item 14</t>
  </si>
  <si>
    <t>Software Item 15</t>
  </si>
  <si>
    <t>Software Item 16</t>
  </si>
  <si>
    <t>Software Item 17</t>
  </si>
  <si>
    <t>Software Item 18</t>
  </si>
  <si>
    <t>Software Item 19</t>
  </si>
  <si>
    <t>Software Item 20</t>
  </si>
  <si>
    <t>Software Item 21</t>
  </si>
  <si>
    <t>Software Item 22</t>
  </si>
  <si>
    <t>Software Item 23</t>
  </si>
  <si>
    <t>Software Item 24</t>
  </si>
  <si>
    <t>Software Item 25</t>
  </si>
  <si>
    <t>Software Item 26</t>
  </si>
  <si>
    <t>Software Item 27</t>
  </si>
  <si>
    <t>Software Item 28</t>
  </si>
  <si>
    <t>Software Item 29</t>
  </si>
  <si>
    <t>Software Item 30</t>
  </si>
  <si>
    <t>Software Item 31</t>
  </si>
  <si>
    <t>Software Item 32</t>
  </si>
  <si>
    <t>Software Item 33</t>
  </si>
  <si>
    <t>Software Item 34</t>
  </si>
  <si>
    <t>Software Item 35</t>
  </si>
  <si>
    <t>Software Item 36</t>
  </si>
  <si>
    <t>Software Item 37</t>
  </si>
  <si>
    <t>Software Item 38</t>
  </si>
  <si>
    <t>Software Item 39</t>
  </si>
  <si>
    <t>Software Item 40</t>
  </si>
  <si>
    <t>Software Item 41</t>
  </si>
  <si>
    <t>Software Item 42</t>
  </si>
  <si>
    <t>Software Item 43</t>
  </si>
  <si>
    <t>Software Item 44</t>
  </si>
  <si>
    <t>Software Item 45</t>
  </si>
  <si>
    <t>Software Item 46</t>
  </si>
  <si>
    <t>Software Item 47</t>
  </si>
  <si>
    <t>Software Item 48</t>
  </si>
  <si>
    <t>Software Item 49</t>
  </si>
  <si>
    <t>Software Item 50</t>
  </si>
  <si>
    <t>Software Item 51</t>
  </si>
  <si>
    <t>Software Item 52</t>
  </si>
  <si>
    <t>Software Item 53</t>
  </si>
  <si>
    <t>Software Item 54</t>
  </si>
  <si>
    <t>Software Item 55</t>
  </si>
  <si>
    <t>Software Item 56</t>
  </si>
  <si>
    <t>Software Item 57</t>
  </si>
  <si>
    <t>Software Item 58</t>
  </si>
  <si>
    <t>Software Item 59</t>
  </si>
  <si>
    <t>Software Item 60</t>
  </si>
  <si>
    <t>Software Item 61</t>
  </si>
  <si>
    <t>Software Item 62</t>
  </si>
  <si>
    <t>Software Item 63</t>
  </si>
  <si>
    <t>Software Item 64</t>
  </si>
  <si>
    <t>Software Item 65</t>
  </si>
  <si>
    <t>Software Item 66</t>
  </si>
  <si>
    <t>Software Item 67</t>
  </si>
  <si>
    <t>Software Item 68</t>
  </si>
  <si>
    <t>Software Item 69</t>
  </si>
  <si>
    <t>Software Item 70</t>
  </si>
  <si>
    <t>Software Item 71</t>
  </si>
  <si>
    <t>Software Item 72</t>
  </si>
  <si>
    <t>Software Item 73</t>
  </si>
  <si>
    <t>Software Item 74</t>
  </si>
  <si>
    <t>Software Item 75</t>
  </si>
  <si>
    <t>Software Item 76</t>
  </si>
  <si>
    <t>Software Item 77</t>
  </si>
  <si>
    <t>Software Item 78</t>
  </si>
  <si>
    <t>Software Item 79</t>
  </si>
  <si>
    <t>Software Item 80</t>
  </si>
  <si>
    <t>Software Item 81</t>
  </si>
  <si>
    <t>Software Item 82</t>
  </si>
  <si>
    <t>Software Item 83</t>
  </si>
  <si>
    <t>Software Item 84</t>
  </si>
  <si>
    <t>Software Item 85</t>
  </si>
  <si>
    <t>Software Item 86</t>
  </si>
  <si>
    <t>Software Item 87</t>
  </si>
  <si>
    <t>Software Item 88</t>
  </si>
  <si>
    <t>Software Item 89</t>
  </si>
  <si>
    <t>Software Item 90</t>
  </si>
  <si>
    <t>Software Item 91</t>
  </si>
  <si>
    <t>Software Item 92</t>
  </si>
  <si>
    <t>Software Item 93</t>
  </si>
  <si>
    <t>Software Item 94</t>
  </si>
  <si>
    <t>Software Item 95</t>
  </si>
  <si>
    <t>Software Item 96</t>
  </si>
  <si>
    <t>Software Item 97</t>
  </si>
  <si>
    <t>Software Item 98</t>
  </si>
  <si>
    <t>Software Item 99</t>
  </si>
  <si>
    <t>Software Item 100</t>
  </si>
  <si>
    <t>Software Item 101</t>
  </si>
  <si>
    <t>Software Item 102</t>
  </si>
  <si>
    <t>Software Item 103</t>
  </si>
  <si>
    <t>Software Item 104</t>
  </si>
  <si>
    <t>Software Item 105</t>
  </si>
  <si>
    <t>Software Item 106</t>
  </si>
  <si>
    <t>Software Item 107</t>
  </si>
  <si>
    <t>Software Item 108</t>
  </si>
  <si>
    <t>Software Item 109</t>
  </si>
  <si>
    <t>Software Item 110</t>
  </si>
  <si>
    <t>Software Item 111</t>
  </si>
  <si>
    <t>Software Item 112</t>
  </si>
  <si>
    <t>Software Item 113</t>
  </si>
  <si>
    <t>Software Item 114</t>
  </si>
  <si>
    <t>Software Item 115</t>
  </si>
  <si>
    <t>Software Item 116</t>
  </si>
  <si>
    <t>Software Item 117</t>
  </si>
  <si>
    <t>Software Item 118</t>
  </si>
  <si>
    <t>Software Item 119</t>
  </si>
  <si>
    <t>Software Item 120</t>
  </si>
  <si>
    <t>Software Item 121</t>
  </si>
  <si>
    <t>Software Item 122</t>
  </si>
  <si>
    <t>Software Item 123</t>
  </si>
  <si>
    <t>Software Item 124</t>
  </si>
  <si>
    <t>Software Item 125</t>
  </si>
  <si>
    <t>Software Item 126</t>
  </si>
  <si>
    <t>Software Item 127</t>
  </si>
  <si>
    <t>Software Item 128</t>
  </si>
  <si>
    <t>Software Item 129</t>
  </si>
  <si>
    <t>Software Item 130</t>
  </si>
  <si>
    <t>Software Item 131</t>
  </si>
  <si>
    <t>Software Item 132</t>
  </si>
  <si>
    <t>Software Item 133</t>
  </si>
  <si>
    <t>Software Item 134</t>
  </si>
  <si>
    <t>Software Item 135</t>
  </si>
  <si>
    <t>Software Item 136</t>
  </si>
  <si>
    <t>Software Item 137</t>
  </si>
  <si>
    <t>Software Item 138</t>
  </si>
  <si>
    <t>Software Item 139</t>
  </si>
  <si>
    <t>Software Item 140</t>
  </si>
  <si>
    <t>Software Item 141</t>
  </si>
  <si>
    <t>Software Item 142</t>
  </si>
  <si>
    <t>Software Item 143</t>
  </si>
  <si>
    <t>Software Item 144</t>
  </si>
  <si>
    <t>Software Item 145</t>
  </si>
  <si>
    <t>Software Item 146</t>
  </si>
  <si>
    <t>Software Item 147</t>
  </si>
  <si>
    <t>Software Item 148</t>
  </si>
  <si>
    <t>Software Item 149</t>
  </si>
  <si>
    <t>Software Item 150</t>
  </si>
  <si>
    <t>Software Item 151</t>
  </si>
  <si>
    <t>Software Item 152</t>
  </si>
  <si>
    <t>Software Item 153</t>
  </si>
  <si>
    <t>Software Item 154</t>
  </si>
  <si>
    <t>Software Item 155</t>
  </si>
  <si>
    <t>Software Item 156</t>
  </si>
  <si>
    <t>Software Item 157</t>
  </si>
  <si>
    <t>Software Item 158</t>
  </si>
  <si>
    <t>Software Item 159</t>
  </si>
  <si>
    <t>Software Item 160</t>
  </si>
  <si>
    <t>Software Item 161</t>
  </si>
  <si>
    <t>Software Item 162</t>
  </si>
  <si>
    <t>Software Item 163</t>
  </si>
  <si>
    <t>Software Item 164</t>
  </si>
  <si>
    <t>Software Item 165</t>
  </si>
  <si>
    <t>Software Item 166</t>
  </si>
  <si>
    <t>Software Item 167</t>
  </si>
  <si>
    <t>Software Item 168</t>
  </si>
  <si>
    <t>Software Item 169</t>
  </si>
  <si>
    <t>Software Item 170</t>
  </si>
  <si>
    <t>Software Item 171</t>
  </si>
  <si>
    <t>Software Item 172</t>
  </si>
  <si>
    <t>Software Item 173</t>
  </si>
  <si>
    <t>Software Item 174</t>
  </si>
  <si>
    <t>Software Item 175</t>
  </si>
  <si>
    <t>Software Item 176</t>
  </si>
  <si>
    <t>Software Item 177</t>
  </si>
  <si>
    <t>Software Item 178</t>
  </si>
  <si>
    <t>Software Item 179</t>
  </si>
  <si>
    <t>Software Item 180</t>
  </si>
  <si>
    <t>Software Item 181</t>
  </si>
  <si>
    <t>Software Item 182</t>
  </si>
  <si>
    <t>Software Item 183</t>
  </si>
  <si>
    <t>Software Item 184</t>
  </si>
  <si>
    <t>Software Item 185</t>
  </si>
  <si>
    <t>Software Item 186</t>
  </si>
  <si>
    <t>Software Item 187</t>
  </si>
  <si>
    <t>Software Item 188</t>
  </si>
  <si>
    <t>Software Item 189</t>
  </si>
  <si>
    <t>Software Item 190</t>
  </si>
  <si>
    <t>Software Item 191</t>
  </si>
  <si>
    <t>Software Item 192</t>
  </si>
  <si>
    <t>Software Item 193</t>
  </si>
  <si>
    <t>Software Item 194</t>
  </si>
  <si>
    <t>Software Item 195</t>
  </si>
  <si>
    <t>Software Item 196</t>
  </si>
  <si>
    <t>Software Item 197</t>
  </si>
  <si>
    <t>Software Item 198</t>
  </si>
  <si>
    <t>Software Item 199</t>
  </si>
  <si>
    <t>Software Item 200</t>
  </si>
  <si>
    <t>Software Item 201</t>
  </si>
  <si>
    <t>Software Item 202</t>
  </si>
  <si>
    <t>Software Item 203</t>
  </si>
  <si>
    <t>Software Item 204</t>
  </si>
  <si>
    <t>Software Item 205</t>
  </si>
  <si>
    <t>Software Item 206</t>
  </si>
  <si>
    <t>Software Item 207</t>
  </si>
  <si>
    <t>Software Item 208</t>
  </si>
  <si>
    <t>Software Item 209</t>
  </si>
  <si>
    <t>Software Item 210</t>
  </si>
  <si>
    <t>Software Item 211</t>
  </si>
  <si>
    <t>Software Item 212</t>
  </si>
  <si>
    <t>Software Item 213</t>
  </si>
  <si>
    <t>Software Item 214</t>
  </si>
  <si>
    <t>Software Item 215</t>
  </si>
  <si>
    <t>Software Item 216</t>
  </si>
  <si>
    <t>Software Item 217</t>
  </si>
  <si>
    <t>Software Item 218</t>
  </si>
  <si>
    <t>Software Item 219</t>
  </si>
  <si>
    <t>Software Item 220</t>
  </si>
  <si>
    <t>Software Item 221</t>
  </si>
  <si>
    <t>Software Item 222</t>
  </si>
  <si>
    <t>Software Item 223</t>
  </si>
  <si>
    <t>Software Item 224</t>
  </si>
  <si>
    <t>Software Item 225</t>
  </si>
  <si>
    <t>Software Item 226</t>
  </si>
  <si>
    <t>Software Item 227</t>
  </si>
  <si>
    <t>Software Item 228</t>
  </si>
  <si>
    <t>Software Item 229</t>
  </si>
  <si>
    <t>Software Item 230</t>
  </si>
  <si>
    <t>Software Item 231</t>
  </si>
  <si>
    <t>Software Item 232</t>
  </si>
  <si>
    <t>Software Item 233</t>
  </si>
  <si>
    <t>Software Item 234</t>
  </si>
  <si>
    <t>Software Item 235</t>
  </si>
  <si>
    <t>Software Item 236</t>
  </si>
  <si>
    <t>Software Item 237</t>
  </si>
  <si>
    <t>Software Item 238</t>
  </si>
  <si>
    <t>Software Item 239</t>
  </si>
  <si>
    <t>Software Item 240</t>
  </si>
  <si>
    <t>Software Item 241</t>
  </si>
  <si>
    <t>Software Item 242</t>
  </si>
  <si>
    <t>Software Item 243</t>
  </si>
  <si>
    <t>Software Item 244</t>
  </si>
  <si>
    <t>Software Item 245</t>
  </si>
  <si>
    <t>Software Item 246</t>
  </si>
  <si>
    <t>Software Item 247</t>
  </si>
  <si>
    <t>Software Item 248</t>
  </si>
  <si>
    <t>Software Item 249</t>
  </si>
  <si>
    <t>Software Item 250</t>
  </si>
  <si>
    <t>Software Item 251</t>
  </si>
  <si>
    <t>Software Item 252</t>
  </si>
  <si>
    <t>Software Item 253</t>
  </si>
  <si>
    <t>Software Item 254</t>
  </si>
  <si>
    <t>Software Item 255</t>
  </si>
  <si>
    <t>Software Item 256</t>
  </si>
  <si>
    <t>Software Item 257</t>
  </si>
  <si>
    <t>Software Item 258</t>
  </si>
  <si>
    <t>Software Item 259</t>
  </si>
  <si>
    <t>Software Item 260</t>
  </si>
  <si>
    <t>Software Item 261</t>
  </si>
  <si>
    <t>Software Item 262</t>
  </si>
  <si>
    <t>Software Item 263</t>
  </si>
  <si>
    <t>Software Item 264</t>
  </si>
  <si>
    <t>Software Item 265</t>
  </si>
  <si>
    <t>Software Item 266</t>
  </si>
  <si>
    <t>Software Item 267</t>
  </si>
  <si>
    <t>Software Item 268</t>
  </si>
  <si>
    <t>Software Item 269</t>
  </si>
  <si>
    <t>Software Item 270</t>
  </si>
  <si>
    <t>Software Item 271</t>
  </si>
  <si>
    <t>Software Item 272</t>
  </si>
  <si>
    <t>Software Item 273</t>
  </si>
  <si>
    <t>Software Item 274</t>
  </si>
  <si>
    <t>Software Item 275</t>
  </si>
  <si>
    <t>Software Item 276</t>
  </si>
  <si>
    <t>Software Item 277</t>
  </si>
  <si>
    <t>Software Item 278</t>
  </si>
  <si>
    <t>Software Item 279</t>
  </si>
  <si>
    <t>Software Item 280</t>
  </si>
  <si>
    <t>Software Item 281</t>
  </si>
  <si>
    <t>Software Item 282</t>
  </si>
  <si>
    <t>Software Item 283</t>
  </si>
  <si>
    <t>Software Item 284</t>
  </si>
  <si>
    <t>Software Item 285</t>
  </si>
  <si>
    <t>Software Item 286</t>
  </si>
  <si>
    <t>Software Item 287</t>
  </si>
  <si>
    <t>Software Item 288</t>
  </si>
  <si>
    <t>Software Item 289</t>
  </si>
  <si>
    <t>Software Item 290</t>
  </si>
  <si>
    <t>Software Item 291</t>
  </si>
  <si>
    <t>Software Item 292</t>
  </si>
  <si>
    <t>Software Item 293</t>
  </si>
  <si>
    <t>Software Item 294</t>
  </si>
  <si>
    <t>Software Item 295</t>
  </si>
  <si>
    <t>Software Item 296</t>
  </si>
  <si>
    <t>Software Item 297</t>
  </si>
  <si>
    <t>Software Item 298</t>
  </si>
  <si>
    <t>Software Item 299</t>
  </si>
  <si>
    <t>Software Item 300</t>
  </si>
  <si>
    <t>Software Item 301</t>
  </si>
  <si>
    <t>Software Item 302</t>
  </si>
  <si>
    <t>Software Item 303</t>
  </si>
  <si>
    <t>Software Item 304</t>
  </si>
  <si>
    <t>Software Item 305</t>
  </si>
  <si>
    <t>Software Item 306</t>
  </si>
  <si>
    <t>Software Item 307</t>
  </si>
  <si>
    <t>1B25001</t>
  </si>
  <si>
    <t>1B25002</t>
  </si>
  <si>
    <t>1B25003</t>
  </si>
  <si>
    <t>1B25004</t>
  </si>
  <si>
    <t>1B25005</t>
  </si>
  <si>
    <t>1B25006</t>
  </si>
  <si>
    <t>1B25007</t>
  </si>
  <si>
    <t>1B25008</t>
  </si>
  <si>
    <t>1B25009</t>
  </si>
  <si>
    <t>1B25010</t>
  </si>
  <si>
    <t>1B25011</t>
  </si>
  <si>
    <t>1B25012</t>
  </si>
  <si>
    <t>1B25013</t>
  </si>
  <si>
    <t>1B25014</t>
  </si>
  <si>
    <t>1B25015</t>
  </si>
  <si>
    <t>1B25016</t>
  </si>
  <si>
    <t>1B25017</t>
  </si>
  <si>
    <t>1B25018</t>
  </si>
  <si>
    <t>1B25019</t>
  </si>
  <si>
    <t>1B25020</t>
  </si>
  <si>
    <t>1B25021</t>
  </si>
  <si>
    <t>1B25022</t>
  </si>
  <si>
    <t>1B25023</t>
  </si>
  <si>
    <t>1B25024</t>
  </si>
  <si>
    <t>1B25025</t>
  </si>
  <si>
    <t>1B25026</t>
  </si>
  <si>
    <t>1B25027</t>
  </si>
  <si>
    <t>1B25028</t>
  </si>
  <si>
    <t>1B25029</t>
  </si>
  <si>
    <t>1B25030</t>
  </si>
  <si>
    <t>1B25031</t>
  </si>
  <si>
    <t>1B25032</t>
  </si>
  <si>
    <t>1B25033</t>
  </si>
  <si>
    <t>1B25034</t>
  </si>
  <si>
    <t>1B25035</t>
  </si>
  <si>
    <t>1B25036</t>
  </si>
  <si>
    <t>1B25037</t>
  </si>
  <si>
    <t>1B25038</t>
  </si>
  <si>
    <t>1B25039</t>
  </si>
  <si>
    <t>1B25040</t>
  </si>
  <si>
    <t>1B25041</t>
  </si>
  <si>
    <t>1B25042</t>
  </si>
  <si>
    <t>1B25043</t>
  </si>
  <si>
    <t>1B25044</t>
  </si>
  <si>
    <t>1B25045</t>
  </si>
  <si>
    <t>1B25046</t>
  </si>
  <si>
    <t>1B25047</t>
  </si>
  <si>
    <t>1B25048</t>
  </si>
  <si>
    <t>1B25049</t>
  </si>
  <si>
    <t>1B25050</t>
  </si>
  <si>
    <t>1B25051</t>
  </si>
  <si>
    <t>1B25052</t>
  </si>
  <si>
    <t>1B25053</t>
  </si>
  <si>
    <t>1B25054</t>
  </si>
  <si>
    <t>1B25055</t>
  </si>
  <si>
    <t>1B25056</t>
  </si>
  <si>
    <t>1B25057</t>
  </si>
  <si>
    <t>1B25058</t>
  </si>
  <si>
    <t>1B25059</t>
  </si>
  <si>
    <t>1B25060</t>
  </si>
  <si>
    <t>1B25061</t>
  </si>
  <si>
    <t>1B25062</t>
  </si>
  <si>
    <t>1B25063</t>
  </si>
  <si>
    <t>1B25064</t>
  </si>
  <si>
    <t>1B25065</t>
  </si>
  <si>
    <t>1B25066</t>
  </si>
  <si>
    <t>1B25067</t>
  </si>
  <si>
    <t>1B25068</t>
  </si>
  <si>
    <t>1B25069</t>
  </si>
  <si>
    <t>1B25070</t>
  </si>
  <si>
    <t>1B25071</t>
  </si>
  <si>
    <t>1B25072</t>
  </si>
  <si>
    <t>1B25073</t>
  </si>
  <si>
    <t>1B25074</t>
  </si>
  <si>
    <t>1B25075</t>
  </si>
  <si>
    <t>1B25076</t>
  </si>
  <si>
    <t>1B25077</t>
  </si>
  <si>
    <t>1B25078</t>
  </si>
  <si>
    <t>1B25079</t>
  </si>
  <si>
    <t>1B25080</t>
  </si>
  <si>
    <t>1B25081</t>
  </si>
  <si>
    <t>1B25082</t>
  </si>
  <si>
    <t>1B25083</t>
  </si>
  <si>
    <t>1B25084</t>
  </si>
  <si>
    <t>1B25085</t>
  </si>
  <si>
    <t>1B25086</t>
  </si>
  <si>
    <t>1B25087</t>
  </si>
  <si>
    <t>1B25088</t>
  </si>
  <si>
    <t>1B25089</t>
  </si>
  <si>
    <t>1B25090</t>
  </si>
  <si>
    <t>1B25091</t>
  </si>
  <si>
    <t>1B25092</t>
  </si>
  <si>
    <t>1B25093</t>
  </si>
  <si>
    <t>1B25094</t>
  </si>
  <si>
    <t>1B25095</t>
  </si>
  <si>
    <t>1B25096</t>
  </si>
  <si>
    <t>1B25097</t>
  </si>
  <si>
    <t>1B25098</t>
  </si>
  <si>
    <t>1B25099</t>
  </si>
  <si>
    <t>1B25100</t>
  </si>
  <si>
    <t>1B25101</t>
  </si>
  <si>
    <t>1B25102</t>
  </si>
  <si>
    <t>1B25103</t>
  </si>
  <si>
    <t>1B25104</t>
  </si>
  <si>
    <t>1B25105</t>
  </si>
  <si>
    <t>1B25106</t>
  </si>
  <si>
    <t>1B25107</t>
  </si>
  <si>
    <t>1B25108</t>
  </si>
  <si>
    <t>1B25109</t>
  </si>
  <si>
    <t>1B25110</t>
  </si>
  <si>
    <t>1B25111</t>
  </si>
  <si>
    <t>1B25112</t>
  </si>
  <si>
    <t>1B25113</t>
  </si>
  <si>
    <t>1B25114</t>
  </si>
  <si>
    <t>1B25115</t>
  </si>
  <si>
    <t>1B25116</t>
  </si>
  <si>
    <t>1B25117</t>
  </si>
  <si>
    <t>1B25118</t>
  </si>
  <si>
    <t>1B25119</t>
  </si>
  <si>
    <t>1B25120</t>
  </si>
  <si>
    <t>1B25121</t>
  </si>
  <si>
    <t>1B25122</t>
  </si>
  <si>
    <t>1B25123</t>
  </si>
  <si>
    <t>1B25124</t>
  </si>
  <si>
    <t>1B25125</t>
  </si>
  <si>
    <t>1B25126</t>
  </si>
  <si>
    <t>1B25127</t>
  </si>
  <si>
    <t>1B25128</t>
  </si>
  <si>
    <t>1B25129</t>
  </si>
  <si>
    <t>1B25130</t>
  </si>
  <si>
    <t>1B25131</t>
  </si>
  <si>
    <t>1B25132</t>
  </si>
  <si>
    <t>1B25133</t>
  </si>
  <si>
    <t>1B25134</t>
  </si>
  <si>
    <t>1B25135</t>
  </si>
  <si>
    <t>1B25136</t>
  </si>
  <si>
    <t>1B25137</t>
  </si>
  <si>
    <t>1B25138</t>
  </si>
  <si>
    <t>1B25139</t>
  </si>
  <si>
    <t>1B25140</t>
  </si>
  <si>
    <t>1B25141</t>
  </si>
  <si>
    <t>1B25142</t>
  </si>
  <si>
    <t>1B25143</t>
  </si>
  <si>
    <t>1B25144</t>
  </si>
  <si>
    <t>1B25145</t>
  </si>
  <si>
    <t>1B25146</t>
  </si>
  <si>
    <t>1B25147</t>
  </si>
  <si>
    <t>1B25148</t>
  </si>
  <si>
    <t>1B25149</t>
  </si>
  <si>
    <t>1B25150</t>
  </si>
  <si>
    <t>1B25151</t>
  </si>
  <si>
    <t>1B25152</t>
  </si>
  <si>
    <t>1B25153</t>
  </si>
  <si>
    <t>1B25154</t>
  </si>
  <si>
    <t>1B25155</t>
  </si>
  <si>
    <t>1B25156</t>
  </si>
  <si>
    <t>1B25157</t>
  </si>
  <si>
    <t>1B25158</t>
  </si>
  <si>
    <t>1B25159</t>
  </si>
  <si>
    <t>1B25160</t>
  </si>
  <si>
    <t>1B25161</t>
  </si>
  <si>
    <t>1B25162</t>
  </si>
  <si>
    <t>1B25163</t>
  </si>
  <si>
    <t>1B25164</t>
  </si>
  <si>
    <t>1B25165</t>
  </si>
  <si>
    <t>1B25166</t>
  </si>
  <si>
    <t>1B25167</t>
  </si>
  <si>
    <t>1B25168</t>
  </si>
  <si>
    <t>1B25169</t>
  </si>
  <si>
    <t>1B25170</t>
  </si>
  <si>
    <t>1B25171</t>
  </si>
  <si>
    <t>1B25172</t>
  </si>
  <si>
    <t>1B25173</t>
  </si>
  <si>
    <t>1B25174</t>
  </si>
  <si>
    <t>1B25175</t>
  </si>
  <si>
    <t>1B25176</t>
  </si>
  <si>
    <t>1B25177</t>
  </si>
  <si>
    <t>1B25178</t>
  </si>
  <si>
    <t>1B25179</t>
  </si>
  <si>
    <t>1B25180</t>
  </si>
  <si>
    <t>1B25181</t>
  </si>
  <si>
    <t>1B25182</t>
  </si>
  <si>
    <t>1B25183</t>
  </si>
  <si>
    <t>1B25184</t>
  </si>
  <si>
    <t>1B25185</t>
  </si>
  <si>
    <t>1B25186</t>
  </si>
  <si>
    <t>1B25187</t>
  </si>
  <si>
    <t>1B25188</t>
  </si>
  <si>
    <t>1B25189</t>
  </si>
  <si>
    <t>1B25190</t>
  </si>
  <si>
    <t>1B25191</t>
  </si>
  <si>
    <t>1B25192</t>
  </si>
  <si>
    <t>1B25193</t>
  </si>
  <si>
    <t>1B25194</t>
  </si>
  <si>
    <t>1B25195</t>
  </si>
  <si>
    <t>1B25196</t>
  </si>
  <si>
    <t>1B25197</t>
  </si>
  <si>
    <t>1B25198</t>
  </si>
  <si>
    <t>1B25199</t>
  </si>
  <si>
    <t>1B25200</t>
  </si>
  <si>
    <t>1B25201</t>
  </si>
  <si>
    <t>1B25202</t>
  </si>
  <si>
    <t>1B25203</t>
  </si>
  <si>
    <t>1B25204</t>
  </si>
  <si>
    <t>1B25205</t>
  </si>
  <si>
    <t>1B25206</t>
  </si>
  <si>
    <t>1B25207</t>
  </si>
  <si>
    <t>1B25208</t>
  </si>
  <si>
    <t>1B25209</t>
  </si>
  <si>
    <t>1B25210</t>
  </si>
  <si>
    <t>1B25211</t>
  </si>
  <si>
    <t>1B25212</t>
  </si>
  <si>
    <t>1B25213</t>
  </si>
  <si>
    <t>1B25214</t>
  </si>
  <si>
    <t>1B25215</t>
  </si>
  <si>
    <t>1B25216</t>
  </si>
  <si>
    <t>1B25217</t>
  </si>
  <si>
    <t>1B25218</t>
  </si>
  <si>
    <t>1B25219</t>
  </si>
  <si>
    <t>1B25220</t>
  </si>
  <si>
    <t>1B25221</t>
  </si>
  <si>
    <t>1B25222</t>
  </si>
  <si>
    <t>1B25223</t>
  </si>
  <si>
    <t>1B25224</t>
  </si>
  <si>
    <t>1B25225</t>
  </si>
  <si>
    <t>1B25226</t>
  </si>
  <si>
    <t>1B25227</t>
  </si>
  <si>
    <t>1B25228</t>
  </si>
  <si>
    <t>1B25229</t>
  </si>
  <si>
    <t>1B25230</t>
  </si>
  <si>
    <t>1B25231</t>
  </si>
  <si>
    <t>1B25232</t>
  </si>
  <si>
    <t>1B25233</t>
  </si>
  <si>
    <t>1B25234</t>
  </si>
  <si>
    <t>1B25235</t>
  </si>
  <si>
    <t>1B25236</t>
  </si>
  <si>
    <t>1B25237</t>
  </si>
  <si>
    <t>1B25238</t>
  </si>
  <si>
    <t>1B25239</t>
  </si>
  <si>
    <t>1B25240</t>
  </si>
  <si>
    <t>1B25241</t>
  </si>
  <si>
    <t>1B25242</t>
  </si>
  <si>
    <t>1B25243</t>
  </si>
  <si>
    <t>1B25244</t>
  </si>
  <si>
    <t>1B25245</t>
  </si>
  <si>
    <t>1B25246</t>
  </si>
  <si>
    <t>1B25247</t>
  </si>
  <si>
    <t>1B25248</t>
  </si>
  <si>
    <t>1B25249</t>
  </si>
  <si>
    <t>1B25250</t>
  </si>
  <si>
    <t>1B25251</t>
  </si>
  <si>
    <t>1B25252</t>
  </si>
  <si>
    <t>1B25253</t>
  </si>
  <si>
    <t>1B25254</t>
  </si>
  <si>
    <t>1B25255</t>
  </si>
  <si>
    <t>1B25256</t>
  </si>
  <si>
    <t>1B25257</t>
  </si>
  <si>
    <t>1B25258</t>
  </si>
  <si>
    <t>1B25259</t>
  </si>
  <si>
    <t>1B25260</t>
  </si>
  <si>
    <t>1B25261</t>
  </si>
  <si>
    <t>1B25262</t>
  </si>
  <si>
    <t>1B25263</t>
  </si>
  <si>
    <t>1B25264</t>
  </si>
  <si>
    <t>1B25265</t>
  </si>
  <si>
    <t>1B25266</t>
  </si>
  <si>
    <t>1B25267</t>
  </si>
  <si>
    <t>1B25268</t>
  </si>
  <si>
    <t>1B25269</t>
  </si>
  <si>
    <t>1B25270</t>
  </si>
  <si>
    <t>1B25271</t>
  </si>
  <si>
    <t>1B25272</t>
  </si>
  <si>
    <t>1B25273</t>
  </si>
  <si>
    <t>1B25274</t>
  </si>
  <si>
    <t>1B25275</t>
  </si>
  <si>
    <t>1B25276</t>
  </si>
  <si>
    <t>1B25277</t>
  </si>
  <si>
    <t>1B25278</t>
  </si>
  <si>
    <t>1B25279</t>
  </si>
  <si>
    <t>1B25280</t>
  </si>
  <si>
    <t>1B25281</t>
  </si>
  <si>
    <t>1B25282</t>
  </si>
  <si>
    <t>1B25283</t>
  </si>
  <si>
    <t>1B25284</t>
  </si>
  <si>
    <t>1B25285</t>
  </si>
  <si>
    <t>1B25286</t>
  </si>
  <si>
    <t>1B25287</t>
  </si>
  <si>
    <t>1B25288</t>
  </si>
  <si>
    <t>1B25289</t>
  </si>
  <si>
    <t>1B25290</t>
  </si>
  <si>
    <t>1B25291</t>
  </si>
  <si>
    <t>1B25292</t>
  </si>
  <si>
    <t>1B25293</t>
  </si>
  <si>
    <t>1B25294</t>
  </si>
  <si>
    <t>1B25295</t>
  </si>
  <si>
    <t>1B25296</t>
  </si>
  <si>
    <t>1B25297</t>
  </si>
  <si>
    <t>1B25298</t>
  </si>
  <si>
    <t>1B25299</t>
  </si>
  <si>
    <t>1B25300</t>
  </si>
  <si>
    <t>1B25301</t>
  </si>
  <si>
    <t>1B25302</t>
  </si>
  <si>
    <t>1B25303</t>
  </si>
  <si>
    <t>1B25304</t>
  </si>
  <si>
    <t>1B25305</t>
  </si>
  <si>
    <t>1B25306</t>
  </si>
  <si>
    <t>1B25307</t>
  </si>
  <si>
    <t>B</t>
  </si>
  <si>
    <t>Services Item 1</t>
  </si>
  <si>
    <t>Services Item 2</t>
  </si>
  <si>
    <t>Services Item 3</t>
  </si>
  <si>
    <t>Services Item 4</t>
  </si>
  <si>
    <t>Services Item 5</t>
  </si>
  <si>
    <t>Services Item 6</t>
  </si>
  <si>
    <t>Services Item 7</t>
  </si>
  <si>
    <t>Services Item 8</t>
  </si>
  <si>
    <t>Services Item 9</t>
  </si>
  <si>
    <t>Services Item 10</t>
  </si>
  <si>
    <t>Services Item 11</t>
  </si>
  <si>
    <t>Services Item 12</t>
  </si>
  <si>
    <t>Services Item 13</t>
  </si>
  <si>
    <t>Services Item 14</t>
  </si>
  <si>
    <t>Services Item 15</t>
  </si>
  <si>
    <t>Services Item 16</t>
  </si>
  <si>
    <t>Services Item 17</t>
  </si>
  <si>
    <t>Services Item 18</t>
  </si>
  <si>
    <t>Services Item 19</t>
  </si>
  <si>
    <t>Services Item 20</t>
  </si>
  <si>
    <t>Services Item 21</t>
  </si>
  <si>
    <t>Services Item 22</t>
  </si>
  <si>
    <t>Services Item 23</t>
  </si>
  <si>
    <t>Services Item 24</t>
  </si>
  <si>
    <t>Services Item 25</t>
  </si>
  <si>
    <t>Services Item 26</t>
  </si>
  <si>
    <t>Services Item 27</t>
  </si>
  <si>
    <t>Services Item 28</t>
  </si>
  <si>
    <t>Services Item 29</t>
  </si>
  <si>
    <t>Services Item 30</t>
  </si>
  <si>
    <t>Services Item 31</t>
  </si>
  <si>
    <t>Services Item 32</t>
  </si>
  <si>
    <t>Services Item 33</t>
  </si>
  <si>
    <t>Services Item 34</t>
  </si>
  <si>
    <t>Services Item 35</t>
  </si>
  <si>
    <t>Services Item 36</t>
  </si>
  <si>
    <t>Services Item 37</t>
  </si>
  <si>
    <t>Services Item 38</t>
  </si>
  <si>
    <t>Services Item 39</t>
  </si>
  <si>
    <t>Services Item 40</t>
  </si>
  <si>
    <t>Services Item 41</t>
  </si>
  <si>
    <t>Services Item 42</t>
  </si>
  <si>
    <t>Services Item 43</t>
  </si>
  <si>
    <t>Services Item 44</t>
  </si>
  <si>
    <t>Services Item 45</t>
  </si>
  <si>
    <t>Services Item 46</t>
  </si>
  <si>
    <t>Services Item 47</t>
  </si>
  <si>
    <t>Services Item 48</t>
  </si>
  <si>
    <t>Services Item 49</t>
  </si>
  <si>
    <t>Services Item 50</t>
  </si>
  <si>
    <t>Services Item 51</t>
  </si>
  <si>
    <t>Services Item 52</t>
  </si>
  <si>
    <t>Services Item 53</t>
  </si>
  <si>
    <t>Services Item 54</t>
  </si>
  <si>
    <t>Services Item 55</t>
  </si>
  <si>
    <t>Services Item 56</t>
  </si>
  <si>
    <t>Services Item 57</t>
  </si>
  <si>
    <t>Services Item 58</t>
  </si>
  <si>
    <t>Services Item 59</t>
  </si>
  <si>
    <t>Services Item 60</t>
  </si>
  <si>
    <t>Services Item 61</t>
  </si>
  <si>
    <t>Services Item 62</t>
  </si>
  <si>
    <t>Services Item 63</t>
  </si>
  <si>
    <t>Services Item 64</t>
  </si>
  <si>
    <t>Services Item 65</t>
  </si>
  <si>
    <t>Services Item 66</t>
  </si>
  <si>
    <t>Services Item 67</t>
  </si>
  <si>
    <t>Services Item 68</t>
  </si>
  <si>
    <t>Services Item 69</t>
  </si>
  <si>
    <t>Services Item 70</t>
  </si>
  <si>
    <t>Services Item 71</t>
  </si>
  <si>
    <t>Services Item 72</t>
  </si>
  <si>
    <t>Services Item 73</t>
  </si>
  <si>
    <t>Services Item 74</t>
  </si>
  <si>
    <t>Services Item 75</t>
  </si>
  <si>
    <t>Services Item 76</t>
  </si>
  <si>
    <t>Services Item 77</t>
  </si>
  <si>
    <t>Services Item 78</t>
  </si>
  <si>
    <t>Services Item 79</t>
  </si>
  <si>
    <t>Services Item 80</t>
  </si>
  <si>
    <t>Services Item 81</t>
  </si>
  <si>
    <t>Services Item 82</t>
  </si>
  <si>
    <t>Services Item 83</t>
  </si>
  <si>
    <t>Services Item 84</t>
  </si>
  <si>
    <t>Services Item 85</t>
  </si>
  <si>
    <t>Services Item 86</t>
  </si>
  <si>
    <t>Services Item 87</t>
  </si>
  <si>
    <t>Services Item 88</t>
  </si>
  <si>
    <t>Services Item 89</t>
  </si>
  <si>
    <t>Services Item 90</t>
  </si>
  <si>
    <t>Services Item 91</t>
  </si>
  <si>
    <t>Services Item 92</t>
  </si>
  <si>
    <t>Services Item 93</t>
  </si>
  <si>
    <t>Services Item 94</t>
  </si>
  <si>
    <t>Services Item 95</t>
  </si>
  <si>
    <t>Services Item 96</t>
  </si>
  <si>
    <t>Services Item 97</t>
  </si>
  <si>
    <t>Services Item 98</t>
  </si>
  <si>
    <t>Services Item 99</t>
  </si>
  <si>
    <t>Services Item 100</t>
  </si>
  <si>
    <t>Services Item 101</t>
  </si>
  <si>
    <t>Services Item 102</t>
  </si>
  <si>
    <t>Services Item 103</t>
  </si>
  <si>
    <t>Services Item 104</t>
  </si>
  <si>
    <t>Services Item 105</t>
  </si>
  <si>
    <t>Services Item 106</t>
  </si>
  <si>
    <t>Services Item 107</t>
  </si>
  <si>
    <t>Services Item 108</t>
  </si>
  <si>
    <t>Services Item 109</t>
  </si>
  <si>
    <t>Services Item 110</t>
  </si>
  <si>
    <t>Services Item 111</t>
  </si>
  <si>
    <t>Services Item 112</t>
  </si>
  <si>
    <t>Services Item 113</t>
  </si>
  <si>
    <t>Services Item 114</t>
  </si>
  <si>
    <t>Services Item 115</t>
  </si>
  <si>
    <t>Services Item 116</t>
  </si>
  <si>
    <t>Services Item 117</t>
  </si>
  <si>
    <t>Services Item 118</t>
  </si>
  <si>
    <t>Services Item 119</t>
  </si>
  <si>
    <t>Services Item 120</t>
  </si>
  <si>
    <t>Services Item 121</t>
  </si>
  <si>
    <t>Services Item 122</t>
  </si>
  <si>
    <t>Services Item 123</t>
  </si>
  <si>
    <t>Services Item 124</t>
  </si>
  <si>
    <t>Services Item 125</t>
  </si>
  <si>
    <t>Services Item 126</t>
  </si>
  <si>
    <t>Services Item 127</t>
  </si>
  <si>
    <t>Services Item 128</t>
  </si>
  <si>
    <t>Services Item 129</t>
  </si>
  <si>
    <t>Services Item 130</t>
  </si>
  <si>
    <t>Services Item 131</t>
  </si>
  <si>
    <t>Services Item 132</t>
  </si>
  <si>
    <t>Services Item 133</t>
  </si>
  <si>
    <t>Services Item 134</t>
  </si>
  <si>
    <t>Services Item 135</t>
  </si>
  <si>
    <t>Services Item 136</t>
  </si>
  <si>
    <t>Services Item 137</t>
  </si>
  <si>
    <t>Services Item 138</t>
  </si>
  <si>
    <t>Services Item 139</t>
  </si>
  <si>
    <t>Services Item 140</t>
  </si>
  <si>
    <t>Services Item 141</t>
  </si>
  <si>
    <t>Services Item 142</t>
  </si>
  <si>
    <t>Services Item 143</t>
  </si>
  <si>
    <t>Services Item 144</t>
  </si>
  <si>
    <t>Services Item 145</t>
  </si>
  <si>
    <t>Services Item 146</t>
  </si>
  <si>
    <t>Services Item 147</t>
  </si>
  <si>
    <t>Services Item 148</t>
  </si>
  <si>
    <t>Services Item 149</t>
  </si>
  <si>
    <t>Services Item 150</t>
  </si>
  <si>
    <t>Services Item 151</t>
  </si>
  <si>
    <t>Services Item 152</t>
  </si>
  <si>
    <t>Services Item 153</t>
  </si>
  <si>
    <t>Services Item 154</t>
  </si>
  <si>
    <t>1C25001</t>
  </si>
  <si>
    <t>1C25002</t>
  </si>
  <si>
    <t>1C25003</t>
  </si>
  <si>
    <t>1C25004</t>
  </si>
  <si>
    <t>1C25005</t>
  </si>
  <si>
    <t>1C25006</t>
  </si>
  <si>
    <t>1C25007</t>
  </si>
  <si>
    <t>1C25008</t>
  </si>
  <si>
    <t>1C25009</t>
  </si>
  <si>
    <t>1C25010</t>
  </si>
  <si>
    <t>1C25011</t>
  </si>
  <si>
    <t>1C25012</t>
  </si>
  <si>
    <t>1C25013</t>
  </si>
  <si>
    <t>1C25014</t>
  </si>
  <si>
    <t>1C25015</t>
  </si>
  <si>
    <t>1C25016</t>
  </si>
  <si>
    <t>1C25017</t>
  </si>
  <si>
    <t>1C25018</t>
  </si>
  <si>
    <t>1C25019</t>
  </si>
  <si>
    <t>1C25020</t>
  </si>
  <si>
    <t>1C25021</t>
  </si>
  <si>
    <t>1C25022</t>
  </si>
  <si>
    <t>1C25023</t>
  </si>
  <si>
    <t>1C25024</t>
  </si>
  <si>
    <t>1C25025</t>
  </si>
  <si>
    <t>1C25026</t>
  </si>
  <si>
    <t>1C25027</t>
  </si>
  <si>
    <t>1C25028</t>
  </si>
  <si>
    <t>1C25029</t>
  </si>
  <si>
    <t>1C25030</t>
  </si>
  <si>
    <t>1C25031</t>
  </si>
  <si>
    <t>1C25032</t>
  </si>
  <si>
    <t>1C25033</t>
  </si>
  <si>
    <t>1C25034</t>
  </si>
  <si>
    <t>1C25035</t>
  </si>
  <si>
    <t>1C25036</t>
  </si>
  <si>
    <t>1C25037</t>
  </si>
  <si>
    <t>1C25038</t>
  </si>
  <si>
    <t>1C25039</t>
  </si>
  <si>
    <t>1C25040</t>
  </si>
  <si>
    <t>1C25041</t>
  </si>
  <si>
    <t>1C25042</t>
  </si>
  <si>
    <t>1C25043</t>
  </si>
  <si>
    <t>1C25044</t>
  </si>
  <si>
    <t>1C25045</t>
  </si>
  <si>
    <t>1C25046</t>
  </si>
  <si>
    <t>1C25047</t>
  </si>
  <si>
    <t>1C25048</t>
  </si>
  <si>
    <t>1C25049</t>
  </si>
  <si>
    <t>1C25050</t>
  </si>
  <si>
    <t>1C25051</t>
  </si>
  <si>
    <t>1C25052</t>
  </si>
  <si>
    <t>1C25053</t>
  </si>
  <si>
    <t>1C25054</t>
  </si>
  <si>
    <t>1C25055</t>
  </si>
  <si>
    <t>1C25056</t>
  </si>
  <si>
    <t>1C25057</t>
  </si>
  <si>
    <t>1C25058</t>
  </si>
  <si>
    <t>1C25059</t>
  </si>
  <si>
    <t>1C25060</t>
  </si>
  <si>
    <t>1C25061</t>
  </si>
  <si>
    <t>1C25062</t>
  </si>
  <si>
    <t>1C25063</t>
  </si>
  <si>
    <t>1C25064</t>
  </si>
  <si>
    <t>1C25065</t>
  </si>
  <si>
    <t>1C25066</t>
  </si>
  <si>
    <t>1C25067</t>
  </si>
  <si>
    <t>1C25068</t>
  </si>
  <si>
    <t>1C25069</t>
  </si>
  <si>
    <t>1C25070</t>
  </si>
  <si>
    <t>1C25071</t>
  </si>
  <si>
    <t>1C25072</t>
  </si>
  <si>
    <t>1C25073</t>
  </si>
  <si>
    <t>1C25074</t>
  </si>
  <si>
    <t>1C25075</t>
  </si>
  <si>
    <t>1C25076</t>
  </si>
  <si>
    <t>1C25077</t>
  </si>
  <si>
    <t>1C25078</t>
  </si>
  <si>
    <t>1C25079</t>
  </si>
  <si>
    <t>1C25080</t>
  </si>
  <si>
    <t>1C25081</t>
  </si>
  <si>
    <t>1C25082</t>
  </si>
  <si>
    <t>1C25083</t>
  </si>
  <si>
    <t>1C25084</t>
  </si>
  <si>
    <t>1C25085</t>
  </si>
  <si>
    <t>1C25086</t>
  </si>
  <si>
    <t>1C25087</t>
  </si>
  <si>
    <t>1C25088</t>
  </si>
  <si>
    <t>1C25089</t>
  </si>
  <si>
    <t>1C25090</t>
  </si>
  <si>
    <t>1C25091</t>
  </si>
  <si>
    <t>1C25092</t>
  </si>
  <si>
    <t>1C25093</t>
  </si>
  <si>
    <t>1C25094</t>
  </si>
  <si>
    <t>1C25095</t>
  </si>
  <si>
    <t>1C25096</t>
  </si>
  <si>
    <t>1C25097</t>
  </si>
  <si>
    <t>1C25098</t>
  </si>
  <si>
    <t>1C25099</t>
  </si>
  <si>
    <t>1C25100</t>
  </si>
  <si>
    <t>1C25101</t>
  </si>
  <si>
    <t>1C25102</t>
  </si>
  <si>
    <t>1C25103</t>
  </si>
  <si>
    <t>1C25104</t>
  </si>
  <si>
    <t>1C25105</t>
  </si>
  <si>
    <t>1C25106</t>
  </si>
  <si>
    <t>1C25107</t>
  </si>
  <si>
    <t>1C25108</t>
  </si>
  <si>
    <t>1C25109</t>
  </si>
  <si>
    <t>1C25110</t>
  </si>
  <si>
    <t>1C25111</t>
  </si>
  <si>
    <t>1C25112</t>
  </si>
  <si>
    <t>1C25113</t>
  </si>
  <si>
    <t>1C25114</t>
  </si>
  <si>
    <t>1C25115</t>
  </si>
  <si>
    <t>1C25116</t>
  </si>
  <si>
    <t>1C25117</t>
  </si>
  <si>
    <t>1C25118</t>
  </si>
  <si>
    <t>1C25119</t>
  </si>
  <si>
    <t>1C25120</t>
  </si>
  <si>
    <t>1C25121</t>
  </si>
  <si>
    <t>1C25122</t>
  </si>
  <si>
    <t>1C25123</t>
  </si>
  <si>
    <t>1C25124</t>
  </si>
  <si>
    <t>1C25125</t>
  </si>
  <si>
    <t>1C25126</t>
  </si>
  <si>
    <t>1C25127</t>
  </si>
  <si>
    <t>1C25128</t>
  </si>
  <si>
    <t>1C25129</t>
  </si>
  <si>
    <t>1C25130</t>
  </si>
  <si>
    <t>1C25131</t>
  </si>
  <si>
    <t>1C25132</t>
  </si>
  <si>
    <t>1C25133</t>
  </si>
  <si>
    <t>1C25134</t>
  </si>
  <si>
    <t>1C25135</t>
  </si>
  <si>
    <t>1C25136</t>
  </si>
  <si>
    <t>1C25137</t>
  </si>
  <si>
    <t>1C25138</t>
  </si>
  <si>
    <t>1C25139</t>
  </si>
  <si>
    <t>1C25140</t>
  </si>
  <si>
    <t>1C25141</t>
  </si>
  <si>
    <t>1C25142</t>
  </si>
  <si>
    <t>1C25143</t>
  </si>
  <si>
    <t>1C25144</t>
  </si>
  <si>
    <t>1C25145</t>
  </si>
  <si>
    <t>1C25146</t>
  </si>
  <si>
    <t>1C25147</t>
  </si>
  <si>
    <t>1C25148</t>
  </si>
  <si>
    <t>1C25149</t>
  </si>
  <si>
    <t>1C25150</t>
  </si>
  <si>
    <t>1C25151</t>
  </si>
  <si>
    <t>1C25152</t>
  </si>
  <si>
    <t>1C25153</t>
  </si>
  <si>
    <t>1C25154</t>
  </si>
  <si>
    <t>C</t>
  </si>
  <si>
    <t>T1</t>
  </si>
  <si>
    <t>Customer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</si>
</sst>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44" fontId="0" fillId="0" borderId="3" xfId="1" applyFont="1" applyBorder="1"/>
    <xf numFmtId="44" fontId="2" fillId="0" borderId="3" xfId="1" applyFont="1" applyBorder="1" applyAlignment="1">
      <alignment wrapText="1"/>
    </xf>
    <xf numFmtId="44" fontId="0" fillId="0" borderId="1" xfId="1" applyFont="1" applyBorder="1"/>
    <xf numFmtId="44" fontId="0" fillId="0" borderId="0" xfId="1" applyFont="1"/>
    <xf numFmtId="9" fontId="0" fillId="0" borderId="3" xfId="2" applyFont="1" applyBorder="1"/>
    <xf numFmtId="9" fontId="2" fillId="0" borderId="3" xfId="2" applyFont="1" applyBorder="1" applyAlignment="1">
      <alignment wrapText="1"/>
    </xf>
    <xf numFmtId="9" fontId="0" fillId="0" borderId="1" xfId="2" applyFont="1" applyBorder="1"/>
    <xf numFmtId="9" fontId="0" fillId="0" borderId="0" xfId="2" applyFon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=C:\WINDOWS\SYSTEM32\COMMAND.COM 2" xfId="4" xr:uid="{5355F84C-7025-448C-9970-695E74876723}"/>
    <cellStyle name="Currency" xfId="1" builtinId="4"/>
    <cellStyle name="Normal" xfId="0" builtinId="0"/>
    <cellStyle name="Normal 2" xfId="3" xr:uid="{9480047A-536C-4902-B99E-44269C204B1A}"/>
    <cellStyle name="Normal 2 2" xfId="6" xr:uid="{A3354F22-F260-49BE-975A-8A8C9E612DA5}"/>
    <cellStyle name="Normal 3 3" xfId="5" xr:uid="{82A392ED-BE5B-4D3F-B089-258881284F1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4453-9D71-4679-A040-ADC59D8E460C}">
  <dimension ref="A1:P1062"/>
  <sheetViews>
    <sheetView tabSelected="1" workbookViewId="0">
      <selection activeCell="C3" sqref="C3:C1057"/>
    </sheetView>
  </sheetViews>
  <sheetFormatPr defaultRowHeight="15" x14ac:dyDescent="0.25"/>
  <cols>
    <col min="1" max="1" width="8.28515625" bestFit="1" customWidth="1"/>
    <col min="2" max="2" width="18.85546875" bestFit="1" customWidth="1"/>
    <col min="3" max="3" width="10.5703125" style="19" bestFit="1" customWidth="1"/>
    <col min="4" max="5" width="11.5703125" style="11" bestFit="1" customWidth="1"/>
    <col min="6" max="6" width="10.5703125" style="11" bestFit="1" customWidth="1"/>
    <col min="7" max="7" width="8.7109375" style="15" bestFit="1" customWidth="1"/>
    <col min="8" max="8" width="7" style="11" bestFit="1" customWidth="1"/>
    <col min="9" max="9" width="13.28515625" style="11" bestFit="1" customWidth="1"/>
    <col min="10" max="10" width="11.5703125" style="11" bestFit="1" customWidth="1"/>
    <col min="11" max="11" width="12.5703125" style="11" bestFit="1" customWidth="1"/>
    <col min="12" max="12" width="10.5703125" style="11" bestFit="1" customWidth="1"/>
    <col min="13" max="13" width="11.5703125" style="11" bestFit="1" customWidth="1"/>
    <col min="14" max="14" width="9" style="11" bestFit="1" customWidth="1"/>
    <col min="15" max="15" width="11.5703125" style="11" bestFit="1" customWidth="1"/>
    <col min="16" max="16" width="5.42578125" bestFit="1" customWidth="1"/>
  </cols>
  <sheetData>
    <row r="1" spans="1:16" ht="13.5" customHeight="1" thickBot="1" x14ac:dyDescent="0.3">
      <c r="A1" s="3">
        <v>23151</v>
      </c>
      <c r="B1" s="4" t="s">
        <v>3052</v>
      </c>
      <c r="C1" s="16" t="s">
        <v>3051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s="2" customFormat="1" ht="43.5" customHeight="1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ht="13.15" customHeight="1" x14ac:dyDescent="0.25">
      <c r="A3" s="1" t="s">
        <v>7</v>
      </c>
      <c r="B3" s="1" t="s">
        <v>1062</v>
      </c>
      <c r="C3" s="18">
        <v>31</v>
      </c>
      <c r="D3" s="10">
        <f ca="1">RANDBETWEEN(800, 20000)</f>
        <v>12309</v>
      </c>
      <c r="E3" s="10">
        <f ca="1">RANDBETWEEN(400, 15000)</f>
        <v>8565</v>
      </c>
      <c r="F3" s="10">
        <f ca="1">-E3*G3</f>
        <v>2483.85</v>
      </c>
      <c r="G3" s="14">
        <f ca="1">RANDBETWEEN(-50,0)/100</f>
        <v>-0.28999999999999998</v>
      </c>
      <c r="H3" s="10"/>
      <c r="I3" s="10">
        <f ca="1">C3*F3</f>
        <v>76999.349999999991</v>
      </c>
      <c r="J3" s="10">
        <f ca="1">E3+F3</f>
        <v>11048.85</v>
      </c>
      <c r="K3" s="10">
        <f ca="1">J3*C3</f>
        <v>342514.35000000003</v>
      </c>
      <c r="L3" s="10">
        <f ca="1">F3*0.05</f>
        <v>124.1925</v>
      </c>
      <c r="M3" s="10">
        <v>50</v>
      </c>
      <c r="N3" s="10">
        <f ca="1">RANDBETWEEN(0,100)</f>
        <v>16</v>
      </c>
      <c r="O3" s="10">
        <f ca="1">J3-L3-M3-N3</f>
        <v>10858.657500000001</v>
      </c>
      <c r="P3" s="1" t="s">
        <v>2126</v>
      </c>
    </row>
    <row r="4" spans="1:16" ht="13.15" customHeight="1" x14ac:dyDescent="0.25">
      <c r="A4" s="1" t="s">
        <v>8</v>
      </c>
      <c r="B4" s="1" t="s">
        <v>1063</v>
      </c>
      <c r="C4" s="18">
        <v>48</v>
      </c>
      <c r="D4" s="10">
        <f t="shared" ref="D4:D67" ca="1" si="0">RANDBETWEEN(800, 20000)</f>
        <v>8365</v>
      </c>
      <c r="E4" s="10">
        <f t="shared" ref="E4:E67" ca="1" si="1">RANDBETWEEN(400, 15000)</f>
        <v>5059</v>
      </c>
      <c r="F4" s="10">
        <f t="shared" ref="F4:F67" ca="1" si="2">-E4*G4</f>
        <v>1618.88</v>
      </c>
      <c r="G4" s="14">
        <f t="shared" ref="G4:G67" ca="1" si="3">RANDBETWEEN(-50,0)/100</f>
        <v>-0.32</v>
      </c>
      <c r="H4" s="10"/>
      <c r="I4" s="10">
        <f t="shared" ref="I4:I67" ca="1" si="4">C4*F4</f>
        <v>77706.240000000005</v>
      </c>
      <c r="J4" s="10">
        <f t="shared" ref="J4:J67" ca="1" si="5">E4+F4</f>
        <v>6677.88</v>
      </c>
      <c r="K4" s="10">
        <f t="shared" ref="K4:K67" ca="1" si="6">J4*C4</f>
        <v>320538.23999999999</v>
      </c>
      <c r="L4" s="10">
        <f t="shared" ref="L4:L67" ca="1" si="7">F4*0.05</f>
        <v>80.944000000000017</v>
      </c>
      <c r="M4" s="10">
        <v>50</v>
      </c>
      <c r="N4" s="10">
        <f t="shared" ref="N4:N67" ca="1" si="8">RANDBETWEEN(0,100)</f>
        <v>22</v>
      </c>
      <c r="O4" s="10">
        <f t="shared" ref="O4:O67" ca="1" si="9">J4-L4-M4-N4</f>
        <v>6524.9359999999997</v>
      </c>
      <c r="P4" s="1" t="s">
        <v>2126</v>
      </c>
    </row>
    <row r="5" spans="1:16" ht="13.15" customHeight="1" x14ac:dyDescent="0.25">
      <c r="A5" s="1" t="s">
        <v>9</v>
      </c>
      <c r="B5" s="1" t="s">
        <v>1064</v>
      </c>
      <c r="C5" s="18">
        <v>82</v>
      </c>
      <c r="D5" s="10">
        <f t="shared" ca="1" si="0"/>
        <v>6173</v>
      </c>
      <c r="E5" s="10">
        <f t="shared" ca="1" si="1"/>
        <v>2312</v>
      </c>
      <c r="F5" s="10">
        <f t="shared" ca="1" si="2"/>
        <v>92.48</v>
      </c>
      <c r="G5" s="14">
        <f t="shared" ca="1" si="3"/>
        <v>-0.04</v>
      </c>
      <c r="H5" s="10"/>
      <c r="I5" s="10">
        <f t="shared" ca="1" si="4"/>
        <v>7583.3600000000006</v>
      </c>
      <c r="J5" s="10">
        <f t="shared" ca="1" si="5"/>
        <v>2404.48</v>
      </c>
      <c r="K5" s="10">
        <f t="shared" ca="1" si="6"/>
        <v>197167.36000000002</v>
      </c>
      <c r="L5" s="10">
        <f t="shared" ca="1" si="7"/>
        <v>4.6240000000000006</v>
      </c>
      <c r="M5" s="10">
        <v>50</v>
      </c>
      <c r="N5" s="10">
        <f t="shared" ca="1" si="8"/>
        <v>37</v>
      </c>
      <c r="O5" s="10">
        <f t="shared" ca="1" si="9"/>
        <v>2312.8560000000002</v>
      </c>
      <c r="P5" s="1" t="s">
        <v>2126</v>
      </c>
    </row>
    <row r="6" spans="1:16" ht="13.15" customHeight="1" x14ac:dyDescent="0.25">
      <c r="A6" s="1" t="s">
        <v>10</v>
      </c>
      <c r="B6" s="1" t="s">
        <v>1065</v>
      </c>
      <c r="C6" s="18">
        <v>67</v>
      </c>
      <c r="D6" s="10">
        <f t="shared" ca="1" si="0"/>
        <v>19460</v>
      </c>
      <c r="E6" s="10">
        <f t="shared" ca="1" si="1"/>
        <v>1314</v>
      </c>
      <c r="F6" s="10">
        <f t="shared" ca="1" si="2"/>
        <v>525.6</v>
      </c>
      <c r="G6" s="14">
        <f t="shared" ca="1" si="3"/>
        <v>-0.4</v>
      </c>
      <c r="H6" s="10"/>
      <c r="I6" s="10">
        <f t="shared" ca="1" si="4"/>
        <v>35215.200000000004</v>
      </c>
      <c r="J6" s="10">
        <f t="shared" ca="1" si="5"/>
        <v>1839.6</v>
      </c>
      <c r="K6" s="10">
        <f t="shared" ca="1" si="6"/>
        <v>123253.2</v>
      </c>
      <c r="L6" s="10">
        <f t="shared" ca="1" si="7"/>
        <v>26.28</v>
      </c>
      <c r="M6" s="10">
        <v>50</v>
      </c>
      <c r="N6" s="10">
        <f t="shared" ca="1" si="8"/>
        <v>85</v>
      </c>
      <c r="O6" s="10">
        <f t="shared" ca="1" si="9"/>
        <v>1678.32</v>
      </c>
      <c r="P6" s="1" t="s">
        <v>2126</v>
      </c>
    </row>
    <row r="7" spans="1:16" ht="13.15" customHeight="1" x14ac:dyDescent="0.25">
      <c r="A7" s="1" t="s">
        <v>11</v>
      </c>
      <c r="B7" s="1" t="s">
        <v>1066</v>
      </c>
      <c r="C7" s="18">
        <v>90</v>
      </c>
      <c r="D7" s="10">
        <f t="shared" ca="1" si="0"/>
        <v>18546</v>
      </c>
      <c r="E7" s="10">
        <f t="shared" ca="1" si="1"/>
        <v>805</v>
      </c>
      <c r="F7" s="10">
        <f t="shared" ca="1" si="2"/>
        <v>297.85000000000002</v>
      </c>
      <c r="G7" s="14">
        <f t="shared" ca="1" si="3"/>
        <v>-0.37</v>
      </c>
      <c r="H7" s="10"/>
      <c r="I7" s="10">
        <f t="shared" ca="1" si="4"/>
        <v>26806.500000000004</v>
      </c>
      <c r="J7" s="10">
        <f t="shared" ca="1" si="5"/>
        <v>1102.8499999999999</v>
      </c>
      <c r="K7" s="10">
        <f t="shared" ca="1" si="6"/>
        <v>99256.499999999985</v>
      </c>
      <c r="L7" s="10">
        <f t="shared" ca="1" si="7"/>
        <v>14.892500000000002</v>
      </c>
      <c r="M7" s="10"/>
      <c r="N7" s="10">
        <f t="shared" ca="1" si="8"/>
        <v>27</v>
      </c>
      <c r="O7" s="10">
        <f t="shared" ca="1" si="9"/>
        <v>1060.9575</v>
      </c>
      <c r="P7" s="1" t="s">
        <v>2126</v>
      </c>
    </row>
    <row r="8" spans="1:16" ht="13.15" customHeight="1" x14ac:dyDescent="0.25">
      <c r="A8" s="1" t="s">
        <v>12</v>
      </c>
      <c r="B8" s="1" t="s">
        <v>1067</v>
      </c>
      <c r="C8" s="18">
        <v>85</v>
      </c>
      <c r="D8" s="10">
        <f t="shared" ca="1" si="0"/>
        <v>8798</v>
      </c>
      <c r="E8" s="10">
        <f t="shared" ca="1" si="1"/>
        <v>7760</v>
      </c>
      <c r="F8" s="10">
        <f t="shared" ca="1" si="2"/>
        <v>1707.2</v>
      </c>
      <c r="G8" s="14">
        <f t="shared" ca="1" si="3"/>
        <v>-0.22</v>
      </c>
      <c r="H8" s="10"/>
      <c r="I8" s="10">
        <f t="shared" ca="1" si="4"/>
        <v>145112</v>
      </c>
      <c r="J8" s="10">
        <f t="shared" ca="1" si="5"/>
        <v>9467.2000000000007</v>
      </c>
      <c r="K8" s="10">
        <f t="shared" ca="1" si="6"/>
        <v>804712.00000000012</v>
      </c>
      <c r="L8" s="10">
        <f t="shared" ca="1" si="7"/>
        <v>85.360000000000014</v>
      </c>
      <c r="M8" s="10"/>
      <c r="N8" s="10">
        <f t="shared" ca="1" si="8"/>
        <v>94</v>
      </c>
      <c r="O8" s="10">
        <f t="shared" ca="1" si="9"/>
        <v>9287.84</v>
      </c>
      <c r="P8" s="1" t="s">
        <v>2126</v>
      </c>
    </row>
    <row r="9" spans="1:16" ht="13.15" customHeight="1" x14ac:dyDescent="0.25">
      <c r="A9" s="1" t="s">
        <v>13</v>
      </c>
      <c r="B9" s="1" t="s">
        <v>1068</v>
      </c>
      <c r="C9" s="18">
        <v>47</v>
      </c>
      <c r="D9" s="10">
        <f t="shared" ca="1" si="0"/>
        <v>16062</v>
      </c>
      <c r="E9" s="10">
        <f t="shared" ca="1" si="1"/>
        <v>12939</v>
      </c>
      <c r="F9" s="10">
        <f t="shared" ca="1" si="2"/>
        <v>2329.02</v>
      </c>
      <c r="G9" s="14">
        <f t="shared" ca="1" si="3"/>
        <v>-0.18</v>
      </c>
      <c r="H9" s="10"/>
      <c r="I9" s="10">
        <f t="shared" ca="1" si="4"/>
        <v>109463.94</v>
      </c>
      <c r="J9" s="10">
        <f t="shared" ca="1" si="5"/>
        <v>15268.02</v>
      </c>
      <c r="K9" s="10">
        <f t="shared" ca="1" si="6"/>
        <v>717596.94000000006</v>
      </c>
      <c r="L9" s="10">
        <f t="shared" ca="1" si="7"/>
        <v>116.45100000000001</v>
      </c>
      <c r="M9" s="10"/>
      <c r="N9" s="10">
        <f t="shared" ca="1" si="8"/>
        <v>10</v>
      </c>
      <c r="O9" s="10">
        <f t="shared" ca="1" si="9"/>
        <v>15141.569000000001</v>
      </c>
      <c r="P9" s="1" t="s">
        <v>2126</v>
      </c>
    </row>
    <row r="10" spans="1:16" ht="12.6" customHeight="1" x14ac:dyDescent="0.25">
      <c r="A10" s="1" t="s">
        <v>14</v>
      </c>
      <c r="B10" s="1" t="s">
        <v>1069</v>
      </c>
      <c r="C10" s="18">
        <v>12</v>
      </c>
      <c r="D10" s="10">
        <f t="shared" ca="1" si="0"/>
        <v>14481</v>
      </c>
      <c r="E10" s="10">
        <f t="shared" ca="1" si="1"/>
        <v>13155</v>
      </c>
      <c r="F10" s="10">
        <f t="shared" ca="1" si="2"/>
        <v>5393.5499999999993</v>
      </c>
      <c r="G10" s="14">
        <f t="shared" ca="1" si="3"/>
        <v>-0.41</v>
      </c>
      <c r="H10" s="10"/>
      <c r="I10" s="10">
        <f t="shared" ca="1" si="4"/>
        <v>64722.599999999991</v>
      </c>
      <c r="J10" s="10">
        <f t="shared" ca="1" si="5"/>
        <v>18548.55</v>
      </c>
      <c r="K10" s="10">
        <f t="shared" ca="1" si="6"/>
        <v>222582.59999999998</v>
      </c>
      <c r="L10" s="10">
        <f t="shared" ca="1" si="7"/>
        <v>269.67749999999995</v>
      </c>
      <c r="M10" s="10"/>
      <c r="N10" s="10">
        <f t="shared" ca="1" si="8"/>
        <v>88</v>
      </c>
      <c r="O10" s="10">
        <f t="shared" ca="1" si="9"/>
        <v>18190.872499999998</v>
      </c>
      <c r="P10" s="1" t="s">
        <v>2126</v>
      </c>
    </row>
    <row r="11" spans="1:16" ht="13.15" customHeight="1" x14ac:dyDescent="0.25">
      <c r="A11" s="1" t="s">
        <v>15</v>
      </c>
      <c r="B11" s="1" t="s">
        <v>1070</v>
      </c>
      <c r="C11" s="18">
        <v>63</v>
      </c>
      <c r="D11" s="10">
        <f t="shared" ca="1" si="0"/>
        <v>12529</v>
      </c>
      <c r="E11" s="10">
        <f t="shared" ca="1" si="1"/>
        <v>1091</v>
      </c>
      <c r="F11" s="10">
        <f t="shared" ca="1" si="2"/>
        <v>32.729999999999997</v>
      </c>
      <c r="G11" s="14">
        <f t="shared" ca="1" si="3"/>
        <v>-0.03</v>
      </c>
      <c r="H11" s="10"/>
      <c r="I11" s="10">
        <f t="shared" ca="1" si="4"/>
        <v>2061.9899999999998</v>
      </c>
      <c r="J11" s="10">
        <f t="shared" ca="1" si="5"/>
        <v>1123.73</v>
      </c>
      <c r="K11" s="10">
        <f t="shared" ca="1" si="6"/>
        <v>70794.990000000005</v>
      </c>
      <c r="L11" s="10">
        <f t="shared" ca="1" si="7"/>
        <v>1.6364999999999998</v>
      </c>
      <c r="M11" s="10"/>
      <c r="N11" s="10">
        <f t="shared" ca="1" si="8"/>
        <v>55</v>
      </c>
      <c r="O11" s="10">
        <f t="shared" ca="1" si="9"/>
        <v>1067.0934999999999</v>
      </c>
      <c r="P11" s="1" t="s">
        <v>2126</v>
      </c>
    </row>
    <row r="12" spans="1:16" ht="13.15" customHeight="1" x14ac:dyDescent="0.25">
      <c r="A12" s="1" t="s">
        <v>16</v>
      </c>
      <c r="B12" s="1" t="s">
        <v>1071</v>
      </c>
      <c r="C12" s="18">
        <v>22</v>
      </c>
      <c r="D12" s="10">
        <f t="shared" ca="1" si="0"/>
        <v>4333</v>
      </c>
      <c r="E12" s="10">
        <f t="shared" ca="1" si="1"/>
        <v>14251</v>
      </c>
      <c r="F12" s="10">
        <f t="shared" ca="1" si="2"/>
        <v>1140.08</v>
      </c>
      <c r="G12" s="14">
        <f t="shared" ca="1" si="3"/>
        <v>-0.08</v>
      </c>
      <c r="H12" s="10"/>
      <c r="I12" s="10">
        <f t="shared" ca="1" si="4"/>
        <v>25081.759999999998</v>
      </c>
      <c r="J12" s="10">
        <f t="shared" ca="1" si="5"/>
        <v>15391.08</v>
      </c>
      <c r="K12" s="10">
        <f t="shared" ca="1" si="6"/>
        <v>338603.76</v>
      </c>
      <c r="L12" s="10">
        <f t="shared" ca="1" si="7"/>
        <v>57.003999999999998</v>
      </c>
      <c r="M12" s="10"/>
      <c r="N12" s="10">
        <f t="shared" ca="1" si="8"/>
        <v>60</v>
      </c>
      <c r="O12" s="10">
        <f t="shared" ca="1" si="9"/>
        <v>15274.075999999999</v>
      </c>
      <c r="P12" s="1" t="s">
        <v>2126</v>
      </c>
    </row>
    <row r="13" spans="1:16" ht="13.15" customHeight="1" x14ac:dyDescent="0.25">
      <c r="A13" s="1" t="s">
        <v>17</v>
      </c>
      <c r="B13" s="1" t="s">
        <v>1072</v>
      </c>
      <c r="C13" s="18">
        <v>58</v>
      </c>
      <c r="D13" s="10">
        <f t="shared" ca="1" si="0"/>
        <v>16328</v>
      </c>
      <c r="E13" s="10">
        <f t="shared" ca="1" si="1"/>
        <v>4015</v>
      </c>
      <c r="F13" s="10">
        <f t="shared" ca="1" si="2"/>
        <v>1606</v>
      </c>
      <c r="G13" s="14">
        <f t="shared" ca="1" si="3"/>
        <v>-0.4</v>
      </c>
      <c r="H13" s="10"/>
      <c r="I13" s="10">
        <f t="shared" ca="1" si="4"/>
        <v>93148</v>
      </c>
      <c r="J13" s="10">
        <f t="shared" ca="1" si="5"/>
        <v>5621</v>
      </c>
      <c r="K13" s="10">
        <f t="shared" ca="1" si="6"/>
        <v>326018</v>
      </c>
      <c r="L13" s="10">
        <f t="shared" ca="1" si="7"/>
        <v>80.300000000000011</v>
      </c>
      <c r="M13" s="10"/>
      <c r="N13" s="10">
        <f t="shared" ca="1" si="8"/>
        <v>99</v>
      </c>
      <c r="O13" s="10">
        <f t="shared" ca="1" si="9"/>
        <v>5441.7</v>
      </c>
      <c r="P13" s="1" t="s">
        <v>2126</v>
      </c>
    </row>
    <row r="14" spans="1:16" ht="13.15" customHeight="1" x14ac:dyDescent="0.25">
      <c r="A14" s="1" t="s">
        <v>18</v>
      </c>
      <c r="B14" s="1" t="s">
        <v>1073</v>
      </c>
      <c r="C14" s="18">
        <v>11</v>
      </c>
      <c r="D14" s="10">
        <f t="shared" ca="1" si="0"/>
        <v>7467</v>
      </c>
      <c r="E14" s="10">
        <f t="shared" ca="1" si="1"/>
        <v>1651</v>
      </c>
      <c r="F14" s="10">
        <f t="shared" ca="1" si="2"/>
        <v>297.18</v>
      </c>
      <c r="G14" s="14">
        <f t="shared" ca="1" si="3"/>
        <v>-0.18</v>
      </c>
      <c r="H14" s="10"/>
      <c r="I14" s="10">
        <f t="shared" ca="1" si="4"/>
        <v>3268.98</v>
      </c>
      <c r="J14" s="10">
        <f t="shared" ca="1" si="5"/>
        <v>1948.18</v>
      </c>
      <c r="K14" s="10">
        <f t="shared" ca="1" si="6"/>
        <v>21429.98</v>
      </c>
      <c r="L14" s="10">
        <f t="shared" ca="1" si="7"/>
        <v>14.859000000000002</v>
      </c>
      <c r="M14" s="10"/>
      <c r="N14" s="10">
        <f t="shared" ca="1" si="8"/>
        <v>79</v>
      </c>
      <c r="O14" s="10">
        <f t="shared" ca="1" si="9"/>
        <v>1854.3210000000001</v>
      </c>
      <c r="P14" s="1" t="s">
        <v>2126</v>
      </c>
    </row>
    <row r="15" spans="1:16" ht="13.15" customHeight="1" x14ac:dyDescent="0.25">
      <c r="A15" s="1" t="s">
        <v>19</v>
      </c>
      <c r="B15" s="1" t="s">
        <v>1074</v>
      </c>
      <c r="C15" s="18">
        <v>49</v>
      </c>
      <c r="D15" s="10">
        <f t="shared" ca="1" si="0"/>
        <v>14333</v>
      </c>
      <c r="E15" s="10">
        <f ca="1">RANDBETWEEN(400, 15000)</f>
        <v>3991</v>
      </c>
      <c r="F15" s="10">
        <f t="shared" ca="1" si="2"/>
        <v>1875.77</v>
      </c>
      <c r="G15" s="14">
        <f t="shared" ca="1" si="3"/>
        <v>-0.47</v>
      </c>
      <c r="H15" s="10"/>
      <c r="I15" s="10">
        <f t="shared" ca="1" si="4"/>
        <v>91912.73</v>
      </c>
      <c r="J15" s="10">
        <f t="shared" ca="1" si="5"/>
        <v>5866.77</v>
      </c>
      <c r="K15" s="10">
        <f t="shared" ca="1" si="6"/>
        <v>287471.73000000004</v>
      </c>
      <c r="L15" s="10">
        <f t="shared" ca="1" si="7"/>
        <v>93.788499999999999</v>
      </c>
      <c r="M15" s="10"/>
      <c r="N15" s="10">
        <f t="shared" ca="1" si="8"/>
        <v>87</v>
      </c>
      <c r="O15" s="10">
        <f t="shared" ca="1" si="9"/>
        <v>5685.9815000000008</v>
      </c>
      <c r="P15" s="1" t="s">
        <v>2126</v>
      </c>
    </row>
    <row r="16" spans="1:16" ht="13.15" customHeight="1" x14ac:dyDescent="0.25">
      <c r="A16" s="1" t="s">
        <v>20</v>
      </c>
      <c r="B16" s="1" t="s">
        <v>1075</v>
      </c>
      <c r="C16" s="18">
        <v>92</v>
      </c>
      <c r="D16" s="10">
        <f t="shared" ca="1" si="0"/>
        <v>19276</v>
      </c>
      <c r="E16" s="10">
        <f t="shared" ca="1" si="1"/>
        <v>13792</v>
      </c>
      <c r="F16" s="10">
        <f t="shared" ca="1" si="2"/>
        <v>4413.4400000000005</v>
      </c>
      <c r="G16" s="14">
        <f t="shared" ca="1" si="3"/>
        <v>-0.32</v>
      </c>
      <c r="H16" s="10"/>
      <c r="I16" s="10">
        <f t="shared" ca="1" si="4"/>
        <v>406036.48000000004</v>
      </c>
      <c r="J16" s="10">
        <f t="shared" ca="1" si="5"/>
        <v>18205.440000000002</v>
      </c>
      <c r="K16" s="10">
        <f t="shared" ca="1" si="6"/>
        <v>1674900.4800000002</v>
      </c>
      <c r="L16" s="10">
        <f t="shared" ca="1" si="7"/>
        <v>220.67200000000003</v>
      </c>
      <c r="M16" s="10"/>
      <c r="N16" s="10">
        <f t="shared" ca="1" si="8"/>
        <v>66</v>
      </c>
      <c r="O16" s="10">
        <f t="shared" ca="1" si="9"/>
        <v>17918.768000000004</v>
      </c>
      <c r="P16" s="1" t="s">
        <v>2126</v>
      </c>
    </row>
    <row r="17" spans="1:16" ht="13.15" customHeight="1" x14ac:dyDescent="0.25">
      <c r="A17" s="1" t="s">
        <v>21</v>
      </c>
      <c r="B17" s="1" t="s">
        <v>1076</v>
      </c>
      <c r="C17" s="18">
        <v>19</v>
      </c>
      <c r="D17" s="10">
        <f t="shared" ca="1" si="0"/>
        <v>7157</v>
      </c>
      <c r="E17" s="10">
        <f t="shared" ca="1" si="1"/>
        <v>8932</v>
      </c>
      <c r="F17" s="10">
        <f t="shared" ca="1" si="2"/>
        <v>1429.1200000000001</v>
      </c>
      <c r="G17" s="14">
        <f t="shared" ca="1" si="3"/>
        <v>-0.16</v>
      </c>
      <c r="H17" s="10"/>
      <c r="I17" s="10">
        <f t="shared" ca="1" si="4"/>
        <v>27153.280000000002</v>
      </c>
      <c r="J17" s="10">
        <f t="shared" ca="1" si="5"/>
        <v>10361.120000000001</v>
      </c>
      <c r="K17" s="10">
        <f t="shared" ca="1" si="6"/>
        <v>196861.28000000003</v>
      </c>
      <c r="L17" s="10">
        <f t="shared" ca="1" si="7"/>
        <v>71.456000000000003</v>
      </c>
      <c r="M17" s="10"/>
      <c r="N17" s="10">
        <f t="shared" ca="1" si="8"/>
        <v>100</v>
      </c>
      <c r="O17" s="10">
        <f t="shared" ca="1" si="9"/>
        <v>10189.664000000001</v>
      </c>
      <c r="P17" s="1" t="s">
        <v>2126</v>
      </c>
    </row>
    <row r="18" spans="1:16" ht="13.15" customHeight="1" x14ac:dyDescent="0.25">
      <c r="A18" s="1" t="s">
        <v>22</v>
      </c>
      <c r="B18" s="1" t="s">
        <v>1077</v>
      </c>
      <c r="C18" s="18">
        <v>13</v>
      </c>
      <c r="D18" s="10">
        <f t="shared" ca="1" si="0"/>
        <v>19654</v>
      </c>
      <c r="E18" s="10">
        <f t="shared" ca="1" si="1"/>
        <v>2848</v>
      </c>
      <c r="F18" s="10">
        <f t="shared" ca="1" si="2"/>
        <v>1253.1200000000001</v>
      </c>
      <c r="G18" s="14">
        <f t="shared" ca="1" si="3"/>
        <v>-0.44</v>
      </c>
      <c r="H18" s="10"/>
      <c r="I18" s="10">
        <f t="shared" ca="1" si="4"/>
        <v>16290.560000000001</v>
      </c>
      <c r="J18" s="10">
        <f t="shared" ca="1" si="5"/>
        <v>4101.12</v>
      </c>
      <c r="K18" s="10">
        <f t="shared" ca="1" si="6"/>
        <v>53314.559999999998</v>
      </c>
      <c r="L18" s="10">
        <f t="shared" ca="1" si="7"/>
        <v>62.656000000000006</v>
      </c>
      <c r="M18" s="10"/>
      <c r="N18" s="10">
        <f t="shared" ca="1" si="8"/>
        <v>7</v>
      </c>
      <c r="O18" s="10">
        <f t="shared" ca="1" si="9"/>
        <v>4031.4639999999999</v>
      </c>
      <c r="P18" s="1" t="s">
        <v>2126</v>
      </c>
    </row>
    <row r="19" spans="1:16" ht="13.15" customHeight="1" x14ac:dyDescent="0.25">
      <c r="A19" s="1" t="s">
        <v>23</v>
      </c>
      <c r="B19" s="1" t="s">
        <v>1078</v>
      </c>
      <c r="C19" s="18">
        <v>58</v>
      </c>
      <c r="D19" s="10">
        <f t="shared" ca="1" si="0"/>
        <v>14771</v>
      </c>
      <c r="E19" s="10">
        <f t="shared" ca="1" si="1"/>
        <v>3869</v>
      </c>
      <c r="F19" s="10">
        <f t="shared" ca="1" si="2"/>
        <v>1547.6000000000001</v>
      </c>
      <c r="G19" s="14">
        <f t="shared" ca="1" si="3"/>
        <v>-0.4</v>
      </c>
      <c r="H19" s="10"/>
      <c r="I19" s="10">
        <f t="shared" ca="1" si="4"/>
        <v>89760.8</v>
      </c>
      <c r="J19" s="10">
        <f t="shared" ca="1" si="5"/>
        <v>5416.6</v>
      </c>
      <c r="K19" s="10">
        <f t="shared" ca="1" si="6"/>
        <v>314162.80000000005</v>
      </c>
      <c r="L19" s="10">
        <f t="shared" ca="1" si="7"/>
        <v>77.38000000000001</v>
      </c>
      <c r="M19" s="10"/>
      <c r="N19" s="10">
        <f t="shared" ca="1" si="8"/>
        <v>79</v>
      </c>
      <c r="O19" s="10">
        <f t="shared" ca="1" si="9"/>
        <v>5260.22</v>
      </c>
      <c r="P19" s="1" t="s">
        <v>2126</v>
      </c>
    </row>
    <row r="20" spans="1:16" ht="13.15" customHeight="1" x14ac:dyDescent="0.25">
      <c r="A20" s="1" t="s">
        <v>24</v>
      </c>
      <c r="B20" s="1" t="s">
        <v>1079</v>
      </c>
      <c r="C20" s="18">
        <v>62</v>
      </c>
      <c r="D20" s="10">
        <f t="shared" ca="1" si="0"/>
        <v>7257</v>
      </c>
      <c r="E20" s="10">
        <f t="shared" ca="1" si="1"/>
        <v>4802</v>
      </c>
      <c r="F20" s="10">
        <f t="shared" ca="1" si="2"/>
        <v>960.40000000000009</v>
      </c>
      <c r="G20" s="14">
        <f t="shared" ca="1" si="3"/>
        <v>-0.2</v>
      </c>
      <c r="H20" s="10"/>
      <c r="I20" s="10">
        <f t="shared" ca="1" si="4"/>
        <v>59544.800000000003</v>
      </c>
      <c r="J20" s="10">
        <f t="shared" ca="1" si="5"/>
        <v>5762.4</v>
      </c>
      <c r="K20" s="10">
        <f t="shared" ca="1" si="6"/>
        <v>357268.8</v>
      </c>
      <c r="L20" s="10">
        <f t="shared" ca="1" si="7"/>
        <v>48.02000000000001</v>
      </c>
      <c r="M20" s="10"/>
      <c r="N20" s="10">
        <f t="shared" ca="1" si="8"/>
        <v>16</v>
      </c>
      <c r="O20" s="10">
        <f t="shared" ca="1" si="9"/>
        <v>5698.3799999999992</v>
      </c>
      <c r="P20" s="1" t="s">
        <v>2126</v>
      </c>
    </row>
    <row r="21" spans="1:16" ht="13.15" customHeight="1" x14ac:dyDescent="0.25">
      <c r="A21" s="1" t="s">
        <v>25</v>
      </c>
      <c r="B21" s="1" t="s">
        <v>1080</v>
      </c>
      <c r="C21" s="18">
        <v>16</v>
      </c>
      <c r="D21" s="10">
        <f t="shared" ca="1" si="0"/>
        <v>14374</v>
      </c>
      <c r="E21" s="10">
        <f t="shared" ca="1" si="1"/>
        <v>422</v>
      </c>
      <c r="F21" s="10">
        <f t="shared" ca="1" si="2"/>
        <v>75.959999999999994</v>
      </c>
      <c r="G21" s="14">
        <f t="shared" ca="1" si="3"/>
        <v>-0.18</v>
      </c>
      <c r="H21" s="10"/>
      <c r="I21" s="10">
        <f t="shared" ca="1" si="4"/>
        <v>1215.3599999999999</v>
      </c>
      <c r="J21" s="10">
        <f t="shared" ca="1" si="5"/>
        <v>497.96</v>
      </c>
      <c r="K21" s="10">
        <f t="shared" ca="1" si="6"/>
        <v>7967.36</v>
      </c>
      <c r="L21" s="10">
        <f t="shared" ca="1" si="7"/>
        <v>3.798</v>
      </c>
      <c r="M21" s="10"/>
      <c r="N21" s="10">
        <f t="shared" ca="1" si="8"/>
        <v>99</v>
      </c>
      <c r="O21" s="10">
        <f t="shared" ca="1" si="9"/>
        <v>395.16199999999998</v>
      </c>
      <c r="P21" s="1" t="s">
        <v>2126</v>
      </c>
    </row>
    <row r="22" spans="1:16" ht="13.15" customHeight="1" x14ac:dyDescent="0.25">
      <c r="A22" s="1" t="s">
        <v>26</v>
      </c>
      <c r="B22" s="1" t="s">
        <v>1081</v>
      </c>
      <c r="C22" s="18">
        <v>7</v>
      </c>
      <c r="D22" s="10">
        <f t="shared" ca="1" si="0"/>
        <v>19550</v>
      </c>
      <c r="E22" s="10">
        <f t="shared" ca="1" si="1"/>
        <v>6558</v>
      </c>
      <c r="F22" s="10">
        <f t="shared" ca="1" si="2"/>
        <v>2295.2999999999997</v>
      </c>
      <c r="G22" s="14">
        <f t="shared" ca="1" si="3"/>
        <v>-0.35</v>
      </c>
      <c r="H22" s="10"/>
      <c r="I22" s="10">
        <f t="shared" ca="1" si="4"/>
        <v>16067.099999999999</v>
      </c>
      <c r="J22" s="10">
        <f t="shared" ca="1" si="5"/>
        <v>8853.2999999999993</v>
      </c>
      <c r="K22" s="10">
        <f t="shared" ca="1" si="6"/>
        <v>61973.099999999991</v>
      </c>
      <c r="L22" s="10">
        <f t="shared" ca="1" si="7"/>
        <v>114.76499999999999</v>
      </c>
      <c r="M22" s="10"/>
      <c r="N22" s="10">
        <f t="shared" ca="1" si="8"/>
        <v>37</v>
      </c>
      <c r="O22" s="10">
        <f t="shared" ca="1" si="9"/>
        <v>8701.5349999999999</v>
      </c>
      <c r="P22" s="1" t="s">
        <v>2126</v>
      </c>
    </row>
    <row r="23" spans="1:16" ht="13.15" customHeight="1" x14ac:dyDescent="0.25">
      <c r="A23" s="1" t="s">
        <v>27</v>
      </c>
      <c r="B23" s="1" t="s">
        <v>1082</v>
      </c>
      <c r="C23" s="18">
        <v>27</v>
      </c>
      <c r="D23" s="10">
        <f t="shared" ca="1" si="0"/>
        <v>16735</v>
      </c>
      <c r="E23" s="10">
        <f t="shared" ca="1" si="1"/>
        <v>14912</v>
      </c>
      <c r="F23" s="10">
        <f t="shared" ca="1" si="2"/>
        <v>4175.3600000000006</v>
      </c>
      <c r="G23" s="14">
        <f t="shared" ca="1" si="3"/>
        <v>-0.28000000000000003</v>
      </c>
      <c r="H23" s="10"/>
      <c r="I23" s="10">
        <f t="shared" ca="1" si="4"/>
        <v>112734.72000000002</v>
      </c>
      <c r="J23" s="10">
        <f t="shared" ca="1" si="5"/>
        <v>19087.36</v>
      </c>
      <c r="K23" s="10">
        <f t="shared" ca="1" si="6"/>
        <v>515358.72000000003</v>
      </c>
      <c r="L23" s="10">
        <f t="shared" ca="1" si="7"/>
        <v>208.76800000000003</v>
      </c>
      <c r="M23" s="10"/>
      <c r="N23" s="10">
        <f t="shared" ca="1" si="8"/>
        <v>87</v>
      </c>
      <c r="O23" s="10">
        <f t="shared" ca="1" si="9"/>
        <v>18791.592000000001</v>
      </c>
      <c r="P23" s="1" t="s">
        <v>2126</v>
      </c>
    </row>
    <row r="24" spans="1:16" ht="13.15" customHeight="1" x14ac:dyDescent="0.25">
      <c r="A24" s="1" t="s">
        <v>28</v>
      </c>
      <c r="B24" s="1" t="s">
        <v>1083</v>
      </c>
      <c r="C24" s="18">
        <v>0</v>
      </c>
      <c r="D24" s="10">
        <f t="shared" ca="1" si="0"/>
        <v>8470</v>
      </c>
      <c r="E24" s="10">
        <f t="shared" ca="1" si="1"/>
        <v>8938</v>
      </c>
      <c r="F24" s="10">
        <f t="shared" ca="1" si="2"/>
        <v>1608.84</v>
      </c>
      <c r="G24" s="14">
        <f t="shared" ca="1" si="3"/>
        <v>-0.18</v>
      </c>
      <c r="H24" s="10"/>
      <c r="I24" s="10">
        <f t="shared" ca="1" si="4"/>
        <v>0</v>
      </c>
      <c r="J24" s="10">
        <f t="shared" ca="1" si="5"/>
        <v>10546.84</v>
      </c>
      <c r="K24" s="10">
        <f t="shared" ca="1" si="6"/>
        <v>0</v>
      </c>
      <c r="L24" s="10">
        <f t="shared" ca="1" si="7"/>
        <v>80.442000000000007</v>
      </c>
      <c r="M24" s="10"/>
      <c r="N24" s="10">
        <f t="shared" ca="1" si="8"/>
        <v>99</v>
      </c>
      <c r="O24" s="10">
        <f t="shared" ca="1" si="9"/>
        <v>10367.398000000001</v>
      </c>
      <c r="P24" s="1" t="s">
        <v>2126</v>
      </c>
    </row>
    <row r="25" spans="1:16" ht="13.15" customHeight="1" x14ac:dyDescent="0.25">
      <c r="A25" s="1" t="s">
        <v>29</v>
      </c>
      <c r="B25" s="1" t="s">
        <v>1084</v>
      </c>
      <c r="C25" s="18">
        <v>3</v>
      </c>
      <c r="D25" s="10">
        <f t="shared" ca="1" si="0"/>
        <v>8337</v>
      </c>
      <c r="E25" s="10">
        <f t="shared" ca="1" si="1"/>
        <v>6660</v>
      </c>
      <c r="F25" s="10">
        <f t="shared" ca="1" si="2"/>
        <v>3130.2</v>
      </c>
      <c r="G25" s="14">
        <f t="shared" ca="1" si="3"/>
        <v>-0.47</v>
      </c>
      <c r="H25" s="10"/>
      <c r="I25" s="10">
        <f t="shared" ca="1" si="4"/>
        <v>9390.5999999999985</v>
      </c>
      <c r="J25" s="10">
        <f t="shared" ca="1" si="5"/>
        <v>9790.2000000000007</v>
      </c>
      <c r="K25" s="10">
        <f t="shared" ca="1" si="6"/>
        <v>29370.600000000002</v>
      </c>
      <c r="L25" s="10">
        <f t="shared" ca="1" si="7"/>
        <v>156.51</v>
      </c>
      <c r="M25" s="10"/>
      <c r="N25" s="10">
        <f t="shared" ca="1" si="8"/>
        <v>78</v>
      </c>
      <c r="O25" s="10">
        <f t="shared" ca="1" si="9"/>
        <v>9555.69</v>
      </c>
      <c r="P25" s="1" t="s">
        <v>2126</v>
      </c>
    </row>
    <row r="26" spans="1:16" ht="13.15" customHeight="1" x14ac:dyDescent="0.25">
      <c r="A26" s="1" t="s">
        <v>30</v>
      </c>
      <c r="B26" s="1" t="s">
        <v>1085</v>
      </c>
      <c r="C26" s="18">
        <v>72</v>
      </c>
      <c r="D26" s="10">
        <f t="shared" ca="1" si="0"/>
        <v>11611</v>
      </c>
      <c r="E26" s="10">
        <f t="shared" ca="1" si="1"/>
        <v>3510</v>
      </c>
      <c r="F26" s="10">
        <f t="shared" ca="1" si="2"/>
        <v>1123.2</v>
      </c>
      <c r="G26" s="14">
        <f t="shared" ca="1" si="3"/>
        <v>-0.32</v>
      </c>
      <c r="H26" s="10"/>
      <c r="I26" s="10">
        <f t="shared" ca="1" si="4"/>
        <v>80870.400000000009</v>
      </c>
      <c r="J26" s="10">
        <f t="shared" ca="1" si="5"/>
        <v>4633.2</v>
      </c>
      <c r="K26" s="10">
        <f t="shared" ca="1" si="6"/>
        <v>333590.39999999997</v>
      </c>
      <c r="L26" s="10">
        <f t="shared" ca="1" si="7"/>
        <v>56.160000000000004</v>
      </c>
      <c r="M26" s="10"/>
      <c r="N26" s="10">
        <f t="shared" ca="1" si="8"/>
        <v>75</v>
      </c>
      <c r="O26" s="10">
        <f t="shared" ca="1" si="9"/>
        <v>4502.04</v>
      </c>
      <c r="P26" s="1" t="s">
        <v>2126</v>
      </c>
    </row>
    <row r="27" spans="1:16" ht="13.15" customHeight="1" x14ac:dyDescent="0.25">
      <c r="A27" s="1" t="s">
        <v>31</v>
      </c>
      <c r="B27" s="1" t="s">
        <v>1086</v>
      </c>
      <c r="C27" s="18">
        <v>89</v>
      </c>
      <c r="D27" s="10">
        <f t="shared" ca="1" si="0"/>
        <v>13829</v>
      </c>
      <c r="E27" s="10">
        <f t="shared" ca="1" si="1"/>
        <v>11433</v>
      </c>
      <c r="F27" s="10">
        <f t="shared" ca="1" si="2"/>
        <v>4916.1899999999996</v>
      </c>
      <c r="G27" s="14">
        <f t="shared" ca="1" si="3"/>
        <v>-0.43</v>
      </c>
      <c r="H27" s="10"/>
      <c r="I27" s="10">
        <f t="shared" ca="1" si="4"/>
        <v>437540.91</v>
      </c>
      <c r="J27" s="10">
        <f t="shared" ca="1" si="5"/>
        <v>16349.189999999999</v>
      </c>
      <c r="K27" s="10">
        <f t="shared" ca="1" si="6"/>
        <v>1455077.91</v>
      </c>
      <c r="L27" s="10">
        <f t="shared" ca="1" si="7"/>
        <v>245.80949999999999</v>
      </c>
      <c r="M27" s="10"/>
      <c r="N27" s="10">
        <f t="shared" ca="1" si="8"/>
        <v>24</v>
      </c>
      <c r="O27" s="10">
        <f t="shared" ca="1" si="9"/>
        <v>16079.380499999999</v>
      </c>
      <c r="P27" s="1" t="s">
        <v>2126</v>
      </c>
    </row>
    <row r="28" spans="1:16" ht="13.15" customHeight="1" x14ac:dyDescent="0.25">
      <c r="A28" s="1" t="s">
        <v>32</v>
      </c>
      <c r="B28" s="1" t="s">
        <v>1087</v>
      </c>
      <c r="C28" s="18">
        <v>19</v>
      </c>
      <c r="D28" s="10">
        <f t="shared" ca="1" si="0"/>
        <v>16206</v>
      </c>
      <c r="E28" s="10">
        <f t="shared" ca="1" si="1"/>
        <v>7643</v>
      </c>
      <c r="F28" s="10">
        <f t="shared" ca="1" si="2"/>
        <v>1605.03</v>
      </c>
      <c r="G28" s="14">
        <f t="shared" ca="1" si="3"/>
        <v>-0.21</v>
      </c>
      <c r="H28" s="10"/>
      <c r="I28" s="10">
        <f t="shared" ca="1" si="4"/>
        <v>30495.57</v>
      </c>
      <c r="J28" s="10">
        <f t="shared" ca="1" si="5"/>
        <v>9248.0300000000007</v>
      </c>
      <c r="K28" s="10">
        <f t="shared" ca="1" si="6"/>
        <v>175712.57</v>
      </c>
      <c r="L28" s="10">
        <f t="shared" ca="1" si="7"/>
        <v>80.251500000000007</v>
      </c>
      <c r="M28" s="10"/>
      <c r="N28" s="10">
        <f t="shared" ca="1" si="8"/>
        <v>64</v>
      </c>
      <c r="O28" s="10">
        <f t="shared" ca="1" si="9"/>
        <v>9103.7785000000003</v>
      </c>
      <c r="P28" s="1" t="s">
        <v>2126</v>
      </c>
    </row>
    <row r="29" spans="1:16" ht="13.15" customHeight="1" x14ac:dyDescent="0.25">
      <c r="A29" s="1" t="s">
        <v>33</v>
      </c>
      <c r="B29" s="1" t="s">
        <v>1088</v>
      </c>
      <c r="C29" s="18">
        <v>44</v>
      </c>
      <c r="D29" s="10">
        <f t="shared" ca="1" si="0"/>
        <v>6412</v>
      </c>
      <c r="E29" s="10">
        <f t="shared" ca="1" si="1"/>
        <v>6134</v>
      </c>
      <c r="F29" s="10">
        <f t="shared" ca="1" si="2"/>
        <v>2453.6</v>
      </c>
      <c r="G29" s="14">
        <f t="shared" ca="1" si="3"/>
        <v>-0.4</v>
      </c>
      <c r="H29" s="10"/>
      <c r="I29" s="10">
        <f t="shared" ca="1" si="4"/>
        <v>107958.39999999999</v>
      </c>
      <c r="J29" s="10">
        <f t="shared" ca="1" si="5"/>
        <v>8587.6</v>
      </c>
      <c r="K29" s="10">
        <f t="shared" ca="1" si="6"/>
        <v>377854.4</v>
      </c>
      <c r="L29" s="10">
        <f t="shared" ca="1" si="7"/>
        <v>122.68</v>
      </c>
      <c r="M29" s="10"/>
      <c r="N29" s="10">
        <f t="shared" ca="1" si="8"/>
        <v>50</v>
      </c>
      <c r="O29" s="10">
        <f t="shared" ca="1" si="9"/>
        <v>8414.92</v>
      </c>
      <c r="P29" s="1" t="s">
        <v>2126</v>
      </c>
    </row>
    <row r="30" spans="1:16" ht="13.15" customHeight="1" x14ac:dyDescent="0.25">
      <c r="A30" s="1" t="s">
        <v>34</v>
      </c>
      <c r="B30" s="1" t="s">
        <v>1089</v>
      </c>
      <c r="C30" s="18">
        <v>71</v>
      </c>
      <c r="D30" s="10">
        <f t="shared" ca="1" si="0"/>
        <v>8750</v>
      </c>
      <c r="E30" s="10">
        <f t="shared" ca="1" si="1"/>
        <v>6965</v>
      </c>
      <c r="F30" s="10">
        <f t="shared" ca="1" si="2"/>
        <v>2786</v>
      </c>
      <c r="G30" s="14">
        <f t="shared" ca="1" si="3"/>
        <v>-0.4</v>
      </c>
      <c r="H30" s="10"/>
      <c r="I30" s="10">
        <f t="shared" ca="1" si="4"/>
        <v>197806</v>
      </c>
      <c r="J30" s="10">
        <f t="shared" ca="1" si="5"/>
        <v>9751</v>
      </c>
      <c r="K30" s="10">
        <f t="shared" ca="1" si="6"/>
        <v>692321</v>
      </c>
      <c r="L30" s="10">
        <f t="shared" ca="1" si="7"/>
        <v>139.30000000000001</v>
      </c>
      <c r="M30" s="10"/>
      <c r="N30" s="10">
        <f t="shared" ca="1" si="8"/>
        <v>24</v>
      </c>
      <c r="O30" s="10">
        <f t="shared" ca="1" si="9"/>
        <v>9587.7000000000007</v>
      </c>
      <c r="P30" s="1" t="s">
        <v>2126</v>
      </c>
    </row>
    <row r="31" spans="1:16" ht="13.15" customHeight="1" x14ac:dyDescent="0.25">
      <c r="A31" s="1" t="s">
        <v>35</v>
      </c>
      <c r="B31" s="1" t="s">
        <v>1090</v>
      </c>
      <c r="C31" s="18">
        <v>8</v>
      </c>
      <c r="D31" s="10">
        <f t="shared" ca="1" si="0"/>
        <v>19127</v>
      </c>
      <c r="E31" s="10">
        <f t="shared" ca="1" si="1"/>
        <v>7795</v>
      </c>
      <c r="F31" s="10">
        <f t="shared" ca="1" si="2"/>
        <v>3195.95</v>
      </c>
      <c r="G31" s="14">
        <f t="shared" ca="1" si="3"/>
        <v>-0.41</v>
      </c>
      <c r="H31" s="10"/>
      <c r="I31" s="10">
        <f t="shared" ca="1" si="4"/>
        <v>25567.599999999999</v>
      </c>
      <c r="J31" s="10">
        <f t="shared" ca="1" si="5"/>
        <v>10990.95</v>
      </c>
      <c r="K31" s="10">
        <f t="shared" ca="1" si="6"/>
        <v>87927.6</v>
      </c>
      <c r="L31" s="10">
        <f t="shared" ca="1" si="7"/>
        <v>159.79750000000001</v>
      </c>
      <c r="M31" s="10"/>
      <c r="N31" s="10">
        <f t="shared" ca="1" si="8"/>
        <v>5</v>
      </c>
      <c r="O31" s="10">
        <f t="shared" ca="1" si="9"/>
        <v>10826.1525</v>
      </c>
      <c r="P31" s="1" t="s">
        <v>2126</v>
      </c>
    </row>
    <row r="32" spans="1:16" ht="13.15" customHeight="1" x14ac:dyDescent="0.25">
      <c r="A32" s="1" t="s">
        <v>36</v>
      </c>
      <c r="B32" s="1" t="s">
        <v>1091</v>
      </c>
      <c r="C32" s="18">
        <v>94</v>
      </c>
      <c r="D32" s="10">
        <f t="shared" ca="1" si="0"/>
        <v>14299</v>
      </c>
      <c r="E32" s="10">
        <f t="shared" ca="1" si="1"/>
        <v>12185</v>
      </c>
      <c r="F32" s="10">
        <f t="shared" ca="1" si="2"/>
        <v>852.95</v>
      </c>
      <c r="G32" s="14">
        <f t="shared" ca="1" si="3"/>
        <v>-7.0000000000000007E-2</v>
      </c>
      <c r="H32" s="10"/>
      <c r="I32" s="10">
        <f t="shared" ca="1" si="4"/>
        <v>80177.3</v>
      </c>
      <c r="J32" s="10">
        <f t="shared" ca="1" si="5"/>
        <v>13037.95</v>
      </c>
      <c r="K32" s="10">
        <f t="shared" ca="1" si="6"/>
        <v>1225567.3</v>
      </c>
      <c r="L32" s="10">
        <f t="shared" ca="1" si="7"/>
        <v>42.647500000000008</v>
      </c>
      <c r="M32" s="10"/>
      <c r="N32" s="10">
        <f t="shared" ca="1" si="8"/>
        <v>75</v>
      </c>
      <c r="O32" s="10">
        <f t="shared" ca="1" si="9"/>
        <v>12920.302500000002</v>
      </c>
      <c r="P32" s="1" t="s">
        <v>2126</v>
      </c>
    </row>
    <row r="33" spans="1:16" ht="13.15" customHeight="1" x14ac:dyDescent="0.25">
      <c r="A33" s="1" t="s">
        <v>37</v>
      </c>
      <c r="B33" s="1" t="s">
        <v>1092</v>
      </c>
      <c r="C33" s="18">
        <v>36</v>
      </c>
      <c r="D33" s="10">
        <f t="shared" ca="1" si="0"/>
        <v>19577</v>
      </c>
      <c r="E33" s="10">
        <f t="shared" ca="1" si="1"/>
        <v>14393</v>
      </c>
      <c r="F33" s="10">
        <f t="shared" ca="1" si="2"/>
        <v>863.57999999999993</v>
      </c>
      <c r="G33" s="14">
        <f t="shared" ca="1" si="3"/>
        <v>-0.06</v>
      </c>
      <c r="H33" s="10"/>
      <c r="I33" s="10">
        <f t="shared" ca="1" si="4"/>
        <v>31088.879999999997</v>
      </c>
      <c r="J33" s="10">
        <f t="shared" ca="1" si="5"/>
        <v>15256.58</v>
      </c>
      <c r="K33" s="10">
        <f t="shared" ca="1" si="6"/>
        <v>549236.88</v>
      </c>
      <c r="L33" s="10">
        <f t="shared" ca="1" si="7"/>
        <v>43.179000000000002</v>
      </c>
      <c r="M33" s="10"/>
      <c r="N33" s="10">
        <f t="shared" ca="1" si="8"/>
        <v>49</v>
      </c>
      <c r="O33" s="10">
        <f t="shared" ca="1" si="9"/>
        <v>15164.401</v>
      </c>
      <c r="P33" s="1" t="s">
        <v>2126</v>
      </c>
    </row>
    <row r="34" spans="1:16" ht="13.15" customHeight="1" x14ac:dyDescent="0.25">
      <c r="A34" s="1" t="s">
        <v>38</v>
      </c>
      <c r="B34" s="1" t="s">
        <v>1093</v>
      </c>
      <c r="C34" s="18">
        <v>45</v>
      </c>
      <c r="D34" s="10">
        <f t="shared" ca="1" si="0"/>
        <v>2210</v>
      </c>
      <c r="E34" s="10">
        <f t="shared" ca="1" si="1"/>
        <v>1843</v>
      </c>
      <c r="F34" s="10">
        <f t="shared" ca="1" si="2"/>
        <v>73.72</v>
      </c>
      <c r="G34" s="14">
        <f t="shared" ca="1" si="3"/>
        <v>-0.04</v>
      </c>
      <c r="H34" s="10"/>
      <c r="I34" s="10">
        <f t="shared" ca="1" si="4"/>
        <v>3317.4</v>
      </c>
      <c r="J34" s="10">
        <f t="shared" ca="1" si="5"/>
        <v>1916.72</v>
      </c>
      <c r="K34" s="10">
        <f t="shared" ca="1" si="6"/>
        <v>86252.4</v>
      </c>
      <c r="L34" s="10">
        <f t="shared" ca="1" si="7"/>
        <v>3.6859999999999999</v>
      </c>
      <c r="M34" s="10"/>
      <c r="N34" s="10">
        <f t="shared" ca="1" si="8"/>
        <v>91</v>
      </c>
      <c r="O34" s="10">
        <f t="shared" ca="1" si="9"/>
        <v>1822.0340000000001</v>
      </c>
      <c r="P34" s="1" t="s">
        <v>2126</v>
      </c>
    </row>
    <row r="35" spans="1:16" ht="13.15" customHeight="1" x14ac:dyDescent="0.25">
      <c r="A35" s="1" t="s">
        <v>39</v>
      </c>
      <c r="B35" s="1" t="s">
        <v>1094</v>
      </c>
      <c r="C35" s="18">
        <v>8</v>
      </c>
      <c r="D35" s="10">
        <f t="shared" ca="1" si="0"/>
        <v>17168</v>
      </c>
      <c r="E35" s="10">
        <f t="shared" ca="1" si="1"/>
        <v>11267</v>
      </c>
      <c r="F35" s="10">
        <f t="shared" ca="1" si="2"/>
        <v>563.35</v>
      </c>
      <c r="G35" s="14">
        <f t="shared" ca="1" si="3"/>
        <v>-0.05</v>
      </c>
      <c r="H35" s="10"/>
      <c r="I35" s="10">
        <f t="shared" ca="1" si="4"/>
        <v>4506.8</v>
      </c>
      <c r="J35" s="10">
        <f t="shared" ca="1" si="5"/>
        <v>11830.35</v>
      </c>
      <c r="K35" s="10">
        <f t="shared" ca="1" si="6"/>
        <v>94642.8</v>
      </c>
      <c r="L35" s="10">
        <f t="shared" ca="1" si="7"/>
        <v>28.167500000000004</v>
      </c>
      <c r="M35" s="10"/>
      <c r="N35" s="10">
        <f t="shared" ca="1" si="8"/>
        <v>81</v>
      </c>
      <c r="O35" s="10">
        <f t="shared" ca="1" si="9"/>
        <v>11721.182500000001</v>
      </c>
      <c r="P35" s="1" t="s">
        <v>2126</v>
      </c>
    </row>
    <row r="36" spans="1:16" ht="13.15" customHeight="1" x14ac:dyDescent="0.25">
      <c r="A36" s="1" t="s">
        <v>40</v>
      </c>
      <c r="B36" s="1" t="s">
        <v>1095</v>
      </c>
      <c r="C36" s="18">
        <v>75</v>
      </c>
      <c r="D36" s="10">
        <f t="shared" ca="1" si="0"/>
        <v>16776</v>
      </c>
      <c r="E36" s="10">
        <f t="shared" ca="1" si="1"/>
        <v>14349</v>
      </c>
      <c r="F36" s="10">
        <f t="shared" ca="1" si="2"/>
        <v>3013.29</v>
      </c>
      <c r="G36" s="14">
        <f t="shared" ca="1" si="3"/>
        <v>-0.21</v>
      </c>
      <c r="H36" s="10"/>
      <c r="I36" s="10">
        <f t="shared" ca="1" si="4"/>
        <v>225996.75</v>
      </c>
      <c r="J36" s="10">
        <f t="shared" ca="1" si="5"/>
        <v>17362.29</v>
      </c>
      <c r="K36" s="10">
        <f t="shared" ca="1" si="6"/>
        <v>1302171.75</v>
      </c>
      <c r="L36" s="10">
        <f t="shared" ca="1" si="7"/>
        <v>150.6645</v>
      </c>
      <c r="M36" s="10"/>
      <c r="N36" s="10">
        <f t="shared" ca="1" si="8"/>
        <v>48</v>
      </c>
      <c r="O36" s="10">
        <f t="shared" ca="1" si="9"/>
        <v>17163.625500000002</v>
      </c>
      <c r="P36" s="1" t="s">
        <v>2126</v>
      </c>
    </row>
    <row r="37" spans="1:16" ht="13.15" customHeight="1" x14ac:dyDescent="0.25">
      <c r="A37" s="1" t="s">
        <v>41</v>
      </c>
      <c r="B37" s="1" t="s">
        <v>1096</v>
      </c>
      <c r="C37" s="18">
        <v>87</v>
      </c>
      <c r="D37" s="10">
        <f t="shared" ca="1" si="0"/>
        <v>18352</v>
      </c>
      <c r="E37" s="10">
        <f t="shared" ca="1" si="1"/>
        <v>9137</v>
      </c>
      <c r="F37" s="10">
        <f t="shared" ca="1" si="2"/>
        <v>3654.8</v>
      </c>
      <c r="G37" s="14">
        <f t="shared" ca="1" si="3"/>
        <v>-0.4</v>
      </c>
      <c r="H37" s="10"/>
      <c r="I37" s="10">
        <f t="shared" ca="1" si="4"/>
        <v>317967.60000000003</v>
      </c>
      <c r="J37" s="10">
        <f t="shared" ca="1" si="5"/>
        <v>12791.8</v>
      </c>
      <c r="K37" s="10">
        <f t="shared" ca="1" si="6"/>
        <v>1112886.5999999999</v>
      </c>
      <c r="L37" s="10">
        <f t="shared" ca="1" si="7"/>
        <v>182.74</v>
      </c>
      <c r="M37" s="10"/>
      <c r="N37" s="10">
        <f t="shared" ca="1" si="8"/>
        <v>46</v>
      </c>
      <c r="O37" s="10">
        <f t="shared" ca="1" si="9"/>
        <v>12563.06</v>
      </c>
      <c r="P37" s="1" t="s">
        <v>2126</v>
      </c>
    </row>
    <row r="38" spans="1:16" ht="13.15" customHeight="1" x14ac:dyDescent="0.25">
      <c r="A38" s="1" t="s">
        <v>42</v>
      </c>
      <c r="B38" s="1" t="s">
        <v>1097</v>
      </c>
      <c r="C38" s="18">
        <v>39</v>
      </c>
      <c r="D38" s="10">
        <f t="shared" ca="1" si="0"/>
        <v>9442</v>
      </c>
      <c r="E38" s="10">
        <f t="shared" ca="1" si="1"/>
        <v>8748</v>
      </c>
      <c r="F38" s="10">
        <f t="shared" ca="1" si="2"/>
        <v>4024.0800000000004</v>
      </c>
      <c r="G38" s="14">
        <f t="shared" ca="1" si="3"/>
        <v>-0.46</v>
      </c>
      <c r="H38" s="10"/>
      <c r="I38" s="10">
        <f t="shared" ca="1" si="4"/>
        <v>156939.12000000002</v>
      </c>
      <c r="J38" s="10">
        <f t="shared" ca="1" si="5"/>
        <v>12772.08</v>
      </c>
      <c r="K38" s="10">
        <f t="shared" ca="1" si="6"/>
        <v>498111.12</v>
      </c>
      <c r="L38" s="10">
        <f t="shared" ca="1" si="7"/>
        <v>201.20400000000004</v>
      </c>
      <c r="M38" s="10"/>
      <c r="N38" s="10">
        <f t="shared" ca="1" si="8"/>
        <v>20</v>
      </c>
      <c r="O38" s="10">
        <f t="shared" ca="1" si="9"/>
        <v>12550.876</v>
      </c>
      <c r="P38" s="1" t="s">
        <v>2126</v>
      </c>
    </row>
    <row r="39" spans="1:16" ht="13.15" customHeight="1" x14ac:dyDescent="0.25">
      <c r="A39" s="1" t="s">
        <v>43</v>
      </c>
      <c r="B39" s="1" t="s">
        <v>1098</v>
      </c>
      <c r="C39" s="18">
        <v>17</v>
      </c>
      <c r="D39" s="10">
        <f t="shared" ca="1" si="0"/>
        <v>6525</v>
      </c>
      <c r="E39" s="10">
        <f t="shared" ca="1" si="1"/>
        <v>3426</v>
      </c>
      <c r="F39" s="10">
        <f t="shared" ca="1" si="2"/>
        <v>0</v>
      </c>
      <c r="G39" s="14">
        <f t="shared" ca="1" si="3"/>
        <v>0</v>
      </c>
      <c r="H39" s="10"/>
      <c r="I39" s="10">
        <f t="shared" ca="1" si="4"/>
        <v>0</v>
      </c>
      <c r="J39" s="10">
        <f t="shared" ca="1" si="5"/>
        <v>3426</v>
      </c>
      <c r="K39" s="10">
        <f t="shared" ca="1" si="6"/>
        <v>58242</v>
      </c>
      <c r="L39" s="10">
        <f t="shared" ca="1" si="7"/>
        <v>0</v>
      </c>
      <c r="M39" s="10"/>
      <c r="N39" s="10">
        <f t="shared" ca="1" si="8"/>
        <v>98</v>
      </c>
      <c r="O39" s="10">
        <f t="shared" ca="1" si="9"/>
        <v>3328</v>
      </c>
      <c r="P39" s="1" t="s">
        <v>2126</v>
      </c>
    </row>
    <row r="40" spans="1:16" ht="13.15" customHeight="1" x14ac:dyDescent="0.25">
      <c r="A40" s="1" t="s">
        <v>44</v>
      </c>
      <c r="B40" s="1" t="s">
        <v>1099</v>
      </c>
      <c r="C40" s="18">
        <v>6</v>
      </c>
      <c r="D40" s="10">
        <f t="shared" ca="1" si="0"/>
        <v>6900</v>
      </c>
      <c r="E40" s="10">
        <f t="shared" ca="1" si="1"/>
        <v>10914</v>
      </c>
      <c r="F40" s="10">
        <f t="shared" ca="1" si="2"/>
        <v>4474.74</v>
      </c>
      <c r="G40" s="14">
        <f t="shared" ca="1" si="3"/>
        <v>-0.41</v>
      </c>
      <c r="H40" s="10"/>
      <c r="I40" s="10">
        <f t="shared" ca="1" si="4"/>
        <v>26848.44</v>
      </c>
      <c r="J40" s="10">
        <f t="shared" ca="1" si="5"/>
        <v>15388.74</v>
      </c>
      <c r="K40" s="10">
        <f t="shared" ca="1" si="6"/>
        <v>92332.44</v>
      </c>
      <c r="L40" s="10">
        <f t="shared" ca="1" si="7"/>
        <v>223.73699999999999</v>
      </c>
      <c r="M40" s="10"/>
      <c r="N40" s="10">
        <f t="shared" ca="1" si="8"/>
        <v>50</v>
      </c>
      <c r="O40" s="10">
        <f t="shared" ca="1" si="9"/>
        <v>15115.003000000001</v>
      </c>
      <c r="P40" s="1" t="s">
        <v>2126</v>
      </c>
    </row>
    <row r="41" spans="1:16" ht="12.6" customHeight="1" x14ac:dyDescent="0.25">
      <c r="A41" s="1" t="s">
        <v>45</v>
      </c>
      <c r="B41" s="1" t="s">
        <v>1100</v>
      </c>
      <c r="C41" s="18">
        <v>6</v>
      </c>
      <c r="D41" s="10">
        <f t="shared" ca="1" si="0"/>
        <v>12022</v>
      </c>
      <c r="E41" s="10">
        <f t="shared" ca="1" si="1"/>
        <v>4475</v>
      </c>
      <c r="F41" s="10">
        <f t="shared" ca="1" si="2"/>
        <v>581.75</v>
      </c>
      <c r="G41" s="14">
        <f t="shared" ca="1" si="3"/>
        <v>-0.13</v>
      </c>
      <c r="H41" s="10"/>
      <c r="I41" s="10">
        <f t="shared" ca="1" si="4"/>
        <v>3490.5</v>
      </c>
      <c r="J41" s="10">
        <f t="shared" ca="1" si="5"/>
        <v>5056.75</v>
      </c>
      <c r="K41" s="10">
        <f t="shared" ca="1" si="6"/>
        <v>30340.5</v>
      </c>
      <c r="L41" s="10">
        <f t="shared" ca="1" si="7"/>
        <v>29.087500000000002</v>
      </c>
      <c r="M41" s="10"/>
      <c r="N41" s="10">
        <f t="shared" ca="1" si="8"/>
        <v>30</v>
      </c>
      <c r="O41" s="10">
        <f t="shared" ca="1" si="9"/>
        <v>4997.6625000000004</v>
      </c>
      <c r="P41" s="1" t="s">
        <v>2126</v>
      </c>
    </row>
    <row r="42" spans="1:16" ht="13.15" customHeight="1" x14ac:dyDescent="0.25">
      <c r="A42" s="1" t="s">
        <v>46</v>
      </c>
      <c r="B42" s="1" t="s">
        <v>1101</v>
      </c>
      <c r="C42" s="18">
        <v>88</v>
      </c>
      <c r="D42" s="10">
        <f t="shared" ca="1" si="0"/>
        <v>10123</v>
      </c>
      <c r="E42" s="10">
        <f t="shared" ca="1" si="1"/>
        <v>7470</v>
      </c>
      <c r="F42" s="10">
        <f t="shared" ca="1" si="2"/>
        <v>2465.1</v>
      </c>
      <c r="G42" s="14">
        <f t="shared" ca="1" si="3"/>
        <v>-0.33</v>
      </c>
      <c r="H42" s="10"/>
      <c r="I42" s="10">
        <f t="shared" ca="1" si="4"/>
        <v>216928.8</v>
      </c>
      <c r="J42" s="10">
        <f t="shared" ca="1" si="5"/>
        <v>9935.1</v>
      </c>
      <c r="K42" s="10">
        <f t="shared" ca="1" si="6"/>
        <v>874288.8</v>
      </c>
      <c r="L42" s="10">
        <f t="shared" ca="1" si="7"/>
        <v>123.255</v>
      </c>
      <c r="M42" s="10"/>
      <c r="N42" s="10">
        <f t="shared" ca="1" si="8"/>
        <v>96</v>
      </c>
      <c r="O42" s="10">
        <f t="shared" ca="1" si="9"/>
        <v>9715.8450000000012</v>
      </c>
      <c r="P42" s="1" t="s">
        <v>2126</v>
      </c>
    </row>
    <row r="43" spans="1:16" ht="13.15" customHeight="1" x14ac:dyDescent="0.25">
      <c r="A43" s="1" t="s">
        <v>47</v>
      </c>
      <c r="B43" s="1" t="s">
        <v>1102</v>
      </c>
      <c r="C43" s="18">
        <v>83</v>
      </c>
      <c r="D43" s="10">
        <f t="shared" ca="1" si="0"/>
        <v>2421</v>
      </c>
      <c r="E43" s="10">
        <f t="shared" ca="1" si="1"/>
        <v>445</v>
      </c>
      <c r="F43" s="10">
        <f t="shared" ca="1" si="2"/>
        <v>146.85</v>
      </c>
      <c r="G43" s="14">
        <f t="shared" ca="1" si="3"/>
        <v>-0.33</v>
      </c>
      <c r="H43" s="10"/>
      <c r="I43" s="10">
        <f t="shared" ca="1" si="4"/>
        <v>12188.55</v>
      </c>
      <c r="J43" s="10">
        <f t="shared" ca="1" si="5"/>
        <v>591.85</v>
      </c>
      <c r="K43" s="10">
        <f t="shared" ca="1" si="6"/>
        <v>49123.55</v>
      </c>
      <c r="L43" s="10">
        <f t="shared" ca="1" si="7"/>
        <v>7.3425000000000002</v>
      </c>
      <c r="M43" s="10"/>
      <c r="N43" s="10">
        <f t="shared" ca="1" si="8"/>
        <v>0</v>
      </c>
      <c r="O43" s="10">
        <f t="shared" ca="1" si="9"/>
        <v>584.50750000000005</v>
      </c>
      <c r="P43" s="1" t="s">
        <v>2126</v>
      </c>
    </row>
    <row r="44" spans="1:16" ht="13.15" customHeight="1" x14ac:dyDescent="0.25">
      <c r="A44" s="1" t="s">
        <v>48</v>
      </c>
      <c r="B44" s="1" t="s">
        <v>1103</v>
      </c>
      <c r="C44" s="18">
        <v>52</v>
      </c>
      <c r="D44" s="10">
        <f t="shared" ca="1" si="0"/>
        <v>9836</v>
      </c>
      <c r="E44" s="10">
        <f t="shared" ca="1" si="1"/>
        <v>12909</v>
      </c>
      <c r="F44" s="10">
        <f t="shared" ca="1" si="2"/>
        <v>6067.23</v>
      </c>
      <c r="G44" s="14">
        <f t="shared" ca="1" si="3"/>
        <v>-0.47</v>
      </c>
      <c r="H44" s="10"/>
      <c r="I44" s="10">
        <f t="shared" ca="1" si="4"/>
        <v>315495.95999999996</v>
      </c>
      <c r="J44" s="10">
        <f t="shared" ca="1" si="5"/>
        <v>18976.23</v>
      </c>
      <c r="K44" s="10">
        <f t="shared" ca="1" si="6"/>
        <v>986763.96</v>
      </c>
      <c r="L44" s="10">
        <f t="shared" ca="1" si="7"/>
        <v>303.36149999999998</v>
      </c>
      <c r="M44" s="10"/>
      <c r="N44" s="10">
        <f t="shared" ca="1" si="8"/>
        <v>70</v>
      </c>
      <c r="O44" s="10">
        <f t="shared" ca="1" si="9"/>
        <v>18602.8685</v>
      </c>
      <c r="P44" s="1" t="s">
        <v>2126</v>
      </c>
    </row>
    <row r="45" spans="1:16" ht="13.15" customHeight="1" x14ac:dyDescent="0.25">
      <c r="A45" s="1" t="s">
        <v>49</v>
      </c>
      <c r="B45" s="1" t="s">
        <v>1104</v>
      </c>
      <c r="C45" s="18">
        <v>7</v>
      </c>
      <c r="D45" s="10">
        <f t="shared" ca="1" si="0"/>
        <v>17131</v>
      </c>
      <c r="E45" s="10">
        <f t="shared" ca="1" si="1"/>
        <v>2764</v>
      </c>
      <c r="F45" s="10">
        <f t="shared" ca="1" si="2"/>
        <v>691</v>
      </c>
      <c r="G45" s="14">
        <f t="shared" ca="1" si="3"/>
        <v>-0.25</v>
      </c>
      <c r="H45" s="10"/>
      <c r="I45" s="10">
        <f t="shared" ca="1" si="4"/>
        <v>4837</v>
      </c>
      <c r="J45" s="10">
        <f t="shared" ca="1" si="5"/>
        <v>3455</v>
      </c>
      <c r="K45" s="10">
        <f t="shared" ca="1" si="6"/>
        <v>24185</v>
      </c>
      <c r="L45" s="10">
        <f t="shared" ca="1" si="7"/>
        <v>34.550000000000004</v>
      </c>
      <c r="M45" s="10"/>
      <c r="N45" s="10">
        <f t="shared" ca="1" si="8"/>
        <v>3</v>
      </c>
      <c r="O45" s="10">
        <f t="shared" ca="1" si="9"/>
        <v>3417.45</v>
      </c>
      <c r="P45" s="1" t="s">
        <v>2126</v>
      </c>
    </row>
    <row r="46" spans="1:16" ht="13.15" customHeight="1" x14ac:dyDescent="0.25">
      <c r="A46" s="1" t="s">
        <v>50</v>
      </c>
      <c r="B46" s="1" t="s">
        <v>1105</v>
      </c>
      <c r="C46" s="18">
        <v>64</v>
      </c>
      <c r="D46" s="10">
        <f t="shared" ca="1" si="0"/>
        <v>2167</v>
      </c>
      <c r="E46" s="10">
        <f t="shared" ca="1" si="1"/>
        <v>3809</v>
      </c>
      <c r="F46" s="10">
        <f t="shared" ca="1" si="2"/>
        <v>952.25</v>
      </c>
      <c r="G46" s="14">
        <f t="shared" ca="1" si="3"/>
        <v>-0.25</v>
      </c>
      <c r="H46" s="10"/>
      <c r="I46" s="10">
        <f t="shared" ca="1" si="4"/>
        <v>60944</v>
      </c>
      <c r="J46" s="10">
        <f t="shared" ca="1" si="5"/>
        <v>4761.25</v>
      </c>
      <c r="K46" s="10">
        <f t="shared" ca="1" si="6"/>
        <v>304720</v>
      </c>
      <c r="L46" s="10">
        <f t="shared" ca="1" si="7"/>
        <v>47.612500000000004</v>
      </c>
      <c r="M46" s="10"/>
      <c r="N46" s="10">
        <f t="shared" ca="1" si="8"/>
        <v>90</v>
      </c>
      <c r="O46" s="10">
        <f t="shared" ca="1" si="9"/>
        <v>4623.6374999999998</v>
      </c>
      <c r="P46" s="1" t="s">
        <v>2126</v>
      </c>
    </row>
    <row r="47" spans="1:16" ht="13.15" customHeight="1" x14ac:dyDescent="0.25">
      <c r="A47" s="1" t="s">
        <v>51</v>
      </c>
      <c r="B47" s="1" t="s">
        <v>1106</v>
      </c>
      <c r="C47" s="18">
        <v>23</v>
      </c>
      <c r="D47" s="10">
        <f t="shared" ca="1" si="0"/>
        <v>13536</v>
      </c>
      <c r="E47" s="10">
        <f t="shared" ca="1" si="1"/>
        <v>6703</v>
      </c>
      <c r="F47" s="10">
        <f t="shared" ca="1" si="2"/>
        <v>2681.2000000000003</v>
      </c>
      <c r="G47" s="14">
        <f t="shared" ca="1" si="3"/>
        <v>-0.4</v>
      </c>
      <c r="H47" s="10"/>
      <c r="I47" s="10">
        <f t="shared" ca="1" si="4"/>
        <v>61667.600000000006</v>
      </c>
      <c r="J47" s="10">
        <f t="shared" ca="1" si="5"/>
        <v>9384.2000000000007</v>
      </c>
      <c r="K47" s="10">
        <f t="shared" ca="1" si="6"/>
        <v>215836.6</v>
      </c>
      <c r="L47" s="10">
        <f t="shared" ca="1" si="7"/>
        <v>134.06000000000003</v>
      </c>
      <c r="M47" s="10"/>
      <c r="N47" s="10">
        <f t="shared" ca="1" si="8"/>
        <v>31</v>
      </c>
      <c r="O47" s="10">
        <f t="shared" ca="1" si="9"/>
        <v>9219.1400000000012</v>
      </c>
      <c r="P47" s="1" t="s">
        <v>2126</v>
      </c>
    </row>
    <row r="48" spans="1:16" ht="13.15" customHeight="1" x14ac:dyDescent="0.25">
      <c r="A48" s="1" t="s">
        <v>52</v>
      </c>
      <c r="B48" s="1" t="s">
        <v>1107</v>
      </c>
      <c r="C48" s="18">
        <v>18</v>
      </c>
      <c r="D48" s="10">
        <f t="shared" ca="1" si="0"/>
        <v>10743</v>
      </c>
      <c r="E48" s="10">
        <f t="shared" ca="1" si="1"/>
        <v>12210</v>
      </c>
      <c r="F48" s="10">
        <f t="shared" ca="1" si="2"/>
        <v>6105</v>
      </c>
      <c r="G48" s="14">
        <f t="shared" ca="1" si="3"/>
        <v>-0.5</v>
      </c>
      <c r="H48" s="10"/>
      <c r="I48" s="10">
        <f t="shared" ca="1" si="4"/>
        <v>109890</v>
      </c>
      <c r="J48" s="10">
        <f t="shared" ca="1" si="5"/>
        <v>18315</v>
      </c>
      <c r="K48" s="10">
        <f t="shared" ca="1" si="6"/>
        <v>329670</v>
      </c>
      <c r="L48" s="10">
        <f t="shared" ca="1" si="7"/>
        <v>305.25</v>
      </c>
      <c r="M48" s="10"/>
      <c r="N48" s="10">
        <f t="shared" ca="1" si="8"/>
        <v>65</v>
      </c>
      <c r="O48" s="10">
        <f t="shared" ca="1" si="9"/>
        <v>17944.75</v>
      </c>
      <c r="P48" s="1" t="s">
        <v>2126</v>
      </c>
    </row>
    <row r="49" spans="1:16" ht="13.15" customHeight="1" x14ac:dyDescent="0.25">
      <c r="A49" s="1" t="s">
        <v>53</v>
      </c>
      <c r="B49" s="1" t="s">
        <v>1108</v>
      </c>
      <c r="C49" s="18">
        <v>33</v>
      </c>
      <c r="D49" s="10">
        <f t="shared" ca="1" si="0"/>
        <v>12390</v>
      </c>
      <c r="E49" s="10">
        <f t="shared" ca="1" si="1"/>
        <v>6109</v>
      </c>
      <c r="F49" s="10">
        <f t="shared" ca="1" si="2"/>
        <v>0</v>
      </c>
      <c r="G49" s="14">
        <f t="shared" ca="1" si="3"/>
        <v>0</v>
      </c>
      <c r="H49" s="10"/>
      <c r="I49" s="10">
        <f t="shared" ca="1" si="4"/>
        <v>0</v>
      </c>
      <c r="J49" s="10">
        <f t="shared" ca="1" si="5"/>
        <v>6109</v>
      </c>
      <c r="K49" s="10">
        <f t="shared" ca="1" si="6"/>
        <v>201597</v>
      </c>
      <c r="L49" s="10">
        <f t="shared" ca="1" si="7"/>
        <v>0</v>
      </c>
      <c r="M49" s="10"/>
      <c r="N49" s="10">
        <f t="shared" ca="1" si="8"/>
        <v>20</v>
      </c>
      <c r="O49" s="10">
        <f t="shared" ca="1" si="9"/>
        <v>6089</v>
      </c>
      <c r="P49" s="1" t="s">
        <v>2126</v>
      </c>
    </row>
    <row r="50" spans="1:16" ht="12.6" customHeight="1" x14ac:dyDescent="0.25">
      <c r="A50" s="1" t="s">
        <v>54</v>
      </c>
      <c r="B50" s="1" t="s">
        <v>1109</v>
      </c>
      <c r="C50" s="18">
        <v>100</v>
      </c>
      <c r="D50" s="10">
        <f t="shared" ca="1" si="0"/>
        <v>1984</v>
      </c>
      <c r="E50" s="10">
        <f t="shared" ca="1" si="1"/>
        <v>4065</v>
      </c>
      <c r="F50" s="10">
        <f t="shared" ca="1" si="2"/>
        <v>1747.95</v>
      </c>
      <c r="G50" s="14">
        <f t="shared" ca="1" si="3"/>
        <v>-0.43</v>
      </c>
      <c r="H50" s="10"/>
      <c r="I50" s="10">
        <f t="shared" ca="1" si="4"/>
        <v>174795</v>
      </c>
      <c r="J50" s="10">
        <f t="shared" ca="1" si="5"/>
        <v>5812.95</v>
      </c>
      <c r="K50" s="10">
        <f t="shared" ca="1" si="6"/>
        <v>581295</v>
      </c>
      <c r="L50" s="10">
        <f t="shared" ca="1" si="7"/>
        <v>87.397500000000008</v>
      </c>
      <c r="M50" s="10"/>
      <c r="N50" s="10">
        <f t="shared" ca="1" si="8"/>
        <v>52</v>
      </c>
      <c r="O50" s="10">
        <f t="shared" ca="1" si="9"/>
        <v>5673.5524999999998</v>
      </c>
      <c r="P50" s="1" t="s">
        <v>2126</v>
      </c>
    </row>
    <row r="51" spans="1:16" ht="13.15" customHeight="1" x14ac:dyDescent="0.25">
      <c r="A51" s="1" t="s">
        <v>55</v>
      </c>
      <c r="B51" s="1" t="s">
        <v>1110</v>
      </c>
      <c r="C51" s="18">
        <v>47</v>
      </c>
      <c r="D51" s="10">
        <f t="shared" ca="1" si="0"/>
        <v>6605</v>
      </c>
      <c r="E51" s="10">
        <f t="shared" ca="1" si="1"/>
        <v>7392</v>
      </c>
      <c r="F51" s="10">
        <f t="shared" ca="1" si="2"/>
        <v>2291.52</v>
      </c>
      <c r="G51" s="14">
        <f t="shared" ca="1" si="3"/>
        <v>-0.31</v>
      </c>
      <c r="H51" s="10"/>
      <c r="I51" s="10">
        <f t="shared" ca="1" si="4"/>
        <v>107701.44</v>
      </c>
      <c r="J51" s="10">
        <f t="shared" ca="1" si="5"/>
        <v>9683.52</v>
      </c>
      <c r="K51" s="10">
        <f t="shared" ca="1" si="6"/>
        <v>455125.44</v>
      </c>
      <c r="L51" s="10">
        <f t="shared" ca="1" si="7"/>
        <v>114.57600000000001</v>
      </c>
      <c r="M51" s="10"/>
      <c r="N51" s="10">
        <f t="shared" ca="1" si="8"/>
        <v>67</v>
      </c>
      <c r="O51" s="10">
        <f t="shared" ca="1" si="9"/>
        <v>9501.9440000000013</v>
      </c>
      <c r="P51" s="1" t="s">
        <v>2126</v>
      </c>
    </row>
    <row r="52" spans="1:16" ht="13.15" customHeight="1" x14ac:dyDescent="0.25">
      <c r="A52" s="1" t="s">
        <v>56</v>
      </c>
      <c r="B52" s="1" t="s">
        <v>1111</v>
      </c>
      <c r="C52" s="18">
        <v>26</v>
      </c>
      <c r="D52" s="10">
        <f t="shared" ca="1" si="0"/>
        <v>3665</v>
      </c>
      <c r="E52" s="10">
        <f t="shared" ca="1" si="1"/>
        <v>13281</v>
      </c>
      <c r="F52" s="10">
        <f t="shared" ca="1" si="2"/>
        <v>5445.21</v>
      </c>
      <c r="G52" s="14">
        <f t="shared" ca="1" si="3"/>
        <v>-0.41</v>
      </c>
      <c r="H52" s="10"/>
      <c r="I52" s="10">
        <f t="shared" ca="1" si="4"/>
        <v>141575.46</v>
      </c>
      <c r="J52" s="10">
        <f t="shared" ca="1" si="5"/>
        <v>18726.21</v>
      </c>
      <c r="K52" s="10">
        <f t="shared" ca="1" si="6"/>
        <v>486881.45999999996</v>
      </c>
      <c r="L52" s="10">
        <f t="shared" ca="1" si="7"/>
        <v>272.26050000000004</v>
      </c>
      <c r="M52" s="10"/>
      <c r="N52" s="10">
        <f t="shared" ca="1" si="8"/>
        <v>35</v>
      </c>
      <c r="O52" s="10">
        <f t="shared" ca="1" si="9"/>
        <v>18418.949499999999</v>
      </c>
      <c r="P52" s="1" t="s">
        <v>2126</v>
      </c>
    </row>
    <row r="53" spans="1:16" ht="13.15" customHeight="1" x14ac:dyDescent="0.25">
      <c r="A53" s="1" t="s">
        <v>57</v>
      </c>
      <c r="B53" s="1" t="s">
        <v>1112</v>
      </c>
      <c r="C53" s="18">
        <v>18</v>
      </c>
      <c r="D53" s="10">
        <f t="shared" ca="1" si="0"/>
        <v>19392</v>
      </c>
      <c r="E53" s="10">
        <f t="shared" ca="1" si="1"/>
        <v>6893</v>
      </c>
      <c r="F53" s="10">
        <f t="shared" ca="1" si="2"/>
        <v>1171.8100000000002</v>
      </c>
      <c r="G53" s="14">
        <f t="shared" ca="1" si="3"/>
        <v>-0.17</v>
      </c>
      <c r="H53" s="10"/>
      <c r="I53" s="10">
        <f t="shared" ca="1" si="4"/>
        <v>21092.58</v>
      </c>
      <c r="J53" s="10">
        <f t="shared" ca="1" si="5"/>
        <v>8064.81</v>
      </c>
      <c r="K53" s="10">
        <f t="shared" ca="1" si="6"/>
        <v>145166.58000000002</v>
      </c>
      <c r="L53" s="10">
        <f t="shared" ca="1" si="7"/>
        <v>58.590500000000013</v>
      </c>
      <c r="M53" s="10"/>
      <c r="N53" s="10">
        <f t="shared" ca="1" si="8"/>
        <v>14</v>
      </c>
      <c r="O53" s="10">
        <f t="shared" ca="1" si="9"/>
        <v>7992.2195000000002</v>
      </c>
      <c r="P53" s="1" t="s">
        <v>2126</v>
      </c>
    </row>
    <row r="54" spans="1:16" ht="13.15" customHeight="1" x14ac:dyDescent="0.25">
      <c r="A54" s="1" t="s">
        <v>58</v>
      </c>
      <c r="B54" s="1" t="s">
        <v>1113</v>
      </c>
      <c r="C54" s="18">
        <v>96</v>
      </c>
      <c r="D54" s="10">
        <f t="shared" ca="1" si="0"/>
        <v>16209</v>
      </c>
      <c r="E54" s="10">
        <f t="shared" ca="1" si="1"/>
        <v>11198</v>
      </c>
      <c r="F54" s="10">
        <f t="shared" ca="1" si="2"/>
        <v>1567.7200000000003</v>
      </c>
      <c r="G54" s="14">
        <f t="shared" ca="1" si="3"/>
        <v>-0.14000000000000001</v>
      </c>
      <c r="H54" s="10"/>
      <c r="I54" s="10">
        <f t="shared" ca="1" si="4"/>
        <v>150501.12000000002</v>
      </c>
      <c r="J54" s="10">
        <f t="shared" ca="1" si="5"/>
        <v>12765.720000000001</v>
      </c>
      <c r="K54" s="10">
        <f t="shared" ca="1" si="6"/>
        <v>1225509.1200000001</v>
      </c>
      <c r="L54" s="10">
        <f t="shared" ca="1" si="7"/>
        <v>78.386000000000024</v>
      </c>
      <c r="M54" s="10"/>
      <c r="N54" s="10">
        <f t="shared" ca="1" si="8"/>
        <v>24</v>
      </c>
      <c r="O54" s="10">
        <f t="shared" ca="1" si="9"/>
        <v>12663.334000000001</v>
      </c>
      <c r="P54" s="1" t="s">
        <v>2126</v>
      </c>
    </row>
    <row r="55" spans="1:16" ht="13.15" customHeight="1" x14ac:dyDescent="0.25">
      <c r="A55" s="1" t="s">
        <v>59</v>
      </c>
      <c r="B55" s="1" t="s">
        <v>1114</v>
      </c>
      <c r="C55" s="18">
        <v>86</v>
      </c>
      <c r="D55" s="10">
        <f t="shared" ca="1" si="0"/>
        <v>9212</v>
      </c>
      <c r="E55" s="10">
        <f t="shared" ca="1" si="1"/>
        <v>10750</v>
      </c>
      <c r="F55" s="10">
        <f t="shared" ca="1" si="2"/>
        <v>1505.0000000000002</v>
      </c>
      <c r="G55" s="14">
        <f t="shared" ca="1" si="3"/>
        <v>-0.14000000000000001</v>
      </c>
      <c r="H55" s="10"/>
      <c r="I55" s="10">
        <f t="shared" ca="1" si="4"/>
        <v>129430.00000000001</v>
      </c>
      <c r="J55" s="10">
        <f t="shared" ca="1" si="5"/>
        <v>12255</v>
      </c>
      <c r="K55" s="10">
        <f t="shared" ca="1" si="6"/>
        <v>1053930</v>
      </c>
      <c r="L55" s="10">
        <f t="shared" ca="1" si="7"/>
        <v>75.250000000000014</v>
      </c>
      <c r="M55" s="10"/>
      <c r="N55" s="10">
        <f t="shared" ca="1" si="8"/>
        <v>41</v>
      </c>
      <c r="O55" s="10">
        <f t="shared" ca="1" si="9"/>
        <v>12138.75</v>
      </c>
      <c r="P55" s="1" t="s">
        <v>2126</v>
      </c>
    </row>
    <row r="56" spans="1:16" ht="13.15" customHeight="1" x14ac:dyDescent="0.25">
      <c r="A56" s="1" t="s">
        <v>60</v>
      </c>
      <c r="B56" s="1" t="s">
        <v>1115</v>
      </c>
      <c r="C56" s="18">
        <v>92</v>
      </c>
      <c r="D56" s="10">
        <f t="shared" ca="1" si="0"/>
        <v>3100</v>
      </c>
      <c r="E56" s="10">
        <f t="shared" ca="1" si="1"/>
        <v>14338</v>
      </c>
      <c r="F56" s="10">
        <f t="shared" ca="1" si="2"/>
        <v>7025.62</v>
      </c>
      <c r="G56" s="14">
        <f t="shared" ca="1" si="3"/>
        <v>-0.49</v>
      </c>
      <c r="H56" s="10"/>
      <c r="I56" s="10">
        <f t="shared" ca="1" si="4"/>
        <v>646357.04</v>
      </c>
      <c r="J56" s="10">
        <f t="shared" ca="1" si="5"/>
        <v>21363.62</v>
      </c>
      <c r="K56" s="10">
        <f t="shared" ca="1" si="6"/>
        <v>1965453.0399999998</v>
      </c>
      <c r="L56" s="10">
        <f t="shared" ca="1" si="7"/>
        <v>351.28100000000001</v>
      </c>
      <c r="M56" s="10"/>
      <c r="N56" s="10">
        <f t="shared" ca="1" si="8"/>
        <v>65</v>
      </c>
      <c r="O56" s="10">
        <f t="shared" ca="1" si="9"/>
        <v>20947.339</v>
      </c>
      <c r="P56" s="1" t="s">
        <v>2126</v>
      </c>
    </row>
    <row r="57" spans="1:16" ht="13.9" customHeight="1" x14ac:dyDescent="0.25">
      <c r="A57" s="1" t="s">
        <v>61</v>
      </c>
      <c r="B57" s="1" t="s">
        <v>1116</v>
      </c>
      <c r="C57" s="18">
        <v>88</v>
      </c>
      <c r="D57" s="10">
        <f t="shared" ca="1" si="0"/>
        <v>15536</v>
      </c>
      <c r="E57" s="10">
        <f t="shared" ca="1" si="1"/>
        <v>11413</v>
      </c>
      <c r="F57" s="10">
        <f t="shared" ca="1" si="2"/>
        <v>3423.9</v>
      </c>
      <c r="G57" s="14">
        <f t="shared" ca="1" si="3"/>
        <v>-0.3</v>
      </c>
      <c r="H57" s="10"/>
      <c r="I57" s="10">
        <f t="shared" ca="1" si="4"/>
        <v>301303.2</v>
      </c>
      <c r="J57" s="10">
        <f t="shared" ca="1" si="5"/>
        <v>14836.9</v>
      </c>
      <c r="K57" s="10">
        <f t="shared" ca="1" si="6"/>
        <v>1305647.2</v>
      </c>
      <c r="L57" s="10">
        <f t="shared" ca="1" si="7"/>
        <v>171.19500000000002</v>
      </c>
      <c r="M57" s="10"/>
      <c r="N57" s="10">
        <f t="shared" ca="1" si="8"/>
        <v>54</v>
      </c>
      <c r="O57" s="10">
        <f t="shared" ca="1" si="9"/>
        <v>14611.705</v>
      </c>
      <c r="P57" s="1" t="s">
        <v>2126</v>
      </c>
    </row>
    <row r="58" spans="1:16" ht="12.6" customHeight="1" x14ac:dyDescent="0.25">
      <c r="A58" s="1" t="s">
        <v>62</v>
      </c>
      <c r="B58" s="1" t="s">
        <v>1117</v>
      </c>
      <c r="C58" s="18">
        <v>92</v>
      </c>
      <c r="D58" s="10">
        <f t="shared" ca="1" si="0"/>
        <v>2067</v>
      </c>
      <c r="E58" s="10">
        <f t="shared" ca="1" si="1"/>
        <v>9443</v>
      </c>
      <c r="F58" s="10">
        <f t="shared" ca="1" si="2"/>
        <v>188.86</v>
      </c>
      <c r="G58" s="14">
        <f t="shared" ca="1" si="3"/>
        <v>-0.02</v>
      </c>
      <c r="H58" s="10"/>
      <c r="I58" s="10">
        <f t="shared" ca="1" si="4"/>
        <v>17375.120000000003</v>
      </c>
      <c r="J58" s="10">
        <f t="shared" ca="1" si="5"/>
        <v>9631.86</v>
      </c>
      <c r="K58" s="10">
        <f t="shared" ca="1" si="6"/>
        <v>886131.12000000011</v>
      </c>
      <c r="L58" s="10">
        <f t="shared" ca="1" si="7"/>
        <v>9.4430000000000014</v>
      </c>
      <c r="M58" s="10"/>
      <c r="N58" s="10">
        <f t="shared" ca="1" si="8"/>
        <v>71</v>
      </c>
      <c r="O58" s="10">
        <f t="shared" ca="1" si="9"/>
        <v>9551.4170000000013</v>
      </c>
      <c r="P58" s="1" t="s">
        <v>2126</v>
      </c>
    </row>
    <row r="59" spans="1:16" ht="13.15" customHeight="1" x14ac:dyDescent="0.25">
      <c r="A59" s="1" t="s">
        <v>63</v>
      </c>
      <c r="B59" s="1" t="s">
        <v>1118</v>
      </c>
      <c r="C59" s="18">
        <v>87</v>
      </c>
      <c r="D59" s="10">
        <f t="shared" ca="1" si="0"/>
        <v>10142</v>
      </c>
      <c r="E59" s="10">
        <f t="shared" ca="1" si="1"/>
        <v>12747</v>
      </c>
      <c r="F59" s="10">
        <f t="shared" ca="1" si="2"/>
        <v>3569.1600000000003</v>
      </c>
      <c r="G59" s="14">
        <f t="shared" ca="1" si="3"/>
        <v>-0.28000000000000003</v>
      </c>
      <c r="H59" s="10"/>
      <c r="I59" s="10">
        <f t="shared" ca="1" si="4"/>
        <v>310516.92000000004</v>
      </c>
      <c r="J59" s="10">
        <f t="shared" ca="1" si="5"/>
        <v>16316.16</v>
      </c>
      <c r="K59" s="10">
        <f t="shared" ca="1" si="6"/>
        <v>1419505.92</v>
      </c>
      <c r="L59" s="10">
        <f t="shared" ca="1" si="7"/>
        <v>178.45800000000003</v>
      </c>
      <c r="M59" s="10"/>
      <c r="N59" s="10">
        <f t="shared" ca="1" si="8"/>
        <v>58</v>
      </c>
      <c r="O59" s="10">
        <f t="shared" ca="1" si="9"/>
        <v>16079.701999999999</v>
      </c>
      <c r="P59" s="1" t="s">
        <v>2126</v>
      </c>
    </row>
    <row r="60" spans="1:16" ht="13.15" customHeight="1" x14ac:dyDescent="0.25">
      <c r="A60" s="1" t="s">
        <v>64</v>
      </c>
      <c r="B60" s="1" t="s">
        <v>1119</v>
      </c>
      <c r="C60" s="18">
        <v>74</v>
      </c>
      <c r="D60" s="10">
        <f t="shared" ca="1" si="0"/>
        <v>17113</v>
      </c>
      <c r="E60" s="10">
        <f t="shared" ca="1" si="1"/>
        <v>3673</v>
      </c>
      <c r="F60" s="10">
        <f t="shared" ca="1" si="2"/>
        <v>1652.8500000000001</v>
      </c>
      <c r="G60" s="14">
        <f t="shared" ca="1" si="3"/>
        <v>-0.45</v>
      </c>
      <c r="H60" s="10"/>
      <c r="I60" s="10">
        <f t="shared" ca="1" si="4"/>
        <v>122310.90000000001</v>
      </c>
      <c r="J60" s="10">
        <f t="shared" ca="1" si="5"/>
        <v>5325.85</v>
      </c>
      <c r="K60" s="10">
        <f t="shared" ca="1" si="6"/>
        <v>394112.9</v>
      </c>
      <c r="L60" s="10">
        <f t="shared" ca="1" si="7"/>
        <v>82.642500000000013</v>
      </c>
      <c r="M60" s="10"/>
      <c r="N60" s="10">
        <f t="shared" ca="1" si="8"/>
        <v>25</v>
      </c>
      <c r="O60" s="10">
        <f t="shared" ca="1" si="9"/>
        <v>5218.2075000000004</v>
      </c>
      <c r="P60" s="1" t="s">
        <v>2126</v>
      </c>
    </row>
    <row r="61" spans="1:16" ht="13.15" customHeight="1" x14ac:dyDescent="0.25">
      <c r="A61" s="1" t="s">
        <v>65</v>
      </c>
      <c r="B61" s="1" t="s">
        <v>1120</v>
      </c>
      <c r="C61" s="18">
        <v>66</v>
      </c>
      <c r="D61" s="10">
        <f t="shared" ca="1" si="0"/>
        <v>3486</v>
      </c>
      <c r="E61" s="10">
        <f t="shared" ca="1" si="1"/>
        <v>8996</v>
      </c>
      <c r="F61" s="10">
        <f t="shared" ca="1" si="2"/>
        <v>1439.3600000000001</v>
      </c>
      <c r="G61" s="14">
        <f t="shared" ca="1" si="3"/>
        <v>-0.16</v>
      </c>
      <c r="H61" s="10"/>
      <c r="I61" s="10">
        <f t="shared" ca="1" si="4"/>
        <v>94997.760000000009</v>
      </c>
      <c r="J61" s="10">
        <f t="shared" ca="1" si="5"/>
        <v>10435.36</v>
      </c>
      <c r="K61" s="10">
        <f t="shared" ca="1" si="6"/>
        <v>688733.76</v>
      </c>
      <c r="L61" s="10">
        <f t="shared" ca="1" si="7"/>
        <v>71.968000000000004</v>
      </c>
      <c r="M61" s="10"/>
      <c r="N61" s="10">
        <f t="shared" ca="1" si="8"/>
        <v>81</v>
      </c>
      <c r="O61" s="10">
        <f t="shared" ca="1" si="9"/>
        <v>10282.392</v>
      </c>
      <c r="P61" s="1" t="s">
        <v>2126</v>
      </c>
    </row>
    <row r="62" spans="1:16" ht="13.15" customHeight="1" x14ac:dyDescent="0.25">
      <c r="A62" s="1" t="s">
        <v>66</v>
      </c>
      <c r="B62" s="1" t="s">
        <v>1121</v>
      </c>
      <c r="C62" s="18">
        <v>63</v>
      </c>
      <c r="D62" s="10">
        <f t="shared" ca="1" si="0"/>
        <v>15485</v>
      </c>
      <c r="E62" s="10">
        <f t="shared" ca="1" si="1"/>
        <v>1244</v>
      </c>
      <c r="F62" s="10">
        <f t="shared" ca="1" si="2"/>
        <v>485.16</v>
      </c>
      <c r="G62" s="14">
        <f t="shared" ca="1" si="3"/>
        <v>-0.39</v>
      </c>
      <c r="H62" s="10"/>
      <c r="I62" s="10">
        <f t="shared" ca="1" si="4"/>
        <v>30565.08</v>
      </c>
      <c r="J62" s="10">
        <f t="shared" ca="1" si="5"/>
        <v>1729.16</v>
      </c>
      <c r="K62" s="10">
        <f t="shared" ca="1" si="6"/>
        <v>108937.08</v>
      </c>
      <c r="L62" s="10">
        <f t="shared" ca="1" si="7"/>
        <v>24.258000000000003</v>
      </c>
      <c r="M62" s="10"/>
      <c r="N62" s="10">
        <f t="shared" ca="1" si="8"/>
        <v>5</v>
      </c>
      <c r="O62" s="10">
        <f t="shared" ca="1" si="9"/>
        <v>1699.902</v>
      </c>
      <c r="P62" s="1" t="s">
        <v>2126</v>
      </c>
    </row>
    <row r="63" spans="1:16" ht="13.15" customHeight="1" x14ac:dyDescent="0.25">
      <c r="A63" s="1" t="s">
        <v>67</v>
      </c>
      <c r="B63" s="1" t="s">
        <v>1122</v>
      </c>
      <c r="C63" s="18">
        <v>76</v>
      </c>
      <c r="D63" s="10">
        <f t="shared" ca="1" si="0"/>
        <v>9700</v>
      </c>
      <c r="E63" s="10">
        <f t="shared" ca="1" si="1"/>
        <v>9655</v>
      </c>
      <c r="F63" s="10">
        <f t="shared" ca="1" si="2"/>
        <v>1062.05</v>
      </c>
      <c r="G63" s="14">
        <f t="shared" ca="1" si="3"/>
        <v>-0.11</v>
      </c>
      <c r="H63" s="10"/>
      <c r="I63" s="10">
        <f t="shared" ca="1" si="4"/>
        <v>80715.8</v>
      </c>
      <c r="J63" s="10">
        <f t="shared" ca="1" si="5"/>
        <v>10717.05</v>
      </c>
      <c r="K63" s="10">
        <f t="shared" ca="1" si="6"/>
        <v>814495.79999999993</v>
      </c>
      <c r="L63" s="10">
        <f t="shared" ca="1" si="7"/>
        <v>53.102499999999999</v>
      </c>
      <c r="M63" s="10"/>
      <c r="N63" s="10">
        <f t="shared" ca="1" si="8"/>
        <v>50</v>
      </c>
      <c r="O63" s="10">
        <f t="shared" ca="1" si="9"/>
        <v>10613.947499999998</v>
      </c>
      <c r="P63" s="1" t="s">
        <v>2126</v>
      </c>
    </row>
    <row r="64" spans="1:16" ht="13.15" customHeight="1" x14ac:dyDescent="0.25">
      <c r="A64" s="1" t="s">
        <v>68</v>
      </c>
      <c r="B64" s="1" t="s">
        <v>1123</v>
      </c>
      <c r="C64" s="18">
        <v>55</v>
      </c>
      <c r="D64" s="10">
        <f t="shared" ca="1" si="0"/>
        <v>15613</v>
      </c>
      <c r="E64" s="10">
        <f t="shared" ca="1" si="1"/>
        <v>9036</v>
      </c>
      <c r="F64" s="10">
        <f t="shared" ca="1" si="2"/>
        <v>1987.92</v>
      </c>
      <c r="G64" s="14">
        <f t="shared" ca="1" si="3"/>
        <v>-0.22</v>
      </c>
      <c r="H64" s="10"/>
      <c r="I64" s="10">
        <f t="shared" ca="1" si="4"/>
        <v>109335.6</v>
      </c>
      <c r="J64" s="10">
        <f t="shared" ca="1" si="5"/>
        <v>11023.92</v>
      </c>
      <c r="K64" s="10">
        <f t="shared" ca="1" si="6"/>
        <v>606315.6</v>
      </c>
      <c r="L64" s="10">
        <f t="shared" ca="1" si="7"/>
        <v>99.396000000000015</v>
      </c>
      <c r="M64" s="10"/>
      <c r="N64" s="10">
        <f t="shared" ca="1" si="8"/>
        <v>69</v>
      </c>
      <c r="O64" s="10">
        <f t="shared" ca="1" si="9"/>
        <v>10855.523999999999</v>
      </c>
      <c r="P64" s="1" t="s">
        <v>2126</v>
      </c>
    </row>
    <row r="65" spans="1:16" ht="13.15" customHeight="1" x14ac:dyDescent="0.25">
      <c r="A65" s="1" t="s">
        <v>69</v>
      </c>
      <c r="B65" s="1" t="s">
        <v>1124</v>
      </c>
      <c r="C65" s="18">
        <v>49</v>
      </c>
      <c r="D65" s="10">
        <f t="shared" ca="1" si="0"/>
        <v>8716</v>
      </c>
      <c r="E65" s="10">
        <f t="shared" ca="1" si="1"/>
        <v>1981</v>
      </c>
      <c r="F65" s="10">
        <f t="shared" ca="1" si="2"/>
        <v>871.64</v>
      </c>
      <c r="G65" s="14">
        <f t="shared" ca="1" si="3"/>
        <v>-0.44</v>
      </c>
      <c r="H65" s="10"/>
      <c r="I65" s="10">
        <f t="shared" ca="1" si="4"/>
        <v>42710.36</v>
      </c>
      <c r="J65" s="10">
        <f t="shared" ca="1" si="5"/>
        <v>2852.64</v>
      </c>
      <c r="K65" s="10">
        <f t="shared" ca="1" si="6"/>
        <v>139779.35999999999</v>
      </c>
      <c r="L65" s="10">
        <f t="shared" ca="1" si="7"/>
        <v>43.582000000000001</v>
      </c>
      <c r="M65" s="10"/>
      <c r="N65" s="10">
        <f t="shared" ca="1" si="8"/>
        <v>71</v>
      </c>
      <c r="O65" s="10">
        <f t="shared" ca="1" si="9"/>
        <v>2738.058</v>
      </c>
      <c r="P65" s="1" t="s">
        <v>2126</v>
      </c>
    </row>
    <row r="66" spans="1:16" ht="13.15" customHeight="1" x14ac:dyDescent="0.25">
      <c r="A66" s="1" t="s">
        <v>70</v>
      </c>
      <c r="B66" s="1" t="s">
        <v>1125</v>
      </c>
      <c r="C66" s="18">
        <v>64</v>
      </c>
      <c r="D66" s="10">
        <f t="shared" ca="1" si="0"/>
        <v>10710</v>
      </c>
      <c r="E66" s="10">
        <f t="shared" ca="1" si="1"/>
        <v>6471</v>
      </c>
      <c r="F66" s="10">
        <f t="shared" ca="1" si="2"/>
        <v>2717.8199999999997</v>
      </c>
      <c r="G66" s="14">
        <f t="shared" ca="1" si="3"/>
        <v>-0.42</v>
      </c>
      <c r="H66" s="10"/>
      <c r="I66" s="10">
        <f t="shared" ca="1" si="4"/>
        <v>173940.47999999998</v>
      </c>
      <c r="J66" s="10">
        <f t="shared" ca="1" si="5"/>
        <v>9188.82</v>
      </c>
      <c r="K66" s="10">
        <f t="shared" ca="1" si="6"/>
        <v>588084.47999999998</v>
      </c>
      <c r="L66" s="10">
        <f t="shared" ca="1" si="7"/>
        <v>135.89099999999999</v>
      </c>
      <c r="M66" s="10"/>
      <c r="N66" s="10">
        <f t="shared" ca="1" si="8"/>
        <v>12</v>
      </c>
      <c r="O66" s="10">
        <f t="shared" ca="1" si="9"/>
        <v>9040.9290000000001</v>
      </c>
      <c r="P66" s="1" t="s">
        <v>2126</v>
      </c>
    </row>
    <row r="67" spans="1:16" ht="13.15" customHeight="1" x14ac:dyDescent="0.25">
      <c r="A67" s="1" t="s">
        <v>71</v>
      </c>
      <c r="B67" s="1" t="s">
        <v>1126</v>
      </c>
      <c r="C67" s="18">
        <v>64</v>
      </c>
      <c r="D67" s="10">
        <f t="shared" ca="1" si="0"/>
        <v>5837</v>
      </c>
      <c r="E67" s="10">
        <f t="shared" ca="1" si="1"/>
        <v>632</v>
      </c>
      <c r="F67" s="10">
        <f t="shared" ca="1" si="2"/>
        <v>94.8</v>
      </c>
      <c r="G67" s="14">
        <f t="shared" ca="1" si="3"/>
        <v>-0.15</v>
      </c>
      <c r="H67" s="10"/>
      <c r="I67" s="10">
        <f t="shared" ca="1" si="4"/>
        <v>6067.2</v>
      </c>
      <c r="J67" s="10">
        <f t="shared" ca="1" si="5"/>
        <v>726.8</v>
      </c>
      <c r="K67" s="10">
        <f t="shared" ca="1" si="6"/>
        <v>46515.199999999997</v>
      </c>
      <c r="L67" s="10">
        <f t="shared" ca="1" si="7"/>
        <v>4.74</v>
      </c>
      <c r="M67" s="10"/>
      <c r="N67" s="10">
        <f t="shared" ca="1" si="8"/>
        <v>60</v>
      </c>
      <c r="O67" s="10">
        <f t="shared" ca="1" si="9"/>
        <v>662.06</v>
      </c>
      <c r="P67" s="1" t="s">
        <v>2126</v>
      </c>
    </row>
    <row r="68" spans="1:16" ht="13.15" customHeight="1" x14ac:dyDescent="0.25">
      <c r="A68" s="1" t="s">
        <v>72</v>
      </c>
      <c r="B68" s="1" t="s">
        <v>1127</v>
      </c>
      <c r="C68" s="18">
        <v>36</v>
      </c>
      <c r="D68" s="10">
        <f t="shared" ref="D68:D131" ca="1" si="10">RANDBETWEEN(800, 20000)</f>
        <v>8264</v>
      </c>
      <c r="E68" s="10">
        <f t="shared" ref="E68:E131" ca="1" si="11">RANDBETWEEN(400, 15000)</f>
        <v>13472</v>
      </c>
      <c r="F68" s="10">
        <f t="shared" ref="F68:F131" ca="1" si="12">-E68*G68</f>
        <v>6601.28</v>
      </c>
      <c r="G68" s="14">
        <f t="shared" ref="G68:G131" ca="1" si="13">RANDBETWEEN(-50,0)/100</f>
        <v>-0.49</v>
      </c>
      <c r="H68" s="10"/>
      <c r="I68" s="10">
        <f t="shared" ref="I68:I131" ca="1" si="14">C68*F68</f>
        <v>237646.07999999999</v>
      </c>
      <c r="J68" s="10">
        <f t="shared" ref="J68:J131" ca="1" si="15">E68+F68</f>
        <v>20073.28</v>
      </c>
      <c r="K68" s="10">
        <f t="shared" ref="K68:K131" ca="1" si="16">J68*C68</f>
        <v>722638.08</v>
      </c>
      <c r="L68" s="10">
        <f t="shared" ref="L68:L131" ca="1" si="17">F68*0.05</f>
        <v>330.06400000000002</v>
      </c>
      <c r="M68" s="10"/>
      <c r="N68" s="10">
        <f t="shared" ref="N68:N131" ca="1" si="18">RANDBETWEEN(0,100)</f>
        <v>65</v>
      </c>
      <c r="O68" s="10">
        <f t="shared" ref="O68:O131" ca="1" si="19">J68-L68-M68-N68</f>
        <v>19678.216</v>
      </c>
      <c r="P68" s="1" t="s">
        <v>2126</v>
      </c>
    </row>
    <row r="69" spans="1:16" ht="13.15" customHeight="1" x14ac:dyDescent="0.25">
      <c r="A69" s="1" t="s">
        <v>73</v>
      </c>
      <c r="B69" s="1" t="s">
        <v>1128</v>
      </c>
      <c r="C69" s="18">
        <v>39</v>
      </c>
      <c r="D69" s="10">
        <f t="shared" ca="1" si="10"/>
        <v>12999</v>
      </c>
      <c r="E69" s="10">
        <f t="shared" ca="1" si="11"/>
        <v>5748</v>
      </c>
      <c r="F69" s="10">
        <f t="shared" ca="1" si="12"/>
        <v>287.40000000000003</v>
      </c>
      <c r="G69" s="14">
        <f t="shared" ca="1" si="13"/>
        <v>-0.05</v>
      </c>
      <c r="H69" s="10"/>
      <c r="I69" s="10">
        <f t="shared" ca="1" si="14"/>
        <v>11208.600000000002</v>
      </c>
      <c r="J69" s="10">
        <f t="shared" ca="1" si="15"/>
        <v>6035.4</v>
      </c>
      <c r="K69" s="10">
        <f t="shared" ca="1" si="16"/>
        <v>235380.59999999998</v>
      </c>
      <c r="L69" s="10">
        <f t="shared" ca="1" si="17"/>
        <v>14.370000000000003</v>
      </c>
      <c r="M69" s="10"/>
      <c r="N69" s="10">
        <f t="shared" ca="1" si="18"/>
        <v>72</v>
      </c>
      <c r="O69" s="10">
        <f t="shared" ca="1" si="19"/>
        <v>5949.03</v>
      </c>
      <c r="P69" s="1" t="s">
        <v>2126</v>
      </c>
    </row>
    <row r="70" spans="1:16" ht="13.15" customHeight="1" x14ac:dyDescent="0.25">
      <c r="A70" s="1" t="s">
        <v>74</v>
      </c>
      <c r="B70" s="1" t="s">
        <v>1129</v>
      </c>
      <c r="C70" s="18">
        <v>26</v>
      </c>
      <c r="D70" s="10">
        <f t="shared" ca="1" si="10"/>
        <v>11695</v>
      </c>
      <c r="E70" s="10">
        <f t="shared" ca="1" si="11"/>
        <v>6305</v>
      </c>
      <c r="F70" s="10">
        <f t="shared" ca="1" si="12"/>
        <v>2900.3</v>
      </c>
      <c r="G70" s="14">
        <f t="shared" ca="1" si="13"/>
        <v>-0.46</v>
      </c>
      <c r="H70" s="10"/>
      <c r="I70" s="10">
        <f t="shared" ca="1" si="14"/>
        <v>75407.8</v>
      </c>
      <c r="J70" s="10">
        <f t="shared" ca="1" si="15"/>
        <v>9205.2999999999993</v>
      </c>
      <c r="K70" s="10">
        <f t="shared" ca="1" si="16"/>
        <v>239337.8</v>
      </c>
      <c r="L70" s="10">
        <f t="shared" ca="1" si="17"/>
        <v>145.01500000000001</v>
      </c>
      <c r="M70" s="10"/>
      <c r="N70" s="10">
        <f t="shared" ca="1" si="18"/>
        <v>33</v>
      </c>
      <c r="O70" s="10">
        <f t="shared" ca="1" si="19"/>
        <v>9027.2849999999999</v>
      </c>
      <c r="P70" s="1" t="s">
        <v>2126</v>
      </c>
    </row>
    <row r="71" spans="1:16" ht="13.15" customHeight="1" x14ac:dyDescent="0.25">
      <c r="A71" s="1" t="s">
        <v>75</v>
      </c>
      <c r="B71" s="1" t="s">
        <v>1130</v>
      </c>
      <c r="C71" s="18">
        <v>57</v>
      </c>
      <c r="D71" s="10">
        <f t="shared" ca="1" si="10"/>
        <v>18291</v>
      </c>
      <c r="E71" s="10">
        <f t="shared" ca="1" si="11"/>
        <v>4537</v>
      </c>
      <c r="F71" s="10">
        <f t="shared" ca="1" si="12"/>
        <v>1270.3600000000001</v>
      </c>
      <c r="G71" s="14">
        <f t="shared" ca="1" si="13"/>
        <v>-0.28000000000000003</v>
      </c>
      <c r="H71" s="10"/>
      <c r="I71" s="10">
        <f t="shared" ca="1" si="14"/>
        <v>72410.52</v>
      </c>
      <c r="J71" s="10">
        <f t="shared" ca="1" si="15"/>
        <v>5807.3600000000006</v>
      </c>
      <c r="K71" s="10">
        <f t="shared" ca="1" si="16"/>
        <v>331019.52000000002</v>
      </c>
      <c r="L71" s="10">
        <f t="shared" ca="1" si="17"/>
        <v>63.518000000000008</v>
      </c>
      <c r="M71" s="10"/>
      <c r="N71" s="10">
        <f t="shared" ca="1" si="18"/>
        <v>96</v>
      </c>
      <c r="O71" s="10">
        <f t="shared" ca="1" si="19"/>
        <v>5647.8420000000006</v>
      </c>
      <c r="P71" s="1" t="s">
        <v>2126</v>
      </c>
    </row>
    <row r="72" spans="1:16" ht="13.15" customHeight="1" x14ac:dyDescent="0.25">
      <c r="A72" s="1" t="s">
        <v>76</v>
      </c>
      <c r="B72" s="1" t="s">
        <v>1131</v>
      </c>
      <c r="C72" s="18">
        <v>13</v>
      </c>
      <c r="D72" s="10">
        <f t="shared" ca="1" si="10"/>
        <v>13107</v>
      </c>
      <c r="E72" s="10">
        <f t="shared" ca="1" si="11"/>
        <v>13297</v>
      </c>
      <c r="F72" s="10">
        <f t="shared" ca="1" si="12"/>
        <v>398.90999999999997</v>
      </c>
      <c r="G72" s="14">
        <f t="shared" ca="1" si="13"/>
        <v>-0.03</v>
      </c>
      <c r="H72" s="10"/>
      <c r="I72" s="10">
        <f t="shared" ca="1" si="14"/>
        <v>5185.83</v>
      </c>
      <c r="J72" s="10">
        <f t="shared" ca="1" si="15"/>
        <v>13695.91</v>
      </c>
      <c r="K72" s="10">
        <f t="shared" ca="1" si="16"/>
        <v>178046.83</v>
      </c>
      <c r="L72" s="10">
        <f t="shared" ca="1" si="17"/>
        <v>19.945499999999999</v>
      </c>
      <c r="M72" s="10"/>
      <c r="N72" s="10">
        <f t="shared" ca="1" si="18"/>
        <v>15</v>
      </c>
      <c r="O72" s="10">
        <f t="shared" ca="1" si="19"/>
        <v>13660.9645</v>
      </c>
      <c r="P72" s="1" t="s">
        <v>2126</v>
      </c>
    </row>
    <row r="73" spans="1:16" ht="12.6" customHeight="1" x14ac:dyDescent="0.25">
      <c r="A73" s="1" t="s">
        <v>77</v>
      </c>
      <c r="B73" s="1" t="s">
        <v>1132</v>
      </c>
      <c r="C73" s="18">
        <v>11</v>
      </c>
      <c r="D73" s="10">
        <f t="shared" ca="1" si="10"/>
        <v>3829</v>
      </c>
      <c r="E73" s="10">
        <f t="shared" ca="1" si="11"/>
        <v>7954</v>
      </c>
      <c r="F73" s="10">
        <f t="shared" ca="1" si="12"/>
        <v>3340.68</v>
      </c>
      <c r="G73" s="14">
        <f t="shared" ca="1" si="13"/>
        <v>-0.42</v>
      </c>
      <c r="H73" s="10"/>
      <c r="I73" s="10">
        <f t="shared" ca="1" si="14"/>
        <v>36747.479999999996</v>
      </c>
      <c r="J73" s="10">
        <f t="shared" ca="1" si="15"/>
        <v>11294.68</v>
      </c>
      <c r="K73" s="10">
        <f t="shared" ca="1" si="16"/>
        <v>124241.48000000001</v>
      </c>
      <c r="L73" s="10">
        <f t="shared" ca="1" si="17"/>
        <v>167.03399999999999</v>
      </c>
      <c r="M73" s="10"/>
      <c r="N73" s="10">
        <f t="shared" ca="1" si="18"/>
        <v>47</v>
      </c>
      <c r="O73" s="10">
        <f t="shared" ca="1" si="19"/>
        <v>11080.646000000001</v>
      </c>
      <c r="P73" s="1" t="s">
        <v>2126</v>
      </c>
    </row>
    <row r="74" spans="1:16" ht="12.6" customHeight="1" x14ac:dyDescent="0.25">
      <c r="A74" s="1" t="s">
        <v>78</v>
      </c>
      <c r="B74" s="1" t="s">
        <v>1133</v>
      </c>
      <c r="C74" s="18">
        <v>39</v>
      </c>
      <c r="D74" s="10">
        <f t="shared" ca="1" si="10"/>
        <v>7990</v>
      </c>
      <c r="E74" s="10">
        <f t="shared" ca="1" si="11"/>
        <v>5119</v>
      </c>
      <c r="F74" s="10">
        <f t="shared" ca="1" si="12"/>
        <v>819.04</v>
      </c>
      <c r="G74" s="14">
        <f t="shared" ca="1" si="13"/>
        <v>-0.16</v>
      </c>
      <c r="H74" s="10"/>
      <c r="I74" s="10">
        <f t="shared" ca="1" si="14"/>
        <v>31942.559999999998</v>
      </c>
      <c r="J74" s="10">
        <f t="shared" ca="1" si="15"/>
        <v>5938.04</v>
      </c>
      <c r="K74" s="10">
        <f t="shared" ca="1" si="16"/>
        <v>231583.56</v>
      </c>
      <c r="L74" s="10">
        <f t="shared" ca="1" si="17"/>
        <v>40.951999999999998</v>
      </c>
      <c r="M74" s="10"/>
      <c r="N74" s="10">
        <f t="shared" ca="1" si="18"/>
        <v>22</v>
      </c>
      <c r="O74" s="10">
        <f t="shared" ca="1" si="19"/>
        <v>5875.0879999999997</v>
      </c>
      <c r="P74" s="1" t="s">
        <v>2126</v>
      </c>
    </row>
    <row r="75" spans="1:16" ht="12.6" customHeight="1" x14ac:dyDescent="0.25">
      <c r="A75" s="1" t="s">
        <v>79</v>
      </c>
      <c r="B75" s="1" t="s">
        <v>1134</v>
      </c>
      <c r="C75" s="18">
        <v>67</v>
      </c>
      <c r="D75" s="10">
        <f t="shared" ca="1" si="10"/>
        <v>16591</v>
      </c>
      <c r="E75" s="10">
        <f t="shared" ca="1" si="11"/>
        <v>2193</v>
      </c>
      <c r="F75" s="10">
        <f t="shared" ca="1" si="12"/>
        <v>1074.57</v>
      </c>
      <c r="G75" s="14">
        <f t="shared" ca="1" si="13"/>
        <v>-0.49</v>
      </c>
      <c r="H75" s="10"/>
      <c r="I75" s="10">
        <f t="shared" ca="1" si="14"/>
        <v>71996.19</v>
      </c>
      <c r="J75" s="10">
        <f t="shared" ca="1" si="15"/>
        <v>3267.5699999999997</v>
      </c>
      <c r="K75" s="10">
        <f t="shared" ca="1" si="16"/>
        <v>218927.18999999997</v>
      </c>
      <c r="L75" s="10">
        <f t="shared" ca="1" si="17"/>
        <v>53.728499999999997</v>
      </c>
      <c r="M75" s="10"/>
      <c r="N75" s="10">
        <f t="shared" ca="1" si="18"/>
        <v>99</v>
      </c>
      <c r="O75" s="10">
        <f t="shared" ca="1" si="19"/>
        <v>3114.8414999999995</v>
      </c>
      <c r="P75" s="1" t="s">
        <v>2126</v>
      </c>
    </row>
    <row r="76" spans="1:16" ht="13.15" customHeight="1" x14ac:dyDescent="0.25">
      <c r="A76" s="1" t="s">
        <v>80</v>
      </c>
      <c r="B76" s="1" t="s">
        <v>1135</v>
      </c>
      <c r="C76" s="18">
        <v>10</v>
      </c>
      <c r="D76" s="10">
        <f t="shared" ca="1" si="10"/>
        <v>12372</v>
      </c>
      <c r="E76" s="10">
        <f t="shared" ca="1" si="11"/>
        <v>7144</v>
      </c>
      <c r="F76" s="10">
        <f t="shared" ca="1" si="12"/>
        <v>357.20000000000005</v>
      </c>
      <c r="G76" s="14">
        <f t="shared" ca="1" si="13"/>
        <v>-0.05</v>
      </c>
      <c r="H76" s="10"/>
      <c r="I76" s="10">
        <f t="shared" ca="1" si="14"/>
        <v>3572.0000000000005</v>
      </c>
      <c r="J76" s="10">
        <f t="shared" ca="1" si="15"/>
        <v>7501.2</v>
      </c>
      <c r="K76" s="10">
        <f t="shared" ca="1" si="16"/>
        <v>75012</v>
      </c>
      <c r="L76" s="10">
        <f t="shared" ca="1" si="17"/>
        <v>17.860000000000003</v>
      </c>
      <c r="M76" s="10"/>
      <c r="N76" s="10">
        <f t="shared" ca="1" si="18"/>
        <v>61</v>
      </c>
      <c r="O76" s="10">
        <f t="shared" ca="1" si="19"/>
        <v>7422.34</v>
      </c>
      <c r="P76" s="1" t="s">
        <v>2126</v>
      </c>
    </row>
    <row r="77" spans="1:16" ht="13.15" customHeight="1" x14ac:dyDescent="0.25">
      <c r="A77" s="1" t="s">
        <v>81</v>
      </c>
      <c r="B77" s="1" t="s">
        <v>1136</v>
      </c>
      <c r="C77" s="18">
        <v>29</v>
      </c>
      <c r="D77" s="10">
        <f t="shared" ca="1" si="10"/>
        <v>5125</v>
      </c>
      <c r="E77" s="10">
        <f t="shared" ca="1" si="11"/>
        <v>12060</v>
      </c>
      <c r="F77" s="10">
        <f t="shared" ca="1" si="12"/>
        <v>723.6</v>
      </c>
      <c r="G77" s="14">
        <f t="shared" ca="1" si="13"/>
        <v>-0.06</v>
      </c>
      <c r="H77" s="10"/>
      <c r="I77" s="10">
        <f t="shared" ca="1" si="14"/>
        <v>20984.400000000001</v>
      </c>
      <c r="J77" s="10">
        <f t="shared" ca="1" si="15"/>
        <v>12783.6</v>
      </c>
      <c r="K77" s="10">
        <f t="shared" ca="1" si="16"/>
        <v>370724.4</v>
      </c>
      <c r="L77" s="10">
        <f t="shared" ca="1" si="17"/>
        <v>36.18</v>
      </c>
      <c r="M77" s="10"/>
      <c r="N77" s="10">
        <f t="shared" ca="1" si="18"/>
        <v>76</v>
      </c>
      <c r="O77" s="10">
        <f t="shared" ca="1" si="19"/>
        <v>12671.42</v>
      </c>
      <c r="P77" s="1" t="s">
        <v>2126</v>
      </c>
    </row>
    <row r="78" spans="1:16" ht="13.15" customHeight="1" x14ac:dyDescent="0.25">
      <c r="A78" s="1" t="s">
        <v>82</v>
      </c>
      <c r="B78" s="1" t="s">
        <v>1137</v>
      </c>
      <c r="C78" s="18">
        <v>0</v>
      </c>
      <c r="D78" s="10">
        <f t="shared" ca="1" si="10"/>
        <v>13437</v>
      </c>
      <c r="E78" s="10">
        <f t="shared" ca="1" si="11"/>
        <v>2967</v>
      </c>
      <c r="F78" s="10">
        <f t="shared" ca="1" si="12"/>
        <v>1038.45</v>
      </c>
      <c r="G78" s="14">
        <f t="shared" ca="1" si="13"/>
        <v>-0.35</v>
      </c>
      <c r="H78" s="10"/>
      <c r="I78" s="10">
        <f t="shared" ca="1" si="14"/>
        <v>0</v>
      </c>
      <c r="J78" s="10">
        <f t="shared" ca="1" si="15"/>
        <v>4005.45</v>
      </c>
      <c r="K78" s="10">
        <f t="shared" ca="1" si="16"/>
        <v>0</v>
      </c>
      <c r="L78" s="10">
        <f t="shared" ca="1" si="17"/>
        <v>51.922500000000007</v>
      </c>
      <c r="M78" s="10"/>
      <c r="N78" s="10">
        <f t="shared" ca="1" si="18"/>
        <v>4</v>
      </c>
      <c r="O78" s="10">
        <f t="shared" ca="1" si="19"/>
        <v>3949.5274999999997</v>
      </c>
      <c r="P78" s="1" t="s">
        <v>2126</v>
      </c>
    </row>
    <row r="79" spans="1:16" ht="13.15" customHeight="1" x14ac:dyDescent="0.25">
      <c r="A79" s="1" t="s">
        <v>83</v>
      </c>
      <c r="B79" s="1" t="s">
        <v>1138</v>
      </c>
      <c r="C79" s="18">
        <v>68</v>
      </c>
      <c r="D79" s="10">
        <f t="shared" ca="1" si="10"/>
        <v>5925</v>
      </c>
      <c r="E79" s="10">
        <f t="shared" ca="1" si="11"/>
        <v>7391</v>
      </c>
      <c r="F79" s="10">
        <f t="shared" ca="1" si="12"/>
        <v>2143.39</v>
      </c>
      <c r="G79" s="14">
        <f t="shared" ca="1" si="13"/>
        <v>-0.28999999999999998</v>
      </c>
      <c r="H79" s="10"/>
      <c r="I79" s="10">
        <f t="shared" ca="1" si="14"/>
        <v>145750.51999999999</v>
      </c>
      <c r="J79" s="10">
        <f t="shared" ca="1" si="15"/>
        <v>9534.39</v>
      </c>
      <c r="K79" s="10">
        <f t="shared" ca="1" si="16"/>
        <v>648338.52</v>
      </c>
      <c r="L79" s="10">
        <f t="shared" ca="1" si="17"/>
        <v>107.1695</v>
      </c>
      <c r="M79" s="10"/>
      <c r="N79" s="10">
        <f t="shared" ca="1" si="18"/>
        <v>38</v>
      </c>
      <c r="O79" s="10">
        <f t="shared" ca="1" si="19"/>
        <v>9389.2204999999994</v>
      </c>
      <c r="P79" s="1" t="s">
        <v>2126</v>
      </c>
    </row>
    <row r="80" spans="1:16" ht="13.15" customHeight="1" x14ac:dyDescent="0.25">
      <c r="A80" s="1" t="s">
        <v>84</v>
      </c>
      <c r="B80" s="1" t="s">
        <v>1139</v>
      </c>
      <c r="C80" s="18">
        <v>84</v>
      </c>
      <c r="D80" s="10">
        <f t="shared" ca="1" si="10"/>
        <v>6684</v>
      </c>
      <c r="E80" s="10">
        <f t="shared" ca="1" si="11"/>
        <v>1415</v>
      </c>
      <c r="F80" s="10">
        <f t="shared" ca="1" si="12"/>
        <v>580.15</v>
      </c>
      <c r="G80" s="14">
        <f t="shared" ca="1" si="13"/>
        <v>-0.41</v>
      </c>
      <c r="H80" s="10"/>
      <c r="I80" s="10">
        <f t="shared" ca="1" si="14"/>
        <v>48732.6</v>
      </c>
      <c r="J80" s="10">
        <f t="shared" ca="1" si="15"/>
        <v>1995.15</v>
      </c>
      <c r="K80" s="10">
        <f t="shared" ca="1" si="16"/>
        <v>167592.6</v>
      </c>
      <c r="L80" s="10">
        <f t="shared" ca="1" si="17"/>
        <v>29.0075</v>
      </c>
      <c r="M80" s="10"/>
      <c r="N80" s="10">
        <f t="shared" ca="1" si="18"/>
        <v>5</v>
      </c>
      <c r="O80" s="10">
        <f t="shared" ca="1" si="19"/>
        <v>1961.1425000000002</v>
      </c>
      <c r="P80" s="1" t="s">
        <v>2126</v>
      </c>
    </row>
    <row r="81" spans="1:16" ht="13.15" customHeight="1" x14ac:dyDescent="0.25">
      <c r="A81" s="1" t="s">
        <v>85</v>
      </c>
      <c r="B81" s="1" t="s">
        <v>1140</v>
      </c>
      <c r="C81" s="18">
        <v>71</v>
      </c>
      <c r="D81" s="10">
        <f t="shared" ca="1" si="10"/>
        <v>4084</v>
      </c>
      <c r="E81" s="10">
        <f t="shared" ca="1" si="11"/>
        <v>6131</v>
      </c>
      <c r="F81" s="10">
        <f t="shared" ca="1" si="12"/>
        <v>1410.13</v>
      </c>
      <c r="G81" s="14">
        <f t="shared" ca="1" si="13"/>
        <v>-0.23</v>
      </c>
      <c r="H81" s="10"/>
      <c r="I81" s="10">
        <f t="shared" ca="1" si="14"/>
        <v>100119.23000000001</v>
      </c>
      <c r="J81" s="10">
        <f t="shared" ca="1" si="15"/>
        <v>7541.13</v>
      </c>
      <c r="K81" s="10">
        <f t="shared" ca="1" si="16"/>
        <v>535420.23</v>
      </c>
      <c r="L81" s="10">
        <f t="shared" ca="1" si="17"/>
        <v>70.506500000000003</v>
      </c>
      <c r="M81" s="10"/>
      <c r="N81" s="10">
        <f t="shared" ca="1" si="18"/>
        <v>71</v>
      </c>
      <c r="O81" s="10">
        <f t="shared" ca="1" si="19"/>
        <v>7399.6234999999997</v>
      </c>
      <c r="P81" s="1" t="s">
        <v>2126</v>
      </c>
    </row>
    <row r="82" spans="1:16" ht="13.15" customHeight="1" x14ac:dyDescent="0.25">
      <c r="A82" s="1" t="s">
        <v>86</v>
      </c>
      <c r="B82" s="1" t="s">
        <v>1141</v>
      </c>
      <c r="C82" s="18">
        <v>90</v>
      </c>
      <c r="D82" s="10">
        <f t="shared" ca="1" si="10"/>
        <v>6211</v>
      </c>
      <c r="E82" s="10">
        <f t="shared" ca="1" si="11"/>
        <v>3293</v>
      </c>
      <c r="F82" s="10">
        <f t="shared" ca="1" si="12"/>
        <v>823.25</v>
      </c>
      <c r="G82" s="14">
        <f t="shared" ca="1" si="13"/>
        <v>-0.25</v>
      </c>
      <c r="H82" s="10"/>
      <c r="I82" s="10">
        <f t="shared" ca="1" si="14"/>
        <v>74092.5</v>
      </c>
      <c r="J82" s="10">
        <f t="shared" ca="1" si="15"/>
        <v>4116.25</v>
      </c>
      <c r="K82" s="10">
        <f t="shared" ca="1" si="16"/>
        <v>370462.5</v>
      </c>
      <c r="L82" s="10">
        <f t="shared" ca="1" si="17"/>
        <v>41.162500000000001</v>
      </c>
      <c r="M82" s="10"/>
      <c r="N82" s="10">
        <f t="shared" ca="1" si="18"/>
        <v>96</v>
      </c>
      <c r="O82" s="10">
        <f t="shared" ca="1" si="19"/>
        <v>3979.0875000000001</v>
      </c>
      <c r="P82" s="1" t="s">
        <v>2126</v>
      </c>
    </row>
    <row r="83" spans="1:16" ht="13.15" customHeight="1" x14ac:dyDescent="0.25">
      <c r="A83" s="1" t="s">
        <v>87</v>
      </c>
      <c r="B83" s="1" t="s">
        <v>1142</v>
      </c>
      <c r="C83" s="18">
        <v>60</v>
      </c>
      <c r="D83" s="10">
        <f t="shared" ca="1" si="10"/>
        <v>13470</v>
      </c>
      <c r="E83" s="10">
        <f t="shared" ca="1" si="11"/>
        <v>10211</v>
      </c>
      <c r="F83" s="10">
        <f t="shared" ca="1" si="12"/>
        <v>3573.85</v>
      </c>
      <c r="G83" s="14">
        <f t="shared" ca="1" si="13"/>
        <v>-0.35</v>
      </c>
      <c r="H83" s="10"/>
      <c r="I83" s="10">
        <f t="shared" ca="1" si="14"/>
        <v>214431</v>
      </c>
      <c r="J83" s="10">
        <f t="shared" ca="1" si="15"/>
        <v>13784.85</v>
      </c>
      <c r="K83" s="10">
        <f t="shared" ca="1" si="16"/>
        <v>827091</v>
      </c>
      <c r="L83" s="10">
        <f t="shared" ca="1" si="17"/>
        <v>178.6925</v>
      </c>
      <c r="M83" s="10"/>
      <c r="N83" s="10">
        <f t="shared" ca="1" si="18"/>
        <v>42</v>
      </c>
      <c r="O83" s="10">
        <f t="shared" ca="1" si="19"/>
        <v>13564.157500000001</v>
      </c>
      <c r="P83" s="1" t="s">
        <v>2126</v>
      </c>
    </row>
    <row r="84" spans="1:16" ht="13.15" customHeight="1" x14ac:dyDescent="0.25">
      <c r="A84" s="1" t="s">
        <v>88</v>
      </c>
      <c r="B84" s="1" t="s">
        <v>1143</v>
      </c>
      <c r="C84" s="18">
        <v>50</v>
      </c>
      <c r="D84" s="10">
        <f t="shared" ca="1" si="10"/>
        <v>11030</v>
      </c>
      <c r="E84" s="10">
        <f t="shared" ca="1" si="11"/>
        <v>5396</v>
      </c>
      <c r="F84" s="10">
        <f t="shared" ca="1" si="12"/>
        <v>2212.3599999999997</v>
      </c>
      <c r="G84" s="14">
        <f t="shared" ca="1" si="13"/>
        <v>-0.41</v>
      </c>
      <c r="H84" s="10"/>
      <c r="I84" s="10">
        <f t="shared" ca="1" si="14"/>
        <v>110617.99999999999</v>
      </c>
      <c r="J84" s="10">
        <f t="shared" ca="1" si="15"/>
        <v>7608.36</v>
      </c>
      <c r="K84" s="10">
        <f t="shared" ca="1" si="16"/>
        <v>380418</v>
      </c>
      <c r="L84" s="10">
        <f t="shared" ca="1" si="17"/>
        <v>110.61799999999999</v>
      </c>
      <c r="M84" s="10"/>
      <c r="N84" s="10">
        <f t="shared" ca="1" si="18"/>
        <v>75</v>
      </c>
      <c r="O84" s="10">
        <f t="shared" ca="1" si="19"/>
        <v>7422.7419999999993</v>
      </c>
      <c r="P84" s="1" t="s">
        <v>2126</v>
      </c>
    </row>
    <row r="85" spans="1:16" ht="13.15" customHeight="1" x14ac:dyDescent="0.25">
      <c r="A85" s="1" t="s">
        <v>89</v>
      </c>
      <c r="B85" s="1" t="s">
        <v>1144</v>
      </c>
      <c r="C85" s="18">
        <v>34</v>
      </c>
      <c r="D85" s="10">
        <f t="shared" ca="1" si="10"/>
        <v>2298</v>
      </c>
      <c r="E85" s="10">
        <f t="shared" ca="1" si="11"/>
        <v>1810</v>
      </c>
      <c r="F85" s="10">
        <f t="shared" ca="1" si="12"/>
        <v>343.9</v>
      </c>
      <c r="G85" s="14">
        <f t="shared" ca="1" si="13"/>
        <v>-0.19</v>
      </c>
      <c r="H85" s="10"/>
      <c r="I85" s="10">
        <f t="shared" ca="1" si="14"/>
        <v>11692.599999999999</v>
      </c>
      <c r="J85" s="10">
        <f t="shared" ca="1" si="15"/>
        <v>2153.9</v>
      </c>
      <c r="K85" s="10">
        <f t="shared" ca="1" si="16"/>
        <v>73232.600000000006</v>
      </c>
      <c r="L85" s="10">
        <f t="shared" ca="1" si="17"/>
        <v>17.195</v>
      </c>
      <c r="M85" s="10"/>
      <c r="N85" s="10">
        <f t="shared" ca="1" si="18"/>
        <v>32</v>
      </c>
      <c r="O85" s="10">
        <f t="shared" ca="1" si="19"/>
        <v>2104.7049999999999</v>
      </c>
      <c r="P85" s="1" t="s">
        <v>2126</v>
      </c>
    </row>
    <row r="86" spans="1:16" ht="13.15" customHeight="1" x14ac:dyDescent="0.25">
      <c r="A86" s="1" t="s">
        <v>90</v>
      </c>
      <c r="B86" s="1" t="s">
        <v>1145</v>
      </c>
      <c r="C86" s="18">
        <v>98</v>
      </c>
      <c r="D86" s="10">
        <f t="shared" ca="1" si="10"/>
        <v>5264</v>
      </c>
      <c r="E86" s="10">
        <f t="shared" ca="1" si="11"/>
        <v>14901</v>
      </c>
      <c r="F86" s="10">
        <f t="shared" ca="1" si="12"/>
        <v>4321.29</v>
      </c>
      <c r="G86" s="14">
        <f t="shared" ca="1" si="13"/>
        <v>-0.28999999999999998</v>
      </c>
      <c r="H86" s="10"/>
      <c r="I86" s="10">
        <f t="shared" ca="1" si="14"/>
        <v>423486.42</v>
      </c>
      <c r="J86" s="10">
        <f t="shared" ca="1" si="15"/>
        <v>19222.29</v>
      </c>
      <c r="K86" s="10">
        <f t="shared" ca="1" si="16"/>
        <v>1883784.4200000002</v>
      </c>
      <c r="L86" s="10">
        <f t="shared" ca="1" si="17"/>
        <v>216.06450000000001</v>
      </c>
      <c r="M86" s="10"/>
      <c r="N86" s="10">
        <f t="shared" ca="1" si="18"/>
        <v>11</v>
      </c>
      <c r="O86" s="10">
        <f t="shared" ca="1" si="19"/>
        <v>18995.2255</v>
      </c>
      <c r="P86" s="1" t="s">
        <v>2126</v>
      </c>
    </row>
    <row r="87" spans="1:16" ht="13.15" customHeight="1" x14ac:dyDescent="0.25">
      <c r="A87" s="1" t="s">
        <v>91</v>
      </c>
      <c r="B87" s="1" t="s">
        <v>1146</v>
      </c>
      <c r="C87" s="18">
        <v>32</v>
      </c>
      <c r="D87" s="10">
        <f t="shared" ca="1" si="10"/>
        <v>17183</v>
      </c>
      <c r="E87" s="10">
        <f t="shared" ca="1" si="11"/>
        <v>7080</v>
      </c>
      <c r="F87" s="10">
        <f t="shared" ca="1" si="12"/>
        <v>1203.6000000000001</v>
      </c>
      <c r="G87" s="14">
        <f t="shared" ca="1" si="13"/>
        <v>-0.17</v>
      </c>
      <c r="H87" s="10"/>
      <c r="I87" s="10">
        <f t="shared" ca="1" si="14"/>
        <v>38515.200000000004</v>
      </c>
      <c r="J87" s="10">
        <f t="shared" ca="1" si="15"/>
        <v>8283.6</v>
      </c>
      <c r="K87" s="10">
        <f t="shared" ca="1" si="16"/>
        <v>265075.20000000001</v>
      </c>
      <c r="L87" s="10">
        <f t="shared" ca="1" si="17"/>
        <v>60.180000000000007</v>
      </c>
      <c r="M87" s="10"/>
      <c r="N87" s="10">
        <f t="shared" ca="1" si="18"/>
        <v>70</v>
      </c>
      <c r="O87" s="10">
        <f t="shared" ca="1" si="19"/>
        <v>8153.42</v>
      </c>
      <c r="P87" s="1" t="s">
        <v>2126</v>
      </c>
    </row>
    <row r="88" spans="1:16" ht="13.15" customHeight="1" x14ac:dyDescent="0.25">
      <c r="A88" s="1" t="s">
        <v>92</v>
      </c>
      <c r="B88" s="1" t="s">
        <v>1147</v>
      </c>
      <c r="C88" s="18">
        <v>98</v>
      </c>
      <c r="D88" s="10">
        <f t="shared" ca="1" si="10"/>
        <v>2218</v>
      </c>
      <c r="E88" s="10">
        <f t="shared" ca="1" si="11"/>
        <v>4809</v>
      </c>
      <c r="F88" s="10">
        <f t="shared" ca="1" si="12"/>
        <v>1298.43</v>
      </c>
      <c r="G88" s="14">
        <f t="shared" ca="1" si="13"/>
        <v>-0.27</v>
      </c>
      <c r="H88" s="10"/>
      <c r="I88" s="10">
        <f t="shared" ca="1" si="14"/>
        <v>127246.14</v>
      </c>
      <c r="J88" s="10">
        <f t="shared" ca="1" si="15"/>
        <v>6107.43</v>
      </c>
      <c r="K88" s="10">
        <f t="shared" ca="1" si="16"/>
        <v>598528.14</v>
      </c>
      <c r="L88" s="10">
        <f t="shared" ca="1" si="17"/>
        <v>64.921500000000009</v>
      </c>
      <c r="M88" s="10"/>
      <c r="N88" s="10">
        <f t="shared" ca="1" si="18"/>
        <v>58</v>
      </c>
      <c r="O88" s="10">
        <f t="shared" ca="1" si="19"/>
        <v>5984.5084999999999</v>
      </c>
      <c r="P88" s="1" t="s">
        <v>2126</v>
      </c>
    </row>
    <row r="89" spans="1:16" ht="13.15" customHeight="1" x14ac:dyDescent="0.25">
      <c r="A89" s="1" t="s">
        <v>93</v>
      </c>
      <c r="B89" s="1" t="s">
        <v>1148</v>
      </c>
      <c r="C89" s="18">
        <v>73</v>
      </c>
      <c r="D89" s="10">
        <f t="shared" ca="1" si="10"/>
        <v>2951</v>
      </c>
      <c r="E89" s="10">
        <f t="shared" ca="1" si="11"/>
        <v>4461</v>
      </c>
      <c r="F89" s="10">
        <f t="shared" ca="1" si="12"/>
        <v>1204.47</v>
      </c>
      <c r="G89" s="14">
        <f t="shared" ca="1" si="13"/>
        <v>-0.27</v>
      </c>
      <c r="H89" s="10"/>
      <c r="I89" s="10">
        <f t="shared" ca="1" si="14"/>
        <v>87926.31</v>
      </c>
      <c r="J89" s="10">
        <f t="shared" ca="1" si="15"/>
        <v>5665.47</v>
      </c>
      <c r="K89" s="10">
        <f t="shared" ca="1" si="16"/>
        <v>413579.31</v>
      </c>
      <c r="L89" s="10">
        <f t="shared" ca="1" si="17"/>
        <v>60.223500000000001</v>
      </c>
      <c r="M89" s="10"/>
      <c r="N89" s="10">
        <f t="shared" ca="1" si="18"/>
        <v>56</v>
      </c>
      <c r="O89" s="10">
        <f t="shared" ca="1" si="19"/>
        <v>5549.2465000000002</v>
      </c>
      <c r="P89" s="1" t="s">
        <v>2126</v>
      </c>
    </row>
    <row r="90" spans="1:16" ht="13.15" customHeight="1" x14ac:dyDescent="0.25">
      <c r="A90" s="1" t="s">
        <v>94</v>
      </c>
      <c r="B90" s="1" t="s">
        <v>1149</v>
      </c>
      <c r="C90" s="18">
        <v>96</v>
      </c>
      <c r="D90" s="10">
        <f t="shared" ca="1" si="10"/>
        <v>15158</v>
      </c>
      <c r="E90" s="10">
        <f t="shared" ca="1" si="11"/>
        <v>7927</v>
      </c>
      <c r="F90" s="10">
        <f t="shared" ca="1" si="12"/>
        <v>3408.61</v>
      </c>
      <c r="G90" s="14">
        <f t="shared" ca="1" si="13"/>
        <v>-0.43</v>
      </c>
      <c r="H90" s="10"/>
      <c r="I90" s="10">
        <f t="shared" ca="1" si="14"/>
        <v>327226.56</v>
      </c>
      <c r="J90" s="10">
        <f t="shared" ca="1" si="15"/>
        <v>11335.61</v>
      </c>
      <c r="K90" s="10">
        <f t="shared" ca="1" si="16"/>
        <v>1088218.56</v>
      </c>
      <c r="L90" s="10">
        <f t="shared" ca="1" si="17"/>
        <v>170.43050000000002</v>
      </c>
      <c r="M90" s="10"/>
      <c r="N90" s="10">
        <f t="shared" ca="1" si="18"/>
        <v>61</v>
      </c>
      <c r="O90" s="10">
        <f t="shared" ca="1" si="19"/>
        <v>11104.1795</v>
      </c>
      <c r="P90" s="1" t="s">
        <v>2126</v>
      </c>
    </row>
    <row r="91" spans="1:16" ht="13.15" customHeight="1" x14ac:dyDescent="0.25">
      <c r="A91" s="1" t="s">
        <v>95</v>
      </c>
      <c r="B91" s="1" t="s">
        <v>1150</v>
      </c>
      <c r="C91" s="18">
        <v>86</v>
      </c>
      <c r="D91" s="10">
        <f t="shared" ca="1" si="10"/>
        <v>6560</v>
      </c>
      <c r="E91" s="10">
        <f t="shared" ca="1" si="11"/>
        <v>4579</v>
      </c>
      <c r="F91" s="10">
        <f t="shared" ca="1" si="12"/>
        <v>1327.9099999999999</v>
      </c>
      <c r="G91" s="14">
        <f t="shared" ca="1" si="13"/>
        <v>-0.28999999999999998</v>
      </c>
      <c r="H91" s="10"/>
      <c r="I91" s="10">
        <f t="shared" ca="1" si="14"/>
        <v>114200.25999999998</v>
      </c>
      <c r="J91" s="10">
        <f t="shared" ca="1" si="15"/>
        <v>5906.91</v>
      </c>
      <c r="K91" s="10">
        <f t="shared" ca="1" si="16"/>
        <v>507994.26</v>
      </c>
      <c r="L91" s="10">
        <f t="shared" ca="1" si="17"/>
        <v>66.395499999999998</v>
      </c>
      <c r="M91" s="10"/>
      <c r="N91" s="10">
        <f t="shared" ca="1" si="18"/>
        <v>59</v>
      </c>
      <c r="O91" s="10">
        <f t="shared" ca="1" si="19"/>
        <v>5781.5145000000002</v>
      </c>
      <c r="P91" s="1" t="s">
        <v>2126</v>
      </c>
    </row>
    <row r="92" spans="1:16" ht="13.15" customHeight="1" x14ac:dyDescent="0.25">
      <c r="A92" s="1" t="s">
        <v>96</v>
      </c>
      <c r="B92" s="1" t="s">
        <v>1151</v>
      </c>
      <c r="C92" s="18">
        <v>21</v>
      </c>
      <c r="D92" s="10">
        <f t="shared" ca="1" si="10"/>
        <v>7982</v>
      </c>
      <c r="E92" s="10">
        <f t="shared" ca="1" si="11"/>
        <v>3798</v>
      </c>
      <c r="F92" s="10">
        <f t="shared" ca="1" si="12"/>
        <v>721.62</v>
      </c>
      <c r="G92" s="14">
        <f t="shared" ca="1" si="13"/>
        <v>-0.19</v>
      </c>
      <c r="H92" s="10"/>
      <c r="I92" s="10">
        <f t="shared" ca="1" si="14"/>
        <v>15154.02</v>
      </c>
      <c r="J92" s="10">
        <f t="shared" ca="1" si="15"/>
        <v>4519.62</v>
      </c>
      <c r="K92" s="10">
        <f t="shared" ca="1" si="16"/>
        <v>94912.02</v>
      </c>
      <c r="L92" s="10">
        <f t="shared" ca="1" si="17"/>
        <v>36.081000000000003</v>
      </c>
      <c r="M92" s="10"/>
      <c r="N92" s="10">
        <f t="shared" ca="1" si="18"/>
        <v>67</v>
      </c>
      <c r="O92" s="10">
        <f t="shared" ca="1" si="19"/>
        <v>4416.5389999999998</v>
      </c>
      <c r="P92" s="1" t="s">
        <v>2126</v>
      </c>
    </row>
    <row r="93" spans="1:16" ht="13.15" customHeight="1" x14ac:dyDescent="0.25">
      <c r="A93" s="1" t="s">
        <v>97</v>
      </c>
      <c r="B93" s="1" t="s">
        <v>1152</v>
      </c>
      <c r="C93" s="18">
        <v>24</v>
      </c>
      <c r="D93" s="10">
        <f t="shared" ca="1" si="10"/>
        <v>6486</v>
      </c>
      <c r="E93" s="10">
        <f t="shared" ca="1" si="11"/>
        <v>8729</v>
      </c>
      <c r="F93" s="10">
        <f t="shared" ca="1" si="12"/>
        <v>436.45000000000005</v>
      </c>
      <c r="G93" s="14">
        <f t="shared" ca="1" si="13"/>
        <v>-0.05</v>
      </c>
      <c r="H93" s="10"/>
      <c r="I93" s="10">
        <f t="shared" ca="1" si="14"/>
        <v>10474.800000000001</v>
      </c>
      <c r="J93" s="10">
        <f t="shared" ca="1" si="15"/>
        <v>9165.4500000000007</v>
      </c>
      <c r="K93" s="10">
        <f t="shared" ca="1" si="16"/>
        <v>219970.80000000002</v>
      </c>
      <c r="L93" s="10">
        <f t="shared" ca="1" si="17"/>
        <v>21.822500000000005</v>
      </c>
      <c r="M93" s="10"/>
      <c r="N93" s="10">
        <f t="shared" ca="1" si="18"/>
        <v>70</v>
      </c>
      <c r="O93" s="10">
        <f t="shared" ca="1" si="19"/>
        <v>9073.6275000000005</v>
      </c>
      <c r="P93" s="1" t="s">
        <v>2126</v>
      </c>
    </row>
    <row r="94" spans="1:16" ht="13.15" customHeight="1" x14ac:dyDescent="0.25">
      <c r="A94" s="1" t="s">
        <v>98</v>
      </c>
      <c r="B94" s="1" t="s">
        <v>1153</v>
      </c>
      <c r="C94" s="18">
        <v>6</v>
      </c>
      <c r="D94" s="10">
        <f t="shared" ca="1" si="10"/>
        <v>3154</v>
      </c>
      <c r="E94" s="10">
        <f t="shared" ca="1" si="11"/>
        <v>3243</v>
      </c>
      <c r="F94" s="10">
        <f t="shared" ca="1" si="12"/>
        <v>940.46999999999991</v>
      </c>
      <c r="G94" s="14">
        <f t="shared" ca="1" si="13"/>
        <v>-0.28999999999999998</v>
      </c>
      <c r="H94" s="10"/>
      <c r="I94" s="10">
        <f t="shared" ca="1" si="14"/>
        <v>5642.82</v>
      </c>
      <c r="J94" s="10">
        <f t="shared" ca="1" si="15"/>
        <v>4183.47</v>
      </c>
      <c r="K94" s="10">
        <f t="shared" ca="1" si="16"/>
        <v>25100.82</v>
      </c>
      <c r="L94" s="10">
        <f t="shared" ca="1" si="17"/>
        <v>47.023499999999999</v>
      </c>
      <c r="M94" s="10"/>
      <c r="N94" s="10">
        <f t="shared" ca="1" si="18"/>
        <v>32</v>
      </c>
      <c r="O94" s="10">
        <f t="shared" ca="1" si="19"/>
        <v>4104.4465</v>
      </c>
      <c r="P94" s="1" t="s">
        <v>2126</v>
      </c>
    </row>
    <row r="95" spans="1:16" ht="12" customHeight="1" x14ac:dyDescent="0.25">
      <c r="A95" s="1" t="s">
        <v>99</v>
      </c>
      <c r="B95" s="1" t="s">
        <v>1154</v>
      </c>
      <c r="C95" s="18">
        <v>82</v>
      </c>
      <c r="D95" s="10">
        <f t="shared" ca="1" si="10"/>
        <v>5148</v>
      </c>
      <c r="E95" s="10">
        <f t="shared" ca="1" si="11"/>
        <v>2626</v>
      </c>
      <c r="F95" s="10">
        <f t="shared" ca="1" si="12"/>
        <v>367.64000000000004</v>
      </c>
      <c r="G95" s="14">
        <f t="shared" ca="1" si="13"/>
        <v>-0.14000000000000001</v>
      </c>
      <c r="H95" s="10"/>
      <c r="I95" s="10">
        <f t="shared" ca="1" si="14"/>
        <v>30146.480000000003</v>
      </c>
      <c r="J95" s="10">
        <f t="shared" ca="1" si="15"/>
        <v>2993.64</v>
      </c>
      <c r="K95" s="10">
        <f t="shared" ca="1" si="16"/>
        <v>245478.47999999998</v>
      </c>
      <c r="L95" s="10">
        <f t="shared" ca="1" si="17"/>
        <v>18.382000000000001</v>
      </c>
      <c r="M95" s="10"/>
      <c r="N95" s="10">
        <f t="shared" ca="1" si="18"/>
        <v>32</v>
      </c>
      <c r="O95" s="10">
        <f t="shared" ca="1" si="19"/>
        <v>2943.2579999999998</v>
      </c>
      <c r="P95" s="1" t="s">
        <v>2126</v>
      </c>
    </row>
    <row r="96" spans="1:16" ht="12.6" customHeight="1" x14ac:dyDescent="0.25">
      <c r="A96" s="1" t="s">
        <v>100</v>
      </c>
      <c r="B96" s="1" t="s">
        <v>1155</v>
      </c>
      <c r="C96" s="18">
        <v>53</v>
      </c>
      <c r="D96" s="10">
        <f t="shared" ca="1" si="10"/>
        <v>2676</v>
      </c>
      <c r="E96" s="10">
        <f t="shared" ca="1" si="11"/>
        <v>5688</v>
      </c>
      <c r="F96" s="10">
        <f t="shared" ca="1" si="12"/>
        <v>2161.44</v>
      </c>
      <c r="G96" s="14">
        <f t="shared" ca="1" si="13"/>
        <v>-0.38</v>
      </c>
      <c r="H96" s="10"/>
      <c r="I96" s="10">
        <f t="shared" ca="1" si="14"/>
        <v>114556.32</v>
      </c>
      <c r="J96" s="10">
        <f t="shared" ca="1" si="15"/>
        <v>7849.4400000000005</v>
      </c>
      <c r="K96" s="10">
        <f t="shared" ca="1" si="16"/>
        <v>416020.32</v>
      </c>
      <c r="L96" s="10">
        <f t="shared" ca="1" si="17"/>
        <v>108.072</v>
      </c>
      <c r="M96" s="10"/>
      <c r="N96" s="10">
        <f t="shared" ca="1" si="18"/>
        <v>40</v>
      </c>
      <c r="O96" s="10">
        <f t="shared" ca="1" si="19"/>
        <v>7701.3680000000004</v>
      </c>
      <c r="P96" s="1" t="s">
        <v>2126</v>
      </c>
    </row>
    <row r="97" spans="1:16" ht="13.15" customHeight="1" x14ac:dyDescent="0.25">
      <c r="A97" s="1" t="s">
        <v>101</v>
      </c>
      <c r="B97" s="1" t="s">
        <v>1156</v>
      </c>
      <c r="C97" s="18">
        <v>90</v>
      </c>
      <c r="D97" s="10">
        <f t="shared" ca="1" si="10"/>
        <v>11487</v>
      </c>
      <c r="E97" s="10">
        <f t="shared" ca="1" si="11"/>
        <v>7872</v>
      </c>
      <c r="F97" s="10">
        <f t="shared" ca="1" si="12"/>
        <v>3542.4</v>
      </c>
      <c r="G97" s="14">
        <f t="shared" ca="1" si="13"/>
        <v>-0.45</v>
      </c>
      <c r="H97" s="10"/>
      <c r="I97" s="10">
        <f t="shared" ca="1" si="14"/>
        <v>318816</v>
      </c>
      <c r="J97" s="10">
        <f t="shared" ca="1" si="15"/>
        <v>11414.4</v>
      </c>
      <c r="K97" s="10">
        <f t="shared" ca="1" si="16"/>
        <v>1027296</v>
      </c>
      <c r="L97" s="10">
        <f t="shared" ca="1" si="17"/>
        <v>177.12</v>
      </c>
      <c r="M97" s="10"/>
      <c r="N97" s="10">
        <f t="shared" ca="1" si="18"/>
        <v>28</v>
      </c>
      <c r="O97" s="10">
        <f t="shared" ca="1" si="19"/>
        <v>11209.279999999999</v>
      </c>
      <c r="P97" s="1" t="s">
        <v>2126</v>
      </c>
    </row>
    <row r="98" spans="1:16" ht="13.15" customHeight="1" x14ac:dyDescent="0.25">
      <c r="A98" s="1" t="s">
        <v>102</v>
      </c>
      <c r="B98" s="1" t="s">
        <v>1157</v>
      </c>
      <c r="C98" s="18">
        <v>0</v>
      </c>
      <c r="D98" s="10">
        <f t="shared" ca="1" si="10"/>
        <v>2956</v>
      </c>
      <c r="E98" s="10">
        <f t="shared" ca="1" si="11"/>
        <v>12068</v>
      </c>
      <c r="F98" s="10">
        <f t="shared" ca="1" si="12"/>
        <v>3137.6800000000003</v>
      </c>
      <c r="G98" s="14">
        <f t="shared" ca="1" si="13"/>
        <v>-0.26</v>
      </c>
      <c r="H98" s="10"/>
      <c r="I98" s="10">
        <f t="shared" ca="1" si="14"/>
        <v>0</v>
      </c>
      <c r="J98" s="10">
        <f t="shared" ca="1" si="15"/>
        <v>15205.68</v>
      </c>
      <c r="K98" s="10">
        <f t="shared" ca="1" si="16"/>
        <v>0</v>
      </c>
      <c r="L98" s="10">
        <f t="shared" ca="1" si="17"/>
        <v>156.88400000000001</v>
      </c>
      <c r="M98" s="10"/>
      <c r="N98" s="10">
        <f t="shared" ca="1" si="18"/>
        <v>18</v>
      </c>
      <c r="O98" s="10">
        <f t="shared" ca="1" si="19"/>
        <v>15030.796</v>
      </c>
      <c r="P98" s="1" t="s">
        <v>2126</v>
      </c>
    </row>
    <row r="99" spans="1:16" ht="13.15" customHeight="1" x14ac:dyDescent="0.25">
      <c r="A99" s="1" t="s">
        <v>103</v>
      </c>
      <c r="B99" s="1" t="s">
        <v>1158</v>
      </c>
      <c r="C99" s="18">
        <v>21</v>
      </c>
      <c r="D99" s="10">
        <f t="shared" ca="1" si="10"/>
        <v>10396</v>
      </c>
      <c r="E99" s="10">
        <f t="shared" ca="1" si="11"/>
        <v>11050</v>
      </c>
      <c r="F99" s="10">
        <f t="shared" ca="1" si="12"/>
        <v>1105</v>
      </c>
      <c r="G99" s="14">
        <f t="shared" ca="1" si="13"/>
        <v>-0.1</v>
      </c>
      <c r="H99" s="10"/>
      <c r="I99" s="10">
        <f t="shared" ca="1" si="14"/>
        <v>23205</v>
      </c>
      <c r="J99" s="10">
        <f t="shared" ca="1" si="15"/>
        <v>12155</v>
      </c>
      <c r="K99" s="10">
        <f t="shared" ca="1" si="16"/>
        <v>255255</v>
      </c>
      <c r="L99" s="10">
        <f t="shared" ca="1" si="17"/>
        <v>55.25</v>
      </c>
      <c r="M99" s="10"/>
      <c r="N99" s="10">
        <f t="shared" ca="1" si="18"/>
        <v>13</v>
      </c>
      <c r="O99" s="10">
        <f t="shared" ca="1" si="19"/>
        <v>12086.75</v>
      </c>
      <c r="P99" s="1" t="s">
        <v>2126</v>
      </c>
    </row>
    <row r="100" spans="1:16" ht="13.15" customHeight="1" x14ac:dyDescent="0.25">
      <c r="A100" s="1" t="s">
        <v>104</v>
      </c>
      <c r="B100" s="1" t="s">
        <v>1159</v>
      </c>
      <c r="C100" s="18">
        <v>73</v>
      </c>
      <c r="D100" s="10">
        <f t="shared" ca="1" si="10"/>
        <v>19652</v>
      </c>
      <c r="E100" s="10">
        <f t="shared" ca="1" si="11"/>
        <v>1954</v>
      </c>
      <c r="F100" s="10">
        <f t="shared" ca="1" si="12"/>
        <v>742.52</v>
      </c>
      <c r="G100" s="14">
        <f t="shared" ca="1" si="13"/>
        <v>-0.38</v>
      </c>
      <c r="H100" s="10"/>
      <c r="I100" s="10">
        <f t="shared" ca="1" si="14"/>
        <v>54203.96</v>
      </c>
      <c r="J100" s="10">
        <f t="shared" ca="1" si="15"/>
        <v>2696.52</v>
      </c>
      <c r="K100" s="10">
        <f t="shared" ca="1" si="16"/>
        <v>196845.96</v>
      </c>
      <c r="L100" s="10">
        <f t="shared" ca="1" si="17"/>
        <v>37.125999999999998</v>
      </c>
      <c r="M100" s="10"/>
      <c r="N100" s="10">
        <f t="shared" ca="1" si="18"/>
        <v>38</v>
      </c>
      <c r="O100" s="10">
        <f t="shared" ca="1" si="19"/>
        <v>2621.3939999999998</v>
      </c>
      <c r="P100" s="1" t="s">
        <v>2126</v>
      </c>
    </row>
    <row r="101" spans="1:16" ht="13.15" customHeight="1" x14ac:dyDescent="0.25">
      <c r="A101" s="1" t="s">
        <v>105</v>
      </c>
      <c r="B101" s="1" t="s">
        <v>1160</v>
      </c>
      <c r="C101" s="18">
        <v>95</v>
      </c>
      <c r="D101" s="10">
        <f t="shared" ca="1" si="10"/>
        <v>12474</v>
      </c>
      <c r="E101" s="10">
        <f t="shared" ca="1" si="11"/>
        <v>2629</v>
      </c>
      <c r="F101" s="10">
        <f t="shared" ca="1" si="12"/>
        <v>473.21999999999997</v>
      </c>
      <c r="G101" s="14">
        <f t="shared" ca="1" si="13"/>
        <v>-0.18</v>
      </c>
      <c r="H101" s="10"/>
      <c r="I101" s="10">
        <f t="shared" ca="1" si="14"/>
        <v>44955.899999999994</v>
      </c>
      <c r="J101" s="10">
        <f t="shared" ca="1" si="15"/>
        <v>3102.22</v>
      </c>
      <c r="K101" s="10">
        <f t="shared" ca="1" si="16"/>
        <v>294710.89999999997</v>
      </c>
      <c r="L101" s="10">
        <f t="shared" ca="1" si="17"/>
        <v>23.661000000000001</v>
      </c>
      <c r="M101" s="10"/>
      <c r="N101" s="10">
        <f t="shared" ca="1" si="18"/>
        <v>82</v>
      </c>
      <c r="O101" s="10">
        <f t="shared" ca="1" si="19"/>
        <v>2996.5589999999997</v>
      </c>
      <c r="P101" s="1" t="s">
        <v>2126</v>
      </c>
    </row>
    <row r="102" spans="1:16" ht="13.15" customHeight="1" x14ac:dyDescent="0.25">
      <c r="A102" s="1" t="s">
        <v>106</v>
      </c>
      <c r="B102" s="1" t="s">
        <v>1161</v>
      </c>
      <c r="C102" s="18">
        <v>38</v>
      </c>
      <c r="D102" s="10">
        <f t="shared" ca="1" si="10"/>
        <v>9360</v>
      </c>
      <c r="E102" s="10">
        <f t="shared" ca="1" si="11"/>
        <v>13523</v>
      </c>
      <c r="F102" s="10">
        <f t="shared" ca="1" si="12"/>
        <v>5679.66</v>
      </c>
      <c r="G102" s="14">
        <f t="shared" ca="1" si="13"/>
        <v>-0.42</v>
      </c>
      <c r="H102" s="10"/>
      <c r="I102" s="10">
        <f t="shared" ca="1" si="14"/>
        <v>215827.08</v>
      </c>
      <c r="J102" s="10">
        <f t="shared" ca="1" si="15"/>
        <v>19202.66</v>
      </c>
      <c r="K102" s="10">
        <f t="shared" ca="1" si="16"/>
        <v>729701.08</v>
      </c>
      <c r="L102" s="10">
        <f t="shared" ca="1" si="17"/>
        <v>283.983</v>
      </c>
      <c r="M102" s="10"/>
      <c r="N102" s="10">
        <f t="shared" ca="1" si="18"/>
        <v>90</v>
      </c>
      <c r="O102" s="10">
        <f t="shared" ca="1" si="19"/>
        <v>18828.677</v>
      </c>
      <c r="P102" s="1" t="s">
        <v>2126</v>
      </c>
    </row>
    <row r="103" spans="1:16" ht="13.15" customHeight="1" x14ac:dyDescent="0.25">
      <c r="A103" s="1" t="s">
        <v>107</v>
      </c>
      <c r="B103" s="1" t="s">
        <v>1162</v>
      </c>
      <c r="C103" s="18">
        <v>98</v>
      </c>
      <c r="D103" s="10">
        <f t="shared" ca="1" si="10"/>
        <v>6174</v>
      </c>
      <c r="E103" s="10">
        <f t="shared" ca="1" si="11"/>
        <v>11888</v>
      </c>
      <c r="F103" s="10">
        <f t="shared" ca="1" si="12"/>
        <v>356.64</v>
      </c>
      <c r="G103" s="14">
        <f t="shared" ca="1" si="13"/>
        <v>-0.03</v>
      </c>
      <c r="H103" s="10"/>
      <c r="I103" s="10">
        <f t="shared" ca="1" si="14"/>
        <v>34950.720000000001</v>
      </c>
      <c r="J103" s="10">
        <f t="shared" ca="1" si="15"/>
        <v>12244.64</v>
      </c>
      <c r="K103" s="10">
        <f t="shared" ca="1" si="16"/>
        <v>1199974.72</v>
      </c>
      <c r="L103" s="10">
        <f t="shared" ca="1" si="17"/>
        <v>17.832000000000001</v>
      </c>
      <c r="M103" s="10"/>
      <c r="N103" s="10">
        <f t="shared" ca="1" si="18"/>
        <v>39</v>
      </c>
      <c r="O103" s="10">
        <f t="shared" ca="1" si="19"/>
        <v>12187.807999999999</v>
      </c>
      <c r="P103" s="1" t="s">
        <v>2126</v>
      </c>
    </row>
    <row r="104" spans="1:16" ht="13.15" customHeight="1" x14ac:dyDescent="0.25">
      <c r="A104" s="1" t="s">
        <v>108</v>
      </c>
      <c r="B104" s="1" t="s">
        <v>1163</v>
      </c>
      <c r="C104" s="18">
        <v>5</v>
      </c>
      <c r="D104" s="10">
        <f t="shared" ca="1" si="10"/>
        <v>18081</v>
      </c>
      <c r="E104" s="10">
        <f t="shared" ca="1" si="11"/>
        <v>9345</v>
      </c>
      <c r="F104" s="10">
        <f t="shared" ca="1" si="12"/>
        <v>747.6</v>
      </c>
      <c r="G104" s="14">
        <f t="shared" ca="1" si="13"/>
        <v>-0.08</v>
      </c>
      <c r="H104" s="10"/>
      <c r="I104" s="10">
        <f t="shared" ca="1" si="14"/>
        <v>3738</v>
      </c>
      <c r="J104" s="10">
        <f t="shared" ca="1" si="15"/>
        <v>10092.6</v>
      </c>
      <c r="K104" s="10">
        <f t="shared" ca="1" si="16"/>
        <v>50463</v>
      </c>
      <c r="L104" s="10">
        <f t="shared" ca="1" si="17"/>
        <v>37.380000000000003</v>
      </c>
      <c r="M104" s="10"/>
      <c r="N104" s="10">
        <f t="shared" ca="1" si="18"/>
        <v>89</v>
      </c>
      <c r="O104" s="10">
        <f t="shared" ca="1" si="19"/>
        <v>9966.2200000000012</v>
      </c>
      <c r="P104" s="1" t="s">
        <v>2126</v>
      </c>
    </row>
    <row r="105" spans="1:16" ht="13.15" customHeight="1" x14ac:dyDescent="0.25">
      <c r="A105" s="1" t="s">
        <v>109</v>
      </c>
      <c r="B105" s="1" t="s">
        <v>1164</v>
      </c>
      <c r="C105" s="18">
        <v>8</v>
      </c>
      <c r="D105" s="10">
        <f t="shared" ca="1" si="10"/>
        <v>17061</v>
      </c>
      <c r="E105" s="10">
        <f t="shared" ca="1" si="11"/>
        <v>10752</v>
      </c>
      <c r="F105" s="10">
        <f t="shared" ca="1" si="12"/>
        <v>3333.12</v>
      </c>
      <c r="G105" s="14">
        <f t="shared" ca="1" si="13"/>
        <v>-0.31</v>
      </c>
      <c r="H105" s="10"/>
      <c r="I105" s="10">
        <f t="shared" ca="1" si="14"/>
        <v>26664.959999999999</v>
      </c>
      <c r="J105" s="10">
        <f t="shared" ca="1" si="15"/>
        <v>14085.119999999999</v>
      </c>
      <c r="K105" s="10">
        <f t="shared" ca="1" si="16"/>
        <v>112680.95999999999</v>
      </c>
      <c r="L105" s="10">
        <f t="shared" ca="1" si="17"/>
        <v>166.65600000000001</v>
      </c>
      <c r="M105" s="10">
        <v>50</v>
      </c>
      <c r="N105" s="10">
        <f t="shared" ca="1" si="18"/>
        <v>28</v>
      </c>
      <c r="O105" s="10">
        <f t="shared" ca="1" si="19"/>
        <v>13840.463999999998</v>
      </c>
      <c r="P105" s="1" t="s">
        <v>2126</v>
      </c>
    </row>
    <row r="106" spans="1:16" ht="13.15" customHeight="1" x14ac:dyDescent="0.25">
      <c r="A106" s="1" t="s">
        <v>110</v>
      </c>
      <c r="B106" s="1" t="s">
        <v>1165</v>
      </c>
      <c r="C106" s="18">
        <v>88</v>
      </c>
      <c r="D106" s="10">
        <f t="shared" ca="1" si="10"/>
        <v>5093</v>
      </c>
      <c r="E106" s="10">
        <f t="shared" ca="1" si="11"/>
        <v>5428</v>
      </c>
      <c r="F106" s="10">
        <f t="shared" ca="1" si="12"/>
        <v>2116.92</v>
      </c>
      <c r="G106" s="14">
        <f t="shared" ca="1" si="13"/>
        <v>-0.39</v>
      </c>
      <c r="H106" s="10"/>
      <c r="I106" s="10">
        <f t="shared" ca="1" si="14"/>
        <v>186288.96000000002</v>
      </c>
      <c r="J106" s="10">
        <f t="shared" ca="1" si="15"/>
        <v>7544.92</v>
      </c>
      <c r="K106" s="10">
        <f t="shared" ca="1" si="16"/>
        <v>663952.96</v>
      </c>
      <c r="L106" s="10">
        <f t="shared" ca="1" si="17"/>
        <v>105.846</v>
      </c>
      <c r="M106" s="10">
        <v>50</v>
      </c>
      <c r="N106" s="10">
        <f t="shared" ca="1" si="18"/>
        <v>22</v>
      </c>
      <c r="O106" s="10">
        <f t="shared" ca="1" si="19"/>
        <v>7367.0740000000005</v>
      </c>
      <c r="P106" s="1" t="s">
        <v>2126</v>
      </c>
    </row>
    <row r="107" spans="1:16" ht="13.15" customHeight="1" x14ac:dyDescent="0.25">
      <c r="A107" s="1" t="s">
        <v>111</v>
      </c>
      <c r="B107" s="1" t="s">
        <v>1166</v>
      </c>
      <c r="C107" s="18">
        <v>34</v>
      </c>
      <c r="D107" s="10">
        <f t="shared" ca="1" si="10"/>
        <v>13447</v>
      </c>
      <c r="E107" s="10">
        <f t="shared" ca="1" si="11"/>
        <v>14852</v>
      </c>
      <c r="F107" s="10">
        <f t="shared" ca="1" si="12"/>
        <v>2079.2800000000002</v>
      </c>
      <c r="G107" s="14">
        <f t="shared" ca="1" si="13"/>
        <v>-0.14000000000000001</v>
      </c>
      <c r="H107" s="10"/>
      <c r="I107" s="10">
        <f t="shared" ca="1" si="14"/>
        <v>70695.520000000004</v>
      </c>
      <c r="J107" s="10">
        <f t="shared" ca="1" si="15"/>
        <v>16931.28</v>
      </c>
      <c r="K107" s="10">
        <f t="shared" ca="1" si="16"/>
        <v>575663.52</v>
      </c>
      <c r="L107" s="10">
        <f t="shared" ca="1" si="17"/>
        <v>103.96400000000001</v>
      </c>
      <c r="M107" s="10">
        <v>50</v>
      </c>
      <c r="N107" s="10">
        <f t="shared" ca="1" si="18"/>
        <v>89</v>
      </c>
      <c r="O107" s="10">
        <f t="shared" ca="1" si="19"/>
        <v>16688.315999999999</v>
      </c>
      <c r="P107" s="1" t="s">
        <v>2126</v>
      </c>
    </row>
    <row r="108" spans="1:16" ht="13.15" customHeight="1" x14ac:dyDescent="0.25">
      <c r="A108" s="1" t="s">
        <v>112</v>
      </c>
      <c r="B108" s="1" t="s">
        <v>1167</v>
      </c>
      <c r="C108" s="18">
        <v>64</v>
      </c>
      <c r="D108" s="10">
        <f t="shared" ca="1" si="10"/>
        <v>10405</v>
      </c>
      <c r="E108" s="10">
        <f t="shared" ca="1" si="11"/>
        <v>14400</v>
      </c>
      <c r="F108" s="10">
        <f t="shared" ca="1" si="12"/>
        <v>7200</v>
      </c>
      <c r="G108" s="14">
        <f t="shared" ca="1" si="13"/>
        <v>-0.5</v>
      </c>
      <c r="H108" s="10"/>
      <c r="I108" s="10">
        <f t="shared" ca="1" si="14"/>
        <v>460800</v>
      </c>
      <c r="J108" s="10">
        <f t="shared" ca="1" si="15"/>
        <v>21600</v>
      </c>
      <c r="K108" s="10">
        <f t="shared" ca="1" si="16"/>
        <v>1382400</v>
      </c>
      <c r="L108" s="10">
        <f t="shared" ca="1" si="17"/>
        <v>360</v>
      </c>
      <c r="M108" s="10"/>
      <c r="N108" s="10">
        <f t="shared" ca="1" si="18"/>
        <v>6</v>
      </c>
      <c r="O108" s="10">
        <f t="shared" ca="1" si="19"/>
        <v>21234</v>
      </c>
      <c r="P108" s="1" t="s">
        <v>2126</v>
      </c>
    </row>
    <row r="109" spans="1:16" ht="13.15" customHeight="1" x14ac:dyDescent="0.25">
      <c r="A109" s="1" t="s">
        <v>113</v>
      </c>
      <c r="B109" s="1" t="s">
        <v>1168</v>
      </c>
      <c r="C109" s="18">
        <v>10</v>
      </c>
      <c r="D109" s="10">
        <f t="shared" ca="1" si="10"/>
        <v>2984</v>
      </c>
      <c r="E109" s="10">
        <f t="shared" ca="1" si="11"/>
        <v>13761</v>
      </c>
      <c r="F109" s="10">
        <f t="shared" ca="1" si="12"/>
        <v>412.83</v>
      </c>
      <c r="G109" s="14">
        <f t="shared" ca="1" si="13"/>
        <v>-0.03</v>
      </c>
      <c r="H109" s="10"/>
      <c r="I109" s="10">
        <f t="shared" ca="1" si="14"/>
        <v>4128.3</v>
      </c>
      <c r="J109" s="10">
        <f t="shared" ca="1" si="15"/>
        <v>14173.83</v>
      </c>
      <c r="K109" s="10">
        <f t="shared" ca="1" si="16"/>
        <v>141738.29999999999</v>
      </c>
      <c r="L109" s="10">
        <f t="shared" ca="1" si="17"/>
        <v>20.641500000000001</v>
      </c>
      <c r="M109" s="10"/>
      <c r="N109" s="10">
        <f t="shared" ca="1" si="18"/>
        <v>88</v>
      </c>
      <c r="O109" s="10">
        <f t="shared" ca="1" si="19"/>
        <v>14065.1885</v>
      </c>
      <c r="P109" s="1" t="s">
        <v>2126</v>
      </c>
    </row>
    <row r="110" spans="1:16" ht="13.15" customHeight="1" x14ac:dyDescent="0.25">
      <c r="A110" s="1" t="s">
        <v>114</v>
      </c>
      <c r="B110" s="1" t="s">
        <v>1169</v>
      </c>
      <c r="C110" s="18">
        <v>90</v>
      </c>
      <c r="D110" s="10">
        <f t="shared" ca="1" si="10"/>
        <v>15157</v>
      </c>
      <c r="E110" s="10">
        <f t="shared" ca="1" si="11"/>
        <v>8415</v>
      </c>
      <c r="F110" s="10">
        <f t="shared" ca="1" si="12"/>
        <v>3870.9</v>
      </c>
      <c r="G110" s="14">
        <f t="shared" ca="1" si="13"/>
        <v>-0.46</v>
      </c>
      <c r="H110" s="10"/>
      <c r="I110" s="10">
        <f t="shared" ca="1" si="14"/>
        <v>348381</v>
      </c>
      <c r="J110" s="10">
        <f t="shared" ca="1" si="15"/>
        <v>12285.9</v>
      </c>
      <c r="K110" s="10">
        <f t="shared" ca="1" si="16"/>
        <v>1105731</v>
      </c>
      <c r="L110" s="10">
        <f t="shared" ca="1" si="17"/>
        <v>193.54500000000002</v>
      </c>
      <c r="M110" s="10"/>
      <c r="N110" s="10">
        <f t="shared" ca="1" si="18"/>
        <v>2</v>
      </c>
      <c r="O110" s="10">
        <f t="shared" ca="1" si="19"/>
        <v>12090.355</v>
      </c>
      <c r="P110" s="1" t="s">
        <v>2126</v>
      </c>
    </row>
    <row r="111" spans="1:16" ht="13.15" customHeight="1" x14ac:dyDescent="0.25">
      <c r="A111" s="1" t="s">
        <v>115</v>
      </c>
      <c r="B111" s="1" t="s">
        <v>1170</v>
      </c>
      <c r="C111" s="18">
        <v>9</v>
      </c>
      <c r="D111" s="10">
        <f t="shared" ca="1" si="10"/>
        <v>11506</v>
      </c>
      <c r="E111" s="10">
        <f t="shared" ca="1" si="11"/>
        <v>7987</v>
      </c>
      <c r="F111" s="10">
        <f t="shared" ca="1" si="12"/>
        <v>319.48</v>
      </c>
      <c r="G111" s="14">
        <f t="shared" ca="1" si="13"/>
        <v>-0.04</v>
      </c>
      <c r="H111" s="10"/>
      <c r="I111" s="10">
        <f t="shared" ca="1" si="14"/>
        <v>2875.32</v>
      </c>
      <c r="J111" s="10">
        <f t="shared" ca="1" si="15"/>
        <v>8306.48</v>
      </c>
      <c r="K111" s="10">
        <f t="shared" ca="1" si="16"/>
        <v>74758.319999999992</v>
      </c>
      <c r="L111" s="10">
        <f t="shared" ca="1" si="17"/>
        <v>15.974000000000002</v>
      </c>
      <c r="M111" s="10"/>
      <c r="N111" s="10">
        <f t="shared" ca="1" si="18"/>
        <v>35</v>
      </c>
      <c r="O111" s="10">
        <f t="shared" ca="1" si="19"/>
        <v>8255.5059999999994</v>
      </c>
      <c r="P111" s="1" t="s">
        <v>2126</v>
      </c>
    </row>
    <row r="112" spans="1:16" ht="13.15" customHeight="1" x14ac:dyDescent="0.25">
      <c r="A112" s="1" t="s">
        <v>116</v>
      </c>
      <c r="B112" s="1" t="s">
        <v>1171</v>
      </c>
      <c r="C112" s="18">
        <v>69</v>
      </c>
      <c r="D112" s="10">
        <f t="shared" ca="1" si="10"/>
        <v>9627</v>
      </c>
      <c r="E112" s="10">
        <f t="shared" ca="1" si="11"/>
        <v>14289</v>
      </c>
      <c r="F112" s="10">
        <f t="shared" ca="1" si="12"/>
        <v>2857.8</v>
      </c>
      <c r="G112" s="14">
        <f t="shared" ca="1" si="13"/>
        <v>-0.2</v>
      </c>
      <c r="H112" s="10"/>
      <c r="I112" s="10">
        <f t="shared" ca="1" si="14"/>
        <v>197188.2</v>
      </c>
      <c r="J112" s="10">
        <f t="shared" ca="1" si="15"/>
        <v>17146.8</v>
      </c>
      <c r="K112" s="10">
        <f t="shared" ca="1" si="16"/>
        <v>1183129.2</v>
      </c>
      <c r="L112" s="10">
        <f t="shared" ca="1" si="17"/>
        <v>142.89000000000001</v>
      </c>
      <c r="M112" s="10"/>
      <c r="N112" s="10">
        <f t="shared" ca="1" si="18"/>
        <v>23</v>
      </c>
      <c r="O112" s="10">
        <f t="shared" ca="1" si="19"/>
        <v>16980.91</v>
      </c>
      <c r="P112" s="1" t="s">
        <v>2126</v>
      </c>
    </row>
    <row r="113" spans="1:16" ht="12" customHeight="1" x14ac:dyDescent="0.25">
      <c r="A113" s="1" t="s">
        <v>117</v>
      </c>
      <c r="B113" s="1" t="s">
        <v>1172</v>
      </c>
      <c r="C113" s="18">
        <v>91</v>
      </c>
      <c r="D113" s="10">
        <f t="shared" ca="1" si="10"/>
        <v>8484</v>
      </c>
      <c r="E113" s="10">
        <f t="shared" ca="1" si="11"/>
        <v>11712</v>
      </c>
      <c r="F113" s="10">
        <f t="shared" ca="1" si="12"/>
        <v>468.48</v>
      </c>
      <c r="G113" s="14">
        <f t="shared" ca="1" si="13"/>
        <v>-0.04</v>
      </c>
      <c r="H113" s="10"/>
      <c r="I113" s="10">
        <f t="shared" ca="1" si="14"/>
        <v>42631.68</v>
      </c>
      <c r="J113" s="10">
        <f t="shared" ca="1" si="15"/>
        <v>12180.48</v>
      </c>
      <c r="K113" s="10">
        <f t="shared" ca="1" si="16"/>
        <v>1108423.6799999999</v>
      </c>
      <c r="L113" s="10">
        <f t="shared" ca="1" si="17"/>
        <v>23.424000000000003</v>
      </c>
      <c r="M113" s="10"/>
      <c r="N113" s="10">
        <f t="shared" ca="1" si="18"/>
        <v>42</v>
      </c>
      <c r="O113" s="10">
        <f t="shared" ca="1" si="19"/>
        <v>12115.055999999999</v>
      </c>
      <c r="P113" s="1" t="s">
        <v>2126</v>
      </c>
    </row>
    <row r="114" spans="1:16" ht="13.15" customHeight="1" x14ac:dyDescent="0.25">
      <c r="A114" s="1" t="s">
        <v>118</v>
      </c>
      <c r="B114" s="1" t="s">
        <v>1173</v>
      </c>
      <c r="C114" s="18">
        <v>67</v>
      </c>
      <c r="D114" s="10">
        <f t="shared" ca="1" si="10"/>
        <v>1699</v>
      </c>
      <c r="E114" s="10">
        <f t="shared" ca="1" si="11"/>
        <v>7977</v>
      </c>
      <c r="F114" s="10">
        <f t="shared" ca="1" si="12"/>
        <v>398.85</v>
      </c>
      <c r="G114" s="14">
        <f t="shared" ca="1" si="13"/>
        <v>-0.05</v>
      </c>
      <c r="H114" s="10"/>
      <c r="I114" s="10">
        <f t="shared" ca="1" si="14"/>
        <v>26722.95</v>
      </c>
      <c r="J114" s="10">
        <f t="shared" ca="1" si="15"/>
        <v>8375.85</v>
      </c>
      <c r="K114" s="10">
        <f t="shared" ca="1" si="16"/>
        <v>561181.95000000007</v>
      </c>
      <c r="L114" s="10">
        <f t="shared" ca="1" si="17"/>
        <v>19.942500000000003</v>
      </c>
      <c r="M114" s="10"/>
      <c r="N114" s="10">
        <f t="shared" ca="1" si="18"/>
        <v>79</v>
      </c>
      <c r="O114" s="10">
        <f t="shared" ca="1" si="19"/>
        <v>8276.9075000000012</v>
      </c>
      <c r="P114" s="1" t="s">
        <v>2126</v>
      </c>
    </row>
    <row r="115" spans="1:16" ht="13.15" customHeight="1" x14ac:dyDescent="0.25">
      <c r="A115" s="1" t="s">
        <v>119</v>
      </c>
      <c r="B115" s="1" t="s">
        <v>1174</v>
      </c>
      <c r="C115" s="18">
        <v>15</v>
      </c>
      <c r="D115" s="10">
        <f t="shared" ca="1" si="10"/>
        <v>12556</v>
      </c>
      <c r="E115" s="10">
        <f t="shared" ca="1" si="11"/>
        <v>4346</v>
      </c>
      <c r="F115" s="10">
        <f t="shared" ca="1" si="12"/>
        <v>0</v>
      </c>
      <c r="G115" s="14">
        <f t="shared" ca="1" si="13"/>
        <v>0</v>
      </c>
      <c r="H115" s="10"/>
      <c r="I115" s="10">
        <f t="shared" ca="1" si="14"/>
        <v>0</v>
      </c>
      <c r="J115" s="10">
        <f t="shared" ca="1" si="15"/>
        <v>4346</v>
      </c>
      <c r="K115" s="10">
        <f t="shared" ca="1" si="16"/>
        <v>65190</v>
      </c>
      <c r="L115" s="10">
        <f t="shared" ca="1" si="17"/>
        <v>0</v>
      </c>
      <c r="M115" s="10"/>
      <c r="N115" s="10">
        <f t="shared" ca="1" si="18"/>
        <v>46</v>
      </c>
      <c r="O115" s="10">
        <f t="shared" ca="1" si="19"/>
        <v>4300</v>
      </c>
      <c r="P115" s="1" t="s">
        <v>2126</v>
      </c>
    </row>
    <row r="116" spans="1:16" ht="13.15" customHeight="1" x14ac:dyDescent="0.25">
      <c r="A116" s="1" t="s">
        <v>120</v>
      </c>
      <c r="B116" s="1" t="s">
        <v>1175</v>
      </c>
      <c r="C116" s="18">
        <v>57</v>
      </c>
      <c r="D116" s="10">
        <f t="shared" ca="1" si="10"/>
        <v>2783</v>
      </c>
      <c r="E116" s="10">
        <f t="shared" ca="1" si="11"/>
        <v>8129</v>
      </c>
      <c r="F116" s="10">
        <f t="shared" ca="1" si="12"/>
        <v>3251.6000000000004</v>
      </c>
      <c r="G116" s="14">
        <f t="shared" ca="1" si="13"/>
        <v>-0.4</v>
      </c>
      <c r="H116" s="10"/>
      <c r="I116" s="10">
        <f t="shared" ca="1" si="14"/>
        <v>185341.2</v>
      </c>
      <c r="J116" s="10">
        <f t="shared" ca="1" si="15"/>
        <v>11380.6</v>
      </c>
      <c r="K116" s="10">
        <f t="shared" ca="1" si="16"/>
        <v>648694.20000000007</v>
      </c>
      <c r="L116" s="10">
        <f t="shared" ca="1" si="17"/>
        <v>162.58000000000004</v>
      </c>
      <c r="M116" s="10"/>
      <c r="N116" s="10">
        <f t="shared" ca="1" si="18"/>
        <v>46</v>
      </c>
      <c r="O116" s="10">
        <f t="shared" ca="1" si="19"/>
        <v>11172.02</v>
      </c>
      <c r="P116" s="1" t="s">
        <v>2126</v>
      </c>
    </row>
    <row r="117" spans="1:16" ht="13.15" customHeight="1" x14ac:dyDescent="0.25">
      <c r="A117" s="1" t="s">
        <v>121</v>
      </c>
      <c r="B117" s="1" t="s">
        <v>1176</v>
      </c>
      <c r="C117" s="18">
        <v>50</v>
      </c>
      <c r="D117" s="10">
        <f t="shared" ca="1" si="10"/>
        <v>9771</v>
      </c>
      <c r="E117" s="10">
        <f t="shared" ca="1" si="11"/>
        <v>12098</v>
      </c>
      <c r="F117" s="10">
        <f t="shared" ca="1" si="12"/>
        <v>4234.3</v>
      </c>
      <c r="G117" s="14">
        <f t="shared" ca="1" si="13"/>
        <v>-0.35</v>
      </c>
      <c r="H117" s="10"/>
      <c r="I117" s="10">
        <f t="shared" ca="1" si="14"/>
        <v>211715</v>
      </c>
      <c r="J117" s="10">
        <f t="shared" ca="1" si="15"/>
        <v>16332.3</v>
      </c>
      <c r="K117" s="10">
        <f t="shared" ca="1" si="16"/>
        <v>816615</v>
      </c>
      <c r="L117" s="10">
        <f t="shared" ca="1" si="17"/>
        <v>211.71500000000003</v>
      </c>
      <c r="M117" s="10"/>
      <c r="N117" s="10">
        <f t="shared" ca="1" si="18"/>
        <v>76</v>
      </c>
      <c r="O117" s="10">
        <f t="shared" ca="1" si="19"/>
        <v>16044.584999999999</v>
      </c>
      <c r="P117" s="1" t="s">
        <v>2126</v>
      </c>
    </row>
    <row r="118" spans="1:16" ht="13.15" customHeight="1" x14ac:dyDescent="0.25">
      <c r="A118" s="1" t="s">
        <v>122</v>
      </c>
      <c r="B118" s="1" t="s">
        <v>1177</v>
      </c>
      <c r="C118" s="18">
        <v>37</v>
      </c>
      <c r="D118" s="10">
        <f t="shared" ca="1" si="10"/>
        <v>1857</v>
      </c>
      <c r="E118" s="10">
        <f t="shared" ca="1" si="11"/>
        <v>9610</v>
      </c>
      <c r="F118" s="10">
        <f t="shared" ca="1" si="12"/>
        <v>2306.4</v>
      </c>
      <c r="G118" s="14">
        <f t="shared" ca="1" si="13"/>
        <v>-0.24</v>
      </c>
      <c r="H118" s="10"/>
      <c r="I118" s="10">
        <f t="shared" ca="1" si="14"/>
        <v>85336.8</v>
      </c>
      <c r="J118" s="10">
        <f t="shared" ca="1" si="15"/>
        <v>11916.4</v>
      </c>
      <c r="K118" s="10">
        <f t="shared" ca="1" si="16"/>
        <v>440906.8</v>
      </c>
      <c r="L118" s="10">
        <f t="shared" ca="1" si="17"/>
        <v>115.32000000000001</v>
      </c>
      <c r="M118" s="10"/>
      <c r="N118" s="10">
        <f t="shared" ca="1" si="18"/>
        <v>91</v>
      </c>
      <c r="O118" s="10">
        <f t="shared" ca="1" si="19"/>
        <v>11710.08</v>
      </c>
      <c r="P118" s="1" t="s">
        <v>2126</v>
      </c>
    </row>
    <row r="119" spans="1:16" ht="13.15" customHeight="1" x14ac:dyDescent="0.25">
      <c r="A119" s="1" t="s">
        <v>123</v>
      </c>
      <c r="B119" s="1" t="s">
        <v>1178</v>
      </c>
      <c r="C119" s="18">
        <v>52</v>
      </c>
      <c r="D119" s="10">
        <f t="shared" ca="1" si="10"/>
        <v>11628</v>
      </c>
      <c r="E119" s="10">
        <f t="shared" ca="1" si="11"/>
        <v>8653</v>
      </c>
      <c r="F119" s="10">
        <f t="shared" ca="1" si="12"/>
        <v>1557.54</v>
      </c>
      <c r="G119" s="14">
        <f t="shared" ca="1" si="13"/>
        <v>-0.18</v>
      </c>
      <c r="H119" s="10"/>
      <c r="I119" s="10">
        <f t="shared" ca="1" si="14"/>
        <v>80992.08</v>
      </c>
      <c r="J119" s="10">
        <f t="shared" ca="1" si="15"/>
        <v>10210.540000000001</v>
      </c>
      <c r="K119" s="10">
        <f t="shared" ca="1" si="16"/>
        <v>530948.08000000007</v>
      </c>
      <c r="L119" s="10">
        <f t="shared" ca="1" si="17"/>
        <v>77.87700000000001</v>
      </c>
      <c r="M119" s="10"/>
      <c r="N119" s="10">
        <f t="shared" ca="1" si="18"/>
        <v>23</v>
      </c>
      <c r="O119" s="10">
        <f t="shared" ca="1" si="19"/>
        <v>10109.663</v>
      </c>
      <c r="P119" s="1" t="s">
        <v>2126</v>
      </c>
    </row>
    <row r="120" spans="1:16" ht="13.15" customHeight="1" x14ac:dyDescent="0.25">
      <c r="A120" s="1" t="s">
        <v>124</v>
      </c>
      <c r="B120" s="1" t="s">
        <v>1179</v>
      </c>
      <c r="C120" s="18">
        <v>42</v>
      </c>
      <c r="D120" s="10">
        <f t="shared" ca="1" si="10"/>
        <v>15693</v>
      </c>
      <c r="E120" s="10">
        <f t="shared" ca="1" si="11"/>
        <v>6097</v>
      </c>
      <c r="F120" s="10">
        <f t="shared" ca="1" si="12"/>
        <v>2194.92</v>
      </c>
      <c r="G120" s="14">
        <f t="shared" ca="1" si="13"/>
        <v>-0.36</v>
      </c>
      <c r="H120" s="10"/>
      <c r="I120" s="10">
        <f t="shared" ca="1" si="14"/>
        <v>92186.64</v>
      </c>
      <c r="J120" s="10">
        <f t="shared" ca="1" si="15"/>
        <v>8291.92</v>
      </c>
      <c r="K120" s="10">
        <f t="shared" ca="1" si="16"/>
        <v>348260.64</v>
      </c>
      <c r="L120" s="10">
        <f t="shared" ca="1" si="17"/>
        <v>109.74600000000001</v>
      </c>
      <c r="M120" s="10"/>
      <c r="N120" s="10">
        <f t="shared" ca="1" si="18"/>
        <v>100</v>
      </c>
      <c r="O120" s="10">
        <f t="shared" ca="1" si="19"/>
        <v>8082.174</v>
      </c>
      <c r="P120" s="1" t="s">
        <v>2126</v>
      </c>
    </row>
    <row r="121" spans="1:16" ht="13.15" customHeight="1" x14ac:dyDescent="0.25">
      <c r="A121" s="1" t="s">
        <v>125</v>
      </c>
      <c r="B121" s="1" t="s">
        <v>1180</v>
      </c>
      <c r="C121" s="18">
        <v>97</v>
      </c>
      <c r="D121" s="10">
        <f t="shared" ca="1" si="10"/>
        <v>10413</v>
      </c>
      <c r="E121" s="10">
        <f t="shared" ca="1" si="11"/>
        <v>11892</v>
      </c>
      <c r="F121" s="10">
        <f t="shared" ca="1" si="12"/>
        <v>5827.08</v>
      </c>
      <c r="G121" s="14">
        <f t="shared" ca="1" si="13"/>
        <v>-0.49</v>
      </c>
      <c r="H121" s="10"/>
      <c r="I121" s="10">
        <f t="shared" ca="1" si="14"/>
        <v>565226.76</v>
      </c>
      <c r="J121" s="10">
        <f t="shared" ca="1" si="15"/>
        <v>17719.080000000002</v>
      </c>
      <c r="K121" s="10">
        <f t="shared" ca="1" si="16"/>
        <v>1718750.7600000002</v>
      </c>
      <c r="L121" s="10">
        <f t="shared" ca="1" si="17"/>
        <v>291.35399999999998</v>
      </c>
      <c r="M121" s="10"/>
      <c r="N121" s="10">
        <f t="shared" ca="1" si="18"/>
        <v>18</v>
      </c>
      <c r="O121" s="10">
        <f t="shared" ca="1" si="19"/>
        <v>17409.726000000002</v>
      </c>
      <c r="P121" s="1" t="s">
        <v>2126</v>
      </c>
    </row>
    <row r="122" spans="1:16" ht="13.15" customHeight="1" x14ac:dyDescent="0.25">
      <c r="A122" s="1" t="s">
        <v>126</v>
      </c>
      <c r="B122" s="1" t="s">
        <v>1181</v>
      </c>
      <c r="C122" s="18">
        <v>93</v>
      </c>
      <c r="D122" s="10">
        <f t="shared" ca="1" si="10"/>
        <v>16984</v>
      </c>
      <c r="E122" s="10">
        <f t="shared" ca="1" si="11"/>
        <v>12668</v>
      </c>
      <c r="F122" s="10">
        <f t="shared" ca="1" si="12"/>
        <v>5700.6</v>
      </c>
      <c r="G122" s="14">
        <f t="shared" ca="1" si="13"/>
        <v>-0.45</v>
      </c>
      <c r="H122" s="10"/>
      <c r="I122" s="10">
        <f t="shared" ca="1" si="14"/>
        <v>530155.80000000005</v>
      </c>
      <c r="J122" s="10">
        <f t="shared" ca="1" si="15"/>
        <v>18368.599999999999</v>
      </c>
      <c r="K122" s="10">
        <f t="shared" ca="1" si="16"/>
        <v>1708279.7999999998</v>
      </c>
      <c r="L122" s="10">
        <f t="shared" ca="1" si="17"/>
        <v>285.03000000000003</v>
      </c>
      <c r="M122" s="10"/>
      <c r="N122" s="10">
        <f t="shared" ca="1" si="18"/>
        <v>56</v>
      </c>
      <c r="O122" s="10">
        <f t="shared" ca="1" si="19"/>
        <v>18027.57</v>
      </c>
      <c r="P122" s="1" t="s">
        <v>2126</v>
      </c>
    </row>
    <row r="123" spans="1:16" ht="13.15" customHeight="1" x14ac:dyDescent="0.25">
      <c r="A123" s="1" t="s">
        <v>127</v>
      </c>
      <c r="B123" s="1" t="s">
        <v>1182</v>
      </c>
      <c r="C123" s="18">
        <v>25</v>
      </c>
      <c r="D123" s="10">
        <f t="shared" ca="1" si="10"/>
        <v>2805</v>
      </c>
      <c r="E123" s="10">
        <f t="shared" ca="1" si="11"/>
        <v>14987</v>
      </c>
      <c r="F123" s="10">
        <f t="shared" ca="1" si="12"/>
        <v>6144.67</v>
      </c>
      <c r="G123" s="14">
        <f t="shared" ca="1" si="13"/>
        <v>-0.41</v>
      </c>
      <c r="H123" s="10"/>
      <c r="I123" s="10">
        <f t="shared" ca="1" si="14"/>
        <v>153616.75</v>
      </c>
      <c r="J123" s="10">
        <f t="shared" ca="1" si="15"/>
        <v>21131.67</v>
      </c>
      <c r="K123" s="10">
        <f t="shared" ca="1" si="16"/>
        <v>528291.75</v>
      </c>
      <c r="L123" s="10">
        <f t="shared" ca="1" si="17"/>
        <v>307.23350000000005</v>
      </c>
      <c r="M123" s="10"/>
      <c r="N123" s="10">
        <f t="shared" ca="1" si="18"/>
        <v>69</v>
      </c>
      <c r="O123" s="10">
        <f t="shared" ca="1" si="19"/>
        <v>20755.4365</v>
      </c>
      <c r="P123" s="1" t="s">
        <v>2126</v>
      </c>
    </row>
    <row r="124" spans="1:16" ht="13.15" customHeight="1" x14ac:dyDescent="0.25">
      <c r="A124" s="1" t="s">
        <v>128</v>
      </c>
      <c r="B124" s="1" t="s">
        <v>1183</v>
      </c>
      <c r="C124" s="18">
        <v>67</v>
      </c>
      <c r="D124" s="10">
        <f t="shared" ca="1" si="10"/>
        <v>10545</v>
      </c>
      <c r="E124" s="10">
        <f t="shared" ca="1" si="11"/>
        <v>2616</v>
      </c>
      <c r="F124" s="10">
        <f t="shared" ca="1" si="12"/>
        <v>392.4</v>
      </c>
      <c r="G124" s="14">
        <f t="shared" ca="1" si="13"/>
        <v>-0.15</v>
      </c>
      <c r="H124" s="10"/>
      <c r="I124" s="10">
        <f t="shared" ca="1" si="14"/>
        <v>26290.799999999999</v>
      </c>
      <c r="J124" s="10">
        <f t="shared" ca="1" si="15"/>
        <v>3008.4</v>
      </c>
      <c r="K124" s="10">
        <f t="shared" ca="1" si="16"/>
        <v>201562.80000000002</v>
      </c>
      <c r="L124" s="10">
        <f t="shared" ca="1" si="17"/>
        <v>19.62</v>
      </c>
      <c r="M124" s="10"/>
      <c r="N124" s="10">
        <f t="shared" ca="1" si="18"/>
        <v>3</v>
      </c>
      <c r="O124" s="10">
        <f t="shared" ca="1" si="19"/>
        <v>2985.78</v>
      </c>
      <c r="P124" s="1" t="s">
        <v>2126</v>
      </c>
    </row>
    <row r="125" spans="1:16" ht="13.15" customHeight="1" x14ac:dyDescent="0.25">
      <c r="A125" s="1" t="s">
        <v>129</v>
      </c>
      <c r="B125" s="1" t="s">
        <v>1184</v>
      </c>
      <c r="C125" s="18">
        <v>92</v>
      </c>
      <c r="D125" s="10">
        <f t="shared" ca="1" si="10"/>
        <v>10945</v>
      </c>
      <c r="E125" s="10">
        <f t="shared" ca="1" si="11"/>
        <v>10932</v>
      </c>
      <c r="F125" s="10">
        <f t="shared" ca="1" si="12"/>
        <v>4044.84</v>
      </c>
      <c r="G125" s="14">
        <f t="shared" ca="1" si="13"/>
        <v>-0.37</v>
      </c>
      <c r="H125" s="10"/>
      <c r="I125" s="10">
        <f t="shared" ca="1" si="14"/>
        <v>372125.28</v>
      </c>
      <c r="J125" s="10">
        <f t="shared" ca="1" si="15"/>
        <v>14976.84</v>
      </c>
      <c r="K125" s="10">
        <f t="shared" ca="1" si="16"/>
        <v>1377869.28</v>
      </c>
      <c r="L125" s="10">
        <f t="shared" ca="1" si="17"/>
        <v>202.24200000000002</v>
      </c>
      <c r="M125" s="10"/>
      <c r="N125" s="10">
        <f t="shared" ca="1" si="18"/>
        <v>46</v>
      </c>
      <c r="O125" s="10">
        <f t="shared" ca="1" si="19"/>
        <v>14728.598</v>
      </c>
      <c r="P125" s="1" t="s">
        <v>2126</v>
      </c>
    </row>
    <row r="126" spans="1:16" ht="13.15" customHeight="1" x14ac:dyDescent="0.25">
      <c r="A126" s="1" t="s">
        <v>130</v>
      </c>
      <c r="B126" s="1" t="s">
        <v>1185</v>
      </c>
      <c r="C126" s="18">
        <v>18</v>
      </c>
      <c r="D126" s="10">
        <f t="shared" ca="1" si="10"/>
        <v>6147</v>
      </c>
      <c r="E126" s="10">
        <f t="shared" ca="1" si="11"/>
        <v>2273</v>
      </c>
      <c r="F126" s="10">
        <f t="shared" ca="1" si="12"/>
        <v>909.2</v>
      </c>
      <c r="G126" s="14">
        <f t="shared" ca="1" si="13"/>
        <v>-0.4</v>
      </c>
      <c r="H126" s="10"/>
      <c r="I126" s="10">
        <f t="shared" ca="1" si="14"/>
        <v>16365.6</v>
      </c>
      <c r="J126" s="10">
        <f t="shared" ca="1" si="15"/>
        <v>3182.2</v>
      </c>
      <c r="K126" s="10">
        <f t="shared" ca="1" si="16"/>
        <v>57279.6</v>
      </c>
      <c r="L126" s="10">
        <f t="shared" ca="1" si="17"/>
        <v>45.460000000000008</v>
      </c>
      <c r="M126" s="10"/>
      <c r="N126" s="10">
        <f t="shared" ca="1" si="18"/>
        <v>38</v>
      </c>
      <c r="O126" s="10">
        <f t="shared" ca="1" si="19"/>
        <v>3098.74</v>
      </c>
      <c r="P126" s="1" t="s">
        <v>2126</v>
      </c>
    </row>
    <row r="127" spans="1:16" ht="13.15" customHeight="1" x14ac:dyDescent="0.25">
      <c r="A127" s="1" t="s">
        <v>131</v>
      </c>
      <c r="B127" s="1" t="s">
        <v>1186</v>
      </c>
      <c r="C127" s="18">
        <v>54</v>
      </c>
      <c r="D127" s="10">
        <f t="shared" ca="1" si="10"/>
        <v>17046</v>
      </c>
      <c r="E127" s="10">
        <f t="shared" ca="1" si="11"/>
        <v>806</v>
      </c>
      <c r="F127" s="10">
        <f t="shared" ca="1" si="12"/>
        <v>403</v>
      </c>
      <c r="G127" s="14">
        <f t="shared" ca="1" si="13"/>
        <v>-0.5</v>
      </c>
      <c r="H127" s="10"/>
      <c r="I127" s="10">
        <f t="shared" ca="1" si="14"/>
        <v>21762</v>
      </c>
      <c r="J127" s="10">
        <f t="shared" ca="1" si="15"/>
        <v>1209</v>
      </c>
      <c r="K127" s="10">
        <f t="shared" ca="1" si="16"/>
        <v>65286</v>
      </c>
      <c r="L127" s="10">
        <f t="shared" ca="1" si="17"/>
        <v>20.150000000000002</v>
      </c>
      <c r="M127" s="10"/>
      <c r="N127" s="10">
        <f t="shared" ca="1" si="18"/>
        <v>25</v>
      </c>
      <c r="O127" s="10">
        <f t="shared" ca="1" si="19"/>
        <v>1163.8499999999999</v>
      </c>
      <c r="P127" s="1" t="s">
        <v>2126</v>
      </c>
    </row>
    <row r="128" spans="1:16" ht="13.15" customHeight="1" x14ac:dyDescent="0.25">
      <c r="A128" s="1" t="s">
        <v>132</v>
      </c>
      <c r="B128" s="1" t="s">
        <v>1187</v>
      </c>
      <c r="C128" s="18">
        <v>80</v>
      </c>
      <c r="D128" s="10">
        <f t="shared" ca="1" si="10"/>
        <v>18385</v>
      </c>
      <c r="E128" s="10">
        <f t="shared" ca="1" si="11"/>
        <v>2729</v>
      </c>
      <c r="F128" s="10">
        <f t="shared" ca="1" si="12"/>
        <v>1255.3400000000001</v>
      </c>
      <c r="G128" s="14">
        <f t="shared" ca="1" si="13"/>
        <v>-0.46</v>
      </c>
      <c r="H128" s="10"/>
      <c r="I128" s="10">
        <f t="shared" ca="1" si="14"/>
        <v>100427.20000000001</v>
      </c>
      <c r="J128" s="10">
        <f t="shared" ca="1" si="15"/>
        <v>3984.34</v>
      </c>
      <c r="K128" s="10">
        <f t="shared" ca="1" si="16"/>
        <v>318747.2</v>
      </c>
      <c r="L128" s="10">
        <f t="shared" ca="1" si="17"/>
        <v>62.76700000000001</v>
      </c>
      <c r="M128" s="10"/>
      <c r="N128" s="10">
        <f t="shared" ca="1" si="18"/>
        <v>32</v>
      </c>
      <c r="O128" s="10">
        <f t="shared" ca="1" si="19"/>
        <v>3889.5730000000003</v>
      </c>
      <c r="P128" s="1" t="s">
        <v>2126</v>
      </c>
    </row>
    <row r="129" spans="1:16" ht="13.15" customHeight="1" x14ac:dyDescent="0.25">
      <c r="A129" s="1" t="s">
        <v>133</v>
      </c>
      <c r="B129" s="1" t="s">
        <v>1188</v>
      </c>
      <c r="C129" s="18">
        <v>5</v>
      </c>
      <c r="D129" s="10">
        <f t="shared" ca="1" si="10"/>
        <v>7243</v>
      </c>
      <c r="E129" s="10">
        <f t="shared" ca="1" si="11"/>
        <v>6602</v>
      </c>
      <c r="F129" s="10">
        <f t="shared" ca="1" si="12"/>
        <v>990.3</v>
      </c>
      <c r="G129" s="14">
        <f t="shared" ca="1" si="13"/>
        <v>-0.15</v>
      </c>
      <c r="H129" s="10"/>
      <c r="I129" s="10">
        <f t="shared" ca="1" si="14"/>
        <v>4951.5</v>
      </c>
      <c r="J129" s="10">
        <f t="shared" ca="1" si="15"/>
        <v>7592.3</v>
      </c>
      <c r="K129" s="10">
        <f t="shared" ca="1" si="16"/>
        <v>37961.5</v>
      </c>
      <c r="L129" s="10">
        <f t="shared" ca="1" si="17"/>
        <v>49.515000000000001</v>
      </c>
      <c r="M129" s="10"/>
      <c r="N129" s="10">
        <f t="shared" ca="1" si="18"/>
        <v>39</v>
      </c>
      <c r="O129" s="10">
        <f t="shared" ca="1" si="19"/>
        <v>7503.7849999999999</v>
      </c>
      <c r="P129" s="1" t="s">
        <v>2126</v>
      </c>
    </row>
    <row r="130" spans="1:16" ht="13.15" customHeight="1" x14ac:dyDescent="0.25">
      <c r="A130" s="1" t="s">
        <v>134</v>
      </c>
      <c r="B130" s="1" t="s">
        <v>1189</v>
      </c>
      <c r="C130" s="18">
        <v>63</v>
      </c>
      <c r="D130" s="10">
        <f t="shared" ca="1" si="10"/>
        <v>19383</v>
      </c>
      <c r="E130" s="10">
        <f t="shared" ca="1" si="11"/>
        <v>14490</v>
      </c>
      <c r="F130" s="10">
        <f t="shared" ca="1" si="12"/>
        <v>3042.9</v>
      </c>
      <c r="G130" s="14">
        <f t="shared" ca="1" si="13"/>
        <v>-0.21</v>
      </c>
      <c r="H130" s="10"/>
      <c r="I130" s="10">
        <f t="shared" ca="1" si="14"/>
        <v>191702.7</v>
      </c>
      <c r="J130" s="10">
        <f t="shared" ca="1" si="15"/>
        <v>17532.900000000001</v>
      </c>
      <c r="K130" s="10">
        <f t="shared" ca="1" si="16"/>
        <v>1104572.7000000002</v>
      </c>
      <c r="L130" s="10">
        <f t="shared" ca="1" si="17"/>
        <v>152.14500000000001</v>
      </c>
      <c r="M130" s="10"/>
      <c r="N130" s="10">
        <f t="shared" ca="1" si="18"/>
        <v>95</v>
      </c>
      <c r="O130" s="10">
        <f t="shared" ca="1" si="19"/>
        <v>17285.755000000001</v>
      </c>
      <c r="P130" s="1" t="s">
        <v>2126</v>
      </c>
    </row>
    <row r="131" spans="1:16" ht="13.15" customHeight="1" x14ac:dyDescent="0.25">
      <c r="A131" s="1" t="s">
        <v>135</v>
      </c>
      <c r="B131" s="1" t="s">
        <v>1190</v>
      </c>
      <c r="C131" s="18">
        <v>14</v>
      </c>
      <c r="D131" s="10">
        <f t="shared" ca="1" si="10"/>
        <v>15411</v>
      </c>
      <c r="E131" s="10">
        <f t="shared" ca="1" si="11"/>
        <v>5976</v>
      </c>
      <c r="F131" s="10">
        <f t="shared" ca="1" si="12"/>
        <v>537.84</v>
      </c>
      <c r="G131" s="14">
        <f t="shared" ca="1" si="13"/>
        <v>-0.09</v>
      </c>
      <c r="H131" s="10"/>
      <c r="I131" s="10">
        <f t="shared" ca="1" si="14"/>
        <v>7529.76</v>
      </c>
      <c r="J131" s="10">
        <f t="shared" ca="1" si="15"/>
        <v>6513.84</v>
      </c>
      <c r="K131" s="10">
        <f t="shared" ca="1" si="16"/>
        <v>91193.760000000009</v>
      </c>
      <c r="L131" s="10">
        <f t="shared" ca="1" si="17"/>
        <v>26.892000000000003</v>
      </c>
      <c r="M131" s="10"/>
      <c r="N131" s="10">
        <f t="shared" ca="1" si="18"/>
        <v>2</v>
      </c>
      <c r="O131" s="10">
        <f t="shared" ca="1" si="19"/>
        <v>6484.9480000000003</v>
      </c>
      <c r="P131" s="1" t="s">
        <v>2126</v>
      </c>
    </row>
    <row r="132" spans="1:16" ht="13.15" customHeight="1" x14ac:dyDescent="0.25">
      <c r="A132" s="1" t="s">
        <v>136</v>
      </c>
      <c r="B132" s="1" t="s">
        <v>1191</v>
      </c>
      <c r="C132" s="18">
        <v>99</v>
      </c>
      <c r="D132" s="10">
        <f t="shared" ref="D132:D195" ca="1" si="20">RANDBETWEEN(800, 20000)</f>
        <v>7016</v>
      </c>
      <c r="E132" s="10">
        <f t="shared" ref="E132:E195" ca="1" si="21">RANDBETWEEN(400, 15000)</f>
        <v>4734</v>
      </c>
      <c r="F132" s="10">
        <f t="shared" ref="F132:F195" ca="1" si="22">-E132*G132</f>
        <v>426.06</v>
      </c>
      <c r="G132" s="14">
        <f t="shared" ref="G132:G195" ca="1" si="23">RANDBETWEEN(-50,0)/100</f>
        <v>-0.09</v>
      </c>
      <c r="H132" s="10"/>
      <c r="I132" s="10">
        <f t="shared" ref="I132:I195" ca="1" si="24">C132*F132</f>
        <v>42179.94</v>
      </c>
      <c r="J132" s="10">
        <f t="shared" ref="J132:J195" ca="1" si="25">E132+F132</f>
        <v>5160.0600000000004</v>
      </c>
      <c r="K132" s="10">
        <f t="shared" ref="K132:K195" ca="1" si="26">J132*C132</f>
        <v>510845.94000000006</v>
      </c>
      <c r="L132" s="10">
        <f t="shared" ref="L132:L195" ca="1" si="27">F132*0.05</f>
        <v>21.303000000000001</v>
      </c>
      <c r="M132" s="10"/>
      <c r="N132" s="10">
        <f t="shared" ref="N132:N195" ca="1" si="28">RANDBETWEEN(0,100)</f>
        <v>74</v>
      </c>
      <c r="O132" s="10">
        <f t="shared" ref="O132:O195" ca="1" si="29">J132-L132-M132-N132</f>
        <v>5064.7570000000005</v>
      </c>
      <c r="P132" s="1" t="s">
        <v>2126</v>
      </c>
    </row>
    <row r="133" spans="1:16" ht="13.15" customHeight="1" x14ac:dyDescent="0.25">
      <c r="A133" s="1" t="s">
        <v>137</v>
      </c>
      <c r="B133" s="1" t="s">
        <v>1192</v>
      </c>
      <c r="C133" s="18">
        <v>94</v>
      </c>
      <c r="D133" s="10">
        <f t="shared" ca="1" si="20"/>
        <v>9356</v>
      </c>
      <c r="E133" s="10">
        <f t="shared" ca="1" si="21"/>
        <v>12380</v>
      </c>
      <c r="F133" s="10">
        <f t="shared" ca="1" si="22"/>
        <v>1733.2000000000003</v>
      </c>
      <c r="G133" s="14">
        <f t="shared" ca="1" si="23"/>
        <v>-0.14000000000000001</v>
      </c>
      <c r="H133" s="10"/>
      <c r="I133" s="10">
        <f t="shared" ca="1" si="24"/>
        <v>162920.80000000002</v>
      </c>
      <c r="J133" s="10">
        <f t="shared" ca="1" si="25"/>
        <v>14113.2</v>
      </c>
      <c r="K133" s="10">
        <f t="shared" ca="1" si="26"/>
        <v>1326640.8</v>
      </c>
      <c r="L133" s="10">
        <f t="shared" ca="1" si="27"/>
        <v>86.660000000000025</v>
      </c>
      <c r="M133" s="10"/>
      <c r="N133" s="10">
        <f t="shared" ca="1" si="28"/>
        <v>37</v>
      </c>
      <c r="O133" s="10">
        <f t="shared" ca="1" si="29"/>
        <v>13989.54</v>
      </c>
      <c r="P133" s="1" t="s">
        <v>2126</v>
      </c>
    </row>
    <row r="134" spans="1:16" ht="13.15" customHeight="1" x14ac:dyDescent="0.25">
      <c r="A134" s="1" t="s">
        <v>138</v>
      </c>
      <c r="B134" s="1" t="s">
        <v>1193</v>
      </c>
      <c r="C134" s="18">
        <v>60</v>
      </c>
      <c r="D134" s="10">
        <f t="shared" ca="1" si="20"/>
        <v>8131</v>
      </c>
      <c r="E134" s="10">
        <f t="shared" ca="1" si="21"/>
        <v>2579</v>
      </c>
      <c r="F134" s="10">
        <f t="shared" ca="1" si="22"/>
        <v>567.38</v>
      </c>
      <c r="G134" s="14">
        <f t="shared" ca="1" si="23"/>
        <v>-0.22</v>
      </c>
      <c r="H134" s="10"/>
      <c r="I134" s="10">
        <f t="shared" ca="1" si="24"/>
        <v>34042.800000000003</v>
      </c>
      <c r="J134" s="10">
        <f t="shared" ca="1" si="25"/>
        <v>3146.38</v>
      </c>
      <c r="K134" s="10">
        <f t="shared" ca="1" si="26"/>
        <v>188782.80000000002</v>
      </c>
      <c r="L134" s="10">
        <f t="shared" ca="1" si="27"/>
        <v>28.369</v>
      </c>
      <c r="M134" s="10"/>
      <c r="N134" s="10">
        <f t="shared" ca="1" si="28"/>
        <v>41</v>
      </c>
      <c r="O134" s="10">
        <f t="shared" ca="1" si="29"/>
        <v>3077.011</v>
      </c>
      <c r="P134" s="1" t="s">
        <v>2126</v>
      </c>
    </row>
    <row r="135" spans="1:16" ht="13.15" customHeight="1" x14ac:dyDescent="0.25">
      <c r="A135" s="1" t="s">
        <v>139</v>
      </c>
      <c r="B135" s="1" t="s">
        <v>1194</v>
      </c>
      <c r="C135" s="18">
        <v>10</v>
      </c>
      <c r="D135" s="10">
        <f t="shared" ca="1" si="20"/>
        <v>17803</v>
      </c>
      <c r="E135" s="10">
        <f t="shared" ca="1" si="21"/>
        <v>1224</v>
      </c>
      <c r="F135" s="10">
        <f t="shared" ca="1" si="22"/>
        <v>514.07999999999993</v>
      </c>
      <c r="G135" s="14">
        <f t="shared" ca="1" si="23"/>
        <v>-0.42</v>
      </c>
      <c r="H135" s="10"/>
      <c r="I135" s="10">
        <f t="shared" ca="1" si="24"/>
        <v>5140.7999999999993</v>
      </c>
      <c r="J135" s="10">
        <f t="shared" ca="1" si="25"/>
        <v>1738.08</v>
      </c>
      <c r="K135" s="10">
        <f t="shared" ca="1" si="26"/>
        <v>17380.8</v>
      </c>
      <c r="L135" s="10">
        <f t="shared" ca="1" si="27"/>
        <v>25.703999999999997</v>
      </c>
      <c r="M135" s="10"/>
      <c r="N135" s="10">
        <f t="shared" ca="1" si="28"/>
        <v>39</v>
      </c>
      <c r="O135" s="10">
        <f t="shared" ca="1" si="29"/>
        <v>1673.376</v>
      </c>
      <c r="P135" s="1" t="s">
        <v>2126</v>
      </c>
    </row>
    <row r="136" spans="1:16" ht="13.15" customHeight="1" x14ac:dyDescent="0.25">
      <c r="A136" s="1" t="s">
        <v>140</v>
      </c>
      <c r="B136" s="1" t="s">
        <v>1195</v>
      </c>
      <c r="C136" s="18">
        <v>97</v>
      </c>
      <c r="D136" s="10">
        <f t="shared" ca="1" si="20"/>
        <v>13715</v>
      </c>
      <c r="E136" s="10">
        <f t="shared" ca="1" si="21"/>
        <v>4034</v>
      </c>
      <c r="F136" s="10">
        <f t="shared" ca="1" si="22"/>
        <v>201.70000000000002</v>
      </c>
      <c r="G136" s="14">
        <f t="shared" ca="1" si="23"/>
        <v>-0.05</v>
      </c>
      <c r="H136" s="10"/>
      <c r="I136" s="10">
        <f t="shared" ca="1" si="24"/>
        <v>19564.900000000001</v>
      </c>
      <c r="J136" s="10">
        <f t="shared" ca="1" si="25"/>
        <v>4235.7</v>
      </c>
      <c r="K136" s="10">
        <f t="shared" ca="1" si="26"/>
        <v>410862.89999999997</v>
      </c>
      <c r="L136" s="10">
        <f t="shared" ca="1" si="27"/>
        <v>10.085000000000001</v>
      </c>
      <c r="M136" s="10"/>
      <c r="N136" s="10">
        <f t="shared" ca="1" si="28"/>
        <v>3</v>
      </c>
      <c r="O136" s="10">
        <f t="shared" ca="1" si="29"/>
        <v>4222.6149999999998</v>
      </c>
      <c r="P136" s="1" t="s">
        <v>2126</v>
      </c>
    </row>
    <row r="137" spans="1:16" ht="13.15" customHeight="1" x14ac:dyDescent="0.25">
      <c r="A137" s="1" t="s">
        <v>141</v>
      </c>
      <c r="B137" s="1" t="s">
        <v>1196</v>
      </c>
      <c r="C137" s="18">
        <v>2</v>
      </c>
      <c r="D137" s="10">
        <f t="shared" ca="1" si="20"/>
        <v>1505</v>
      </c>
      <c r="E137" s="10">
        <f t="shared" ca="1" si="21"/>
        <v>14891</v>
      </c>
      <c r="F137" s="10">
        <f t="shared" ca="1" si="22"/>
        <v>6254.2199999999993</v>
      </c>
      <c r="G137" s="14">
        <f t="shared" ca="1" si="23"/>
        <v>-0.42</v>
      </c>
      <c r="H137" s="10"/>
      <c r="I137" s="10">
        <f t="shared" ca="1" si="24"/>
        <v>12508.439999999999</v>
      </c>
      <c r="J137" s="10">
        <f t="shared" ca="1" si="25"/>
        <v>21145.22</v>
      </c>
      <c r="K137" s="10">
        <f t="shared" ca="1" si="26"/>
        <v>42290.44</v>
      </c>
      <c r="L137" s="10">
        <f t="shared" ca="1" si="27"/>
        <v>312.71100000000001</v>
      </c>
      <c r="M137" s="10"/>
      <c r="N137" s="10">
        <f t="shared" ca="1" si="28"/>
        <v>32</v>
      </c>
      <c r="O137" s="10">
        <f t="shared" ca="1" si="29"/>
        <v>20800.509000000002</v>
      </c>
      <c r="P137" s="1" t="s">
        <v>2126</v>
      </c>
    </row>
    <row r="138" spans="1:16" ht="13.15" customHeight="1" x14ac:dyDescent="0.25">
      <c r="A138" s="1" t="s">
        <v>142</v>
      </c>
      <c r="B138" s="1" t="s">
        <v>1197</v>
      </c>
      <c r="C138" s="18">
        <v>11</v>
      </c>
      <c r="D138" s="10">
        <f t="shared" ca="1" si="20"/>
        <v>10435</v>
      </c>
      <c r="E138" s="10">
        <f t="shared" ca="1" si="21"/>
        <v>1470</v>
      </c>
      <c r="F138" s="10">
        <f t="shared" ca="1" si="22"/>
        <v>396.90000000000003</v>
      </c>
      <c r="G138" s="14">
        <f t="shared" ca="1" si="23"/>
        <v>-0.27</v>
      </c>
      <c r="H138" s="10"/>
      <c r="I138" s="10">
        <f t="shared" ca="1" si="24"/>
        <v>4365.9000000000005</v>
      </c>
      <c r="J138" s="10">
        <f t="shared" ca="1" si="25"/>
        <v>1866.9</v>
      </c>
      <c r="K138" s="10">
        <f t="shared" ca="1" si="26"/>
        <v>20535.900000000001</v>
      </c>
      <c r="L138" s="10">
        <f t="shared" ca="1" si="27"/>
        <v>19.845000000000002</v>
      </c>
      <c r="M138" s="10"/>
      <c r="N138" s="10">
        <f t="shared" ca="1" si="28"/>
        <v>22</v>
      </c>
      <c r="O138" s="10">
        <f t="shared" ca="1" si="29"/>
        <v>1825.0550000000001</v>
      </c>
      <c r="P138" s="1" t="s">
        <v>2126</v>
      </c>
    </row>
    <row r="139" spans="1:16" ht="13.15" customHeight="1" x14ac:dyDescent="0.25">
      <c r="A139" s="1" t="s">
        <v>143</v>
      </c>
      <c r="B139" s="1" t="s">
        <v>1198</v>
      </c>
      <c r="C139" s="18">
        <v>85</v>
      </c>
      <c r="D139" s="10">
        <f t="shared" ca="1" si="20"/>
        <v>1822</v>
      </c>
      <c r="E139" s="10">
        <f t="shared" ca="1" si="21"/>
        <v>9511</v>
      </c>
      <c r="F139" s="10">
        <f t="shared" ca="1" si="22"/>
        <v>4279.95</v>
      </c>
      <c r="G139" s="14">
        <f t="shared" ca="1" si="23"/>
        <v>-0.45</v>
      </c>
      <c r="H139" s="10"/>
      <c r="I139" s="10">
        <f t="shared" ca="1" si="24"/>
        <v>363795.75</v>
      </c>
      <c r="J139" s="10">
        <f t="shared" ca="1" si="25"/>
        <v>13790.95</v>
      </c>
      <c r="K139" s="10">
        <f t="shared" ca="1" si="26"/>
        <v>1172230.75</v>
      </c>
      <c r="L139" s="10">
        <f t="shared" ca="1" si="27"/>
        <v>213.9975</v>
      </c>
      <c r="M139" s="10"/>
      <c r="N139" s="10">
        <f t="shared" ca="1" si="28"/>
        <v>21</v>
      </c>
      <c r="O139" s="10">
        <f t="shared" ca="1" si="29"/>
        <v>13555.952500000001</v>
      </c>
      <c r="P139" s="1" t="s">
        <v>2126</v>
      </c>
    </row>
    <row r="140" spans="1:16" ht="13.15" customHeight="1" x14ac:dyDescent="0.25">
      <c r="A140" s="1" t="s">
        <v>144</v>
      </c>
      <c r="B140" s="1" t="s">
        <v>1199</v>
      </c>
      <c r="C140" s="18">
        <v>16</v>
      </c>
      <c r="D140" s="10">
        <f t="shared" ca="1" si="20"/>
        <v>9117</v>
      </c>
      <c r="E140" s="10">
        <f t="shared" ca="1" si="21"/>
        <v>7956</v>
      </c>
      <c r="F140" s="10">
        <f t="shared" ca="1" si="22"/>
        <v>3023.28</v>
      </c>
      <c r="G140" s="14">
        <f t="shared" ca="1" si="23"/>
        <v>-0.38</v>
      </c>
      <c r="H140" s="10"/>
      <c r="I140" s="10">
        <f t="shared" ca="1" si="24"/>
        <v>48372.480000000003</v>
      </c>
      <c r="J140" s="10">
        <f t="shared" ca="1" si="25"/>
        <v>10979.28</v>
      </c>
      <c r="K140" s="10">
        <f t="shared" ca="1" si="26"/>
        <v>175668.48000000001</v>
      </c>
      <c r="L140" s="10">
        <f t="shared" ca="1" si="27"/>
        <v>151.16400000000002</v>
      </c>
      <c r="M140" s="10"/>
      <c r="N140" s="10">
        <f t="shared" ca="1" si="28"/>
        <v>69</v>
      </c>
      <c r="O140" s="10">
        <f t="shared" ca="1" si="29"/>
        <v>10759.116</v>
      </c>
      <c r="P140" s="1" t="s">
        <v>2126</v>
      </c>
    </row>
    <row r="141" spans="1:16" ht="13.15" customHeight="1" x14ac:dyDescent="0.25">
      <c r="A141" s="1" t="s">
        <v>145</v>
      </c>
      <c r="B141" s="1" t="s">
        <v>1200</v>
      </c>
      <c r="C141" s="18">
        <v>26</v>
      </c>
      <c r="D141" s="10">
        <f t="shared" ca="1" si="20"/>
        <v>3576</v>
      </c>
      <c r="E141" s="10">
        <f t="shared" ca="1" si="21"/>
        <v>3944</v>
      </c>
      <c r="F141" s="10">
        <f t="shared" ca="1" si="22"/>
        <v>1064.8800000000001</v>
      </c>
      <c r="G141" s="14">
        <f t="shared" ca="1" si="23"/>
        <v>-0.27</v>
      </c>
      <c r="H141" s="10"/>
      <c r="I141" s="10">
        <f t="shared" ca="1" si="24"/>
        <v>27686.880000000005</v>
      </c>
      <c r="J141" s="10">
        <f t="shared" ca="1" si="25"/>
        <v>5008.88</v>
      </c>
      <c r="K141" s="10">
        <f t="shared" ca="1" si="26"/>
        <v>130230.88</v>
      </c>
      <c r="L141" s="10">
        <f t="shared" ca="1" si="27"/>
        <v>53.244000000000007</v>
      </c>
      <c r="M141" s="10"/>
      <c r="N141" s="10">
        <f t="shared" ca="1" si="28"/>
        <v>27</v>
      </c>
      <c r="O141" s="10">
        <f t="shared" ca="1" si="29"/>
        <v>4928.6360000000004</v>
      </c>
      <c r="P141" s="1" t="s">
        <v>2126</v>
      </c>
    </row>
    <row r="142" spans="1:16" ht="13.15" customHeight="1" x14ac:dyDescent="0.25">
      <c r="A142" s="1" t="s">
        <v>146</v>
      </c>
      <c r="B142" s="1" t="s">
        <v>1201</v>
      </c>
      <c r="C142" s="18">
        <v>24</v>
      </c>
      <c r="D142" s="10">
        <f t="shared" ca="1" si="20"/>
        <v>12537</v>
      </c>
      <c r="E142" s="10">
        <f t="shared" ca="1" si="21"/>
        <v>3136</v>
      </c>
      <c r="F142" s="10">
        <f t="shared" ca="1" si="22"/>
        <v>1473.9199999999998</v>
      </c>
      <c r="G142" s="14">
        <f t="shared" ca="1" si="23"/>
        <v>-0.47</v>
      </c>
      <c r="H142" s="10"/>
      <c r="I142" s="10">
        <f t="shared" ca="1" si="24"/>
        <v>35374.079999999994</v>
      </c>
      <c r="J142" s="10">
        <f t="shared" ca="1" si="25"/>
        <v>4609.92</v>
      </c>
      <c r="K142" s="10">
        <f t="shared" ca="1" si="26"/>
        <v>110638.08</v>
      </c>
      <c r="L142" s="10">
        <f t="shared" ca="1" si="27"/>
        <v>73.695999999999998</v>
      </c>
      <c r="M142" s="10"/>
      <c r="N142" s="10">
        <f t="shared" ca="1" si="28"/>
        <v>89</v>
      </c>
      <c r="O142" s="10">
        <f t="shared" ca="1" si="29"/>
        <v>4447.2240000000002</v>
      </c>
      <c r="P142" s="1" t="s">
        <v>2126</v>
      </c>
    </row>
    <row r="143" spans="1:16" ht="13.15" customHeight="1" x14ac:dyDescent="0.25">
      <c r="A143" s="1" t="s">
        <v>147</v>
      </c>
      <c r="B143" s="1" t="s">
        <v>1202</v>
      </c>
      <c r="C143" s="18">
        <v>82</v>
      </c>
      <c r="D143" s="10">
        <f t="shared" ca="1" si="20"/>
        <v>14911</v>
      </c>
      <c r="E143" s="10">
        <f t="shared" ca="1" si="21"/>
        <v>1327</v>
      </c>
      <c r="F143" s="10">
        <f t="shared" ca="1" si="22"/>
        <v>623.68999999999994</v>
      </c>
      <c r="G143" s="14">
        <f t="shared" ca="1" si="23"/>
        <v>-0.47</v>
      </c>
      <c r="H143" s="10"/>
      <c r="I143" s="10">
        <f t="shared" ca="1" si="24"/>
        <v>51142.579999999994</v>
      </c>
      <c r="J143" s="10">
        <f t="shared" ca="1" si="25"/>
        <v>1950.69</v>
      </c>
      <c r="K143" s="10">
        <f t="shared" ca="1" si="26"/>
        <v>159956.58000000002</v>
      </c>
      <c r="L143" s="10">
        <f t="shared" ca="1" si="27"/>
        <v>31.1845</v>
      </c>
      <c r="M143" s="10"/>
      <c r="N143" s="10">
        <f t="shared" ca="1" si="28"/>
        <v>40</v>
      </c>
      <c r="O143" s="10">
        <f t="shared" ca="1" si="29"/>
        <v>1879.5055</v>
      </c>
      <c r="P143" s="1" t="s">
        <v>2126</v>
      </c>
    </row>
    <row r="144" spans="1:16" ht="13.15" customHeight="1" x14ac:dyDescent="0.25">
      <c r="A144" s="1" t="s">
        <v>148</v>
      </c>
      <c r="B144" s="1" t="s">
        <v>1203</v>
      </c>
      <c r="C144" s="18">
        <v>10</v>
      </c>
      <c r="D144" s="10">
        <f t="shared" ca="1" si="20"/>
        <v>3451</v>
      </c>
      <c r="E144" s="10">
        <f t="shared" ca="1" si="21"/>
        <v>1780</v>
      </c>
      <c r="F144" s="10">
        <f t="shared" ca="1" si="22"/>
        <v>302.60000000000002</v>
      </c>
      <c r="G144" s="14">
        <f t="shared" ca="1" si="23"/>
        <v>-0.17</v>
      </c>
      <c r="H144" s="10"/>
      <c r="I144" s="10">
        <f t="shared" ca="1" si="24"/>
        <v>3026</v>
      </c>
      <c r="J144" s="10">
        <f t="shared" ca="1" si="25"/>
        <v>2082.6</v>
      </c>
      <c r="K144" s="10">
        <f t="shared" ca="1" si="26"/>
        <v>20826</v>
      </c>
      <c r="L144" s="10">
        <f t="shared" ca="1" si="27"/>
        <v>15.130000000000003</v>
      </c>
      <c r="M144" s="10"/>
      <c r="N144" s="10">
        <f t="shared" ca="1" si="28"/>
        <v>70</v>
      </c>
      <c r="O144" s="10">
        <f t="shared" ca="1" si="29"/>
        <v>1997.4699999999998</v>
      </c>
      <c r="P144" s="1" t="s">
        <v>2126</v>
      </c>
    </row>
    <row r="145" spans="1:16" ht="13.15" customHeight="1" x14ac:dyDescent="0.25">
      <c r="A145" s="1" t="s">
        <v>149</v>
      </c>
      <c r="B145" s="1" t="s">
        <v>1204</v>
      </c>
      <c r="C145" s="18">
        <v>92</v>
      </c>
      <c r="D145" s="10">
        <f t="shared" ca="1" si="20"/>
        <v>954</v>
      </c>
      <c r="E145" s="10">
        <f t="shared" ca="1" si="21"/>
        <v>2290</v>
      </c>
      <c r="F145" s="10">
        <f t="shared" ca="1" si="22"/>
        <v>160.30000000000001</v>
      </c>
      <c r="G145" s="14">
        <f t="shared" ca="1" si="23"/>
        <v>-7.0000000000000007E-2</v>
      </c>
      <c r="H145" s="10"/>
      <c r="I145" s="10">
        <f t="shared" ca="1" si="24"/>
        <v>14747.6</v>
      </c>
      <c r="J145" s="10">
        <f t="shared" ca="1" si="25"/>
        <v>2450.3000000000002</v>
      </c>
      <c r="K145" s="10">
        <f t="shared" ca="1" si="26"/>
        <v>225427.6</v>
      </c>
      <c r="L145" s="10">
        <f t="shared" ca="1" si="27"/>
        <v>8.0150000000000006</v>
      </c>
      <c r="M145" s="10"/>
      <c r="N145" s="10">
        <f t="shared" ca="1" si="28"/>
        <v>33</v>
      </c>
      <c r="O145" s="10">
        <f t="shared" ca="1" si="29"/>
        <v>2409.2850000000003</v>
      </c>
      <c r="P145" s="1" t="s">
        <v>2126</v>
      </c>
    </row>
    <row r="146" spans="1:16" ht="13.15" customHeight="1" x14ac:dyDescent="0.25">
      <c r="A146" s="1" t="s">
        <v>150</v>
      </c>
      <c r="B146" s="1" t="s">
        <v>1205</v>
      </c>
      <c r="C146" s="18">
        <v>59</v>
      </c>
      <c r="D146" s="10">
        <f t="shared" ca="1" si="20"/>
        <v>7865</v>
      </c>
      <c r="E146" s="10">
        <f t="shared" ca="1" si="21"/>
        <v>9891</v>
      </c>
      <c r="F146" s="10">
        <f t="shared" ca="1" si="22"/>
        <v>1780.3799999999999</v>
      </c>
      <c r="G146" s="14">
        <f t="shared" ca="1" si="23"/>
        <v>-0.18</v>
      </c>
      <c r="H146" s="10"/>
      <c r="I146" s="10">
        <f t="shared" ca="1" si="24"/>
        <v>105042.42</v>
      </c>
      <c r="J146" s="10">
        <f t="shared" ca="1" si="25"/>
        <v>11671.38</v>
      </c>
      <c r="K146" s="10">
        <f t="shared" ca="1" si="26"/>
        <v>688611.41999999993</v>
      </c>
      <c r="L146" s="10">
        <f t="shared" ca="1" si="27"/>
        <v>89.019000000000005</v>
      </c>
      <c r="M146" s="10"/>
      <c r="N146" s="10">
        <f t="shared" ca="1" si="28"/>
        <v>67</v>
      </c>
      <c r="O146" s="10">
        <f t="shared" ca="1" si="29"/>
        <v>11515.360999999999</v>
      </c>
      <c r="P146" s="1" t="s">
        <v>2126</v>
      </c>
    </row>
    <row r="147" spans="1:16" ht="13.15" customHeight="1" x14ac:dyDescent="0.25">
      <c r="A147" s="1" t="s">
        <v>151</v>
      </c>
      <c r="B147" s="1" t="s">
        <v>1206</v>
      </c>
      <c r="C147" s="18">
        <v>32</v>
      </c>
      <c r="D147" s="10">
        <f t="shared" ca="1" si="20"/>
        <v>18203</v>
      </c>
      <c r="E147" s="10">
        <f t="shared" ca="1" si="21"/>
        <v>4180</v>
      </c>
      <c r="F147" s="10">
        <f t="shared" ca="1" si="22"/>
        <v>1713.8</v>
      </c>
      <c r="G147" s="14">
        <f t="shared" ca="1" si="23"/>
        <v>-0.41</v>
      </c>
      <c r="H147" s="10"/>
      <c r="I147" s="10">
        <f t="shared" ca="1" si="24"/>
        <v>54841.599999999999</v>
      </c>
      <c r="J147" s="10">
        <f t="shared" ca="1" si="25"/>
        <v>5893.8</v>
      </c>
      <c r="K147" s="10">
        <f t="shared" ca="1" si="26"/>
        <v>188601.60000000001</v>
      </c>
      <c r="L147" s="10">
        <f t="shared" ca="1" si="27"/>
        <v>85.69</v>
      </c>
      <c r="M147" s="10"/>
      <c r="N147" s="10">
        <f t="shared" ca="1" si="28"/>
        <v>18</v>
      </c>
      <c r="O147" s="10">
        <f t="shared" ca="1" si="29"/>
        <v>5790.1100000000006</v>
      </c>
      <c r="P147" s="1" t="s">
        <v>2126</v>
      </c>
    </row>
    <row r="148" spans="1:16" ht="13.15" customHeight="1" x14ac:dyDescent="0.25">
      <c r="A148" s="1" t="s">
        <v>152</v>
      </c>
      <c r="B148" s="1" t="s">
        <v>1207</v>
      </c>
      <c r="C148" s="18">
        <v>63</v>
      </c>
      <c r="D148" s="10">
        <f t="shared" ca="1" si="20"/>
        <v>16920</v>
      </c>
      <c r="E148" s="10">
        <f t="shared" ca="1" si="21"/>
        <v>4864</v>
      </c>
      <c r="F148" s="10">
        <f t="shared" ca="1" si="22"/>
        <v>583.67999999999995</v>
      </c>
      <c r="G148" s="14">
        <f t="shared" ca="1" si="23"/>
        <v>-0.12</v>
      </c>
      <c r="H148" s="10"/>
      <c r="I148" s="10">
        <f t="shared" ca="1" si="24"/>
        <v>36771.839999999997</v>
      </c>
      <c r="J148" s="10">
        <f t="shared" ca="1" si="25"/>
        <v>5447.68</v>
      </c>
      <c r="K148" s="10">
        <f t="shared" ca="1" si="26"/>
        <v>343203.84000000003</v>
      </c>
      <c r="L148" s="10">
        <f t="shared" ca="1" si="27"/>
        <v>29.183999999999997</v>
      </c>
      <c r="M148" s="10"/>
      <c r="N148" s="10">
        <f t="shared" ca="1" si="28"/>
        <v>89</v>
      </c>
      <c r="O148" s="10">
        <f t="shared" ca="1" si="29"/>
        <v>5329.4960000000001</v>
      </c>
      <c r="P148" s="1" t="s">
        <v>2126</v>
      </c>
    </row>
    <row r="149" spans="1:16" ht="13.15" customHeight="1" x14ac:dyDescent="0.25">
      <c r="A149" s="1" t="s">
        <v>153</v>
      </c>
      <c r="B149" s="1" t="s">
        <v>1208</v>
      </c>
      <c r="C149" s="18">
        <v>43</v>
      </c>
      <c r="D149" s="10">
        <f t="shared" ca="1" si="20"/>
        <v>1225</v>
      </c>
      <c r="E149" s="10">
        <f t="shared" ca="1" si="21"/>
        <v>14991</v>
      </c>
      <c r="F149" s="10">
        <f t="shared" ca="1" si="22"/>
        <v>6296.2199999999993</v>
      </c>
      <c r="G149" s="14">
        <f t="shared" ca="1" si="23"/>
        <v>-0.42</v>
      </c>
      <c r="H149" s="10"/>
      <c r="I149" s="10">
        <f t="shared" ca="1" si="24"/>
        <v>270737.45999999996</v>
      </c>
      <c r="J149" s="10">
        <f t="shared" ca="1" si="25"/>
        <v>21287.22</v>
      </c>
      <c r="K149" s="10">
        <f t="shared" ca="1" si="26"/>
        <v>915350.46000000008</v>
      </c>
      <c r="L149" s="10">
        <f t="shared" ca="1" si="27"/>
        <v>314.81099999999998</v>
      </c>
      <c r="M149" s="10"/>
      <c r="N149" s="10">
        <f t="shared" ca="1" si="28"/>
        <v>68</v>
      </c>
      <c r="O149" s="10">
        <f t="shared" ca="1" si="29"/>
        <v>20904.409</v>
      </c>
      <c r="P149" s="1" t="s">
        <v>2126</v>
      </c>
    </row>
    <row r="150" spans="1:16" ht="13.15" customHeight="1" x14ac:dyDescent="0.25">
      <c r="A150" s="1" t="s">
        <v>154</v>
      </c>
      <c r="B150" s="1" t="s">
        <v>1209</v>
      </c>
      <c r="C150" s="18">
        <v>91</v>
      </c>
      <c r="D150" s="10">
        <f t="shared" ca="1" si="20"/>
        <v>4106</v>
      </c>
      <c r="E150" s="10">
        <f t="shared" ca="1" si="21"/>
        <v>9985</v>
      </c>
      <c r="F150" s="10">
        <f t="shared" ca="1" si="22"/>
        <v>1697.45</v>
      </c>
      <c r="G150" s="14">
        <f t="shared" ca="1" si="23"/>
        <v>-0.17</v>
      </c>
      <c r="H150" s="10"/>
      <c r="I150" s="10">
        <f t="shared" ca="1" si="24"/>
        <v>154467.95000000001</v>
      </c>
      <c r="J150" s="10">
        <f t="shared" ca="1" si="25"/>
        <v>11682.45</v>
      </c>
      <c r="K150" s="10">
        <f t="shared" ca="1" si="26"/>
        <v>1063102.95</v>
      </c>
      <c r="L150" s="10">
        <f t="shared" ca="1" si="27"/>
        <v>84.872500000000002</v>
      </c>
      <c r="M150" s="10"/>
      <c r="N150" s="10">
        <f t="shared" ca="1" si="28"/>
        <v>28</v>
      </c>
      <c r="O150" s="10">
        <f t="shared" ca="1" si="29"/>
        <v>11569.577500000001</v>
      </c>
      <c r="P150" s="1" t="s">
        <v>2126</v>
      </c>
    </row>
    <row r="151" spans="1:16" ht="13.15" customHeight="1" x14ac:dyDescent="0.25">
      <c r="A151" s="1" t="s">
        <v>155</v>
      </c>
      <c r="B151" s="1" t="s">
        <v>1210</v>
      </c>
      <c r="C151" s="18">
        <v>54</v>
      </c>
      <c r="D151" s="10">
        <f t="shared" ca="1" si="20"/>
        <v>15908</v>
      </c>
      <c r="E151" s="10">
        <f t="shared" ca="1" si="21"/>
        <v>1546</v>
      </c>
      <c r="F151" s="10">
        <f t="shared" ca="1" si="22"/>
        <v>139.13999999999999</v>
      </c>
      <c r="G151" s="14">
        <f t="shared" ca="1" si="23"/>
        <v>-0.09</v>
      </c>
      <c r="H151" s="10"/>
      <c r="I151" s="10">
        <f t="shared" ca="1" si="24"/>
        <v>7513.5599999999995</v>
      </c>
      <c r="J151" s="10">
        <f t="shared" ca="1" si="25"/>
        <v>1685.1399999999999</v>
      </c>
      <c r="K151" s="10">
        <f t="shared" ca="1" si="26"/>
        <v>90997.56</v>
      </c>
      <c r="L151" s="10">
        <f t="shared" ca="1" si="27"/>
        <v>6.9569999999999999</v>
      </c>
      <c r="M151" s="10"/>
      <c r="N151" s="10">
        <f t="shared" ca="1" si="28"/>
        <v>12</v>
      </c>
      <c r="O151" s="10">
        <f t="shared" ca="1" si="29"/>
        <v>1666.1829999999998</v>
      </c>
      <c r="P151" s="1" t="s">
        <v>2126</v>
      </c>
    </row>
    <row r="152" spans="1:16" ht="13.15" customHeight="1" x14ac:dyDescent="0.25">
      <c r="A152" s="1" t="s">
        <v>156</v>
      </c>
      <c r="B152" s="1" t="s">
        <v>1211</v>
      </c>
      <c r="C152" s="18">
        <v>46</v>
      </c>
      <c r="D152" s="10">
        <f t="shared" ca="1" si="20"/>
        <v>15180</v>
      </c>
      <c r="E152" s="10">
        <f t="shared" ca="1" si="21"/>
        <v>9987</v>
      </c>
      <c r="F152" s="10">
        <f t="shared" ca="1" si="22"/>
        <v>3395.5800000000004</v>
      </c>
      <c r="G152" s="14">
        <f t="shared" ca="1" si="23"/>
        <v>-0.34</v>
      </c>
      <c r="H152" s="10"/>
      <c r="I152" s="10">
        <f t="shared" ca="1" si="24"/>
        <v>156196.68000000002</v>
      </c>
      <c r="J152" s="10">
        <f t="shared" ca="1" si="25"/>
        <v>13382.58</v>
      </c>
      <c r="K152" s="10">
        <f t="shared" ca="1" si="26"/>
        <v>615598.68000000005</v>
      </c>
      <c r="L152" s="10">
        <f t="shared" ca="1" si="27"/>
        <v>169.77900000000002</v>
      </c>
      <c r="M152" s="10"/>
      <c r="N152" s="10">
        <f t="shared" ca="1" si="28"/>
        <v>81</v>
      </c>
      <c r="O152" s="10">
        <f t="shared" ca="1" si="29"/>
        <v>13131.800999999999</v>
      </c>
      <c r="P152" s="1" t="s">
        <v>2126</v>
      </c>
    </row>
    <row r="153" spans="1:16" ht="13.15" customHeight="1" x14ac:dyDescent="0.25">
      <c r="A153" s="1" t="s">
        <v>157</v>
      </c>
      <c r="B153" s="1" t="s">
        <v>1212</v>
      </c>
      <c r="C153" s="18">
        <v>28</v>
      </c>
      <c r="D153" s="10">
        <f t="shared" ca="1" si="20"/>
        <v>18753</v>
      </c>
      <c r="E153" s="10">
        <f t="shared" ca="1" si="21"/>
        <v>5673</v>
      </c>
      <c r="F153" s="10">
        <f t="shared" ca="1" si="22"/>
        <v>1134.6000000000001</v>
      </c>
      <c r="G153" s="14">
        <f t="shared" ca="1" si="23"/>
        <v>-0.2</v>
      </c>
      <c r="H153" s="10"/>
      <c r="I153" s="10">
        <f t="shared" ca="1" si="24"/>
        <v>31768.800000000003</v>
      </c>
      <c r="J153" s="10">
        <f t="shared" ca="1" si="25"/>
        <v>6807.6</v>
      </c>
      <c r="K153" s="10">
        <f t="shared" ca="1" si="26"/>
        <v>190612.80000000002</v>
      </c>
      <c r="L153" s="10">
        <f t="shared" ca="1" si="27"/>
        <v>56.730000000000011</v>
      </c>
      <c r="M153" s="10"/>
      <c r="N153" s="10">
        <f t="shared" ca="1" si="28"/>
        <v>88</v>
      </c>
      <c r="O153" s="10">
        <f t="shared" ca="1" si="29"/>
        <v>6662.8700000000008</v>
      </c>
      <c r="P153" s="1" t="s">
        <v>2126</v>
      </c>
    </row>
    <row r="154" spans="1:16" ht="13.15" customHeight="1" x14ac:dyDescent="0.25">
      <c r="A154" s="1" t="s">
        <v>158</v>
      </c>
      <c r="B154" s="1" t="s">
        <v>1213</v>
      </c>
      <c r="C154" s="18">
        <v>95</v>
      </c>
      <c r="D154" s="10">
        <f t="shared" ca="1" si="20"/>
        <v>3276</v>
      </c>
      <c r="E154" s="10">
        <f t="shared" ca="1" si="21"/>
        <v>8875</v>
      </c>
      <c r="F154" s="10">
        <f t="shared" ca="1" si="22"/>
        <v>798.75</v>
      </c>
      <c r="G154" s="14">
        <f t="shared" ca="1" si="23"/>
        <v>-0.09</v>
      </c>
      <c r="H154" s="10"/>
      <c r="I154" s="10">
        <f t="shared" ca="1" si="24"/>
        <v>75881.25</v>
      </c>
      <c r="J154" s="10">
        <f t="shared" ca="1" si="25"/>
        <v>9673.75</v>
      </c>
      <c r="K154" s="10">
        <f t="shared" ca="1" si="26"/>
        <v>919006.25</v>
      </c>
      <c r="L154" s="10">
        <f t="shared" ca="1" si="27"/>
        <v>39.9375</v>
      </c>
      <c r="M154" s="10"/>
      <c r="N154" s="10">
        <f t="shared" ca="1" si="28"/>
        <v>77</v>
      </c>
      <c r="O154" s="10">
        <f t="shared" ca="1" si="29"/>
        <v>9556.8125</v>
      </c>
      <c r="P154" s="1" t="s">
        <v>2126</v>
      </c>
    </row>
    <row r="155" spans="1:16" ht="13.15" customHeight="1" x14ac:dyDescent="0.25">
      <c r="A155" s="1" t="s">
        <v>159</v>
      </c>
      <c r="B155" s="1" t="s">
        <v>1214</v>
      </c>
      <c r="C155" s="18">
        <v>41</v>
      </c>
      <c r="D155" s="10">
        <f t="shared" ca="1" si="20"/>
        <v>17000</v>
      </c>
      <c r="E155" s="10">
        <f t="shared" ca="1" si="21"/>
        <v>11187</v>
      </c>
      <c r="F155" s="10">
        <f t="shared" ca="1" si="22"/>
        <v>5034.1500000000005</v>
      </c>
      <c r="G155" s="14">
        <f t="shared" ca="1" si="23"/>
        <v>-0.45</v>
      </c>
      <c r="H155" s="10"/>
      <c r="I155" s="10">
        <f t="shared" ca="1" si="24"/>
        <v>206400.15000000002</v>
      </c>
      <c r="J155" s="10">
        <f t="shared" ca="1" si="25"/>
        <v>16221.150000000001</v>
      </c>
      <c r="K155" s="10">
        <f t="shared" ca="1" si="26"/>
        <v>665067.15</v>
      </c>
      <c r="L155" s="10">
        <f t="shared" ca="1" si="27"/>
        <v>251.70750000000004</v>
      </c>
      <c r="M155" s="10"/>
      <c r="N155" s="10">
        <f t="shared" ca="1" si="28"/>
        <v>1</v>
      </c>
      <c r="O155" s="10">
        <f t="shared" ca="1" si="29"/>
        <v>15968.442500000001</v>
      </c>
      <c r="P155" s="1" t="s">
        <v>2126</v>
      </c>
    </row>
    <row r="156" spans="1:16" ht="13.15" customHeight="1" x14ac:dyDescent="0.25">
      <c r="A156" s="1" t="s">
        <v>160</v>
      </c>
      <c r="B156" s="1" t="s">
        <v>1215</v>
      </c>
      <c r="C156" s="18">
        <v>48</v>
      </c>
      <c r="D156" s="10">
        <f t="shared" ca="1" si="20"/>
        <v>2994</v>
      </c>
      <c r="E156" s="10">
        <f t="shared" ca="1" si="21"/>
        <v>909</v>
      </c>
      <c r="F156" s="10">
        <f t="shared" ca="1" si="22"/>
        <v>345.42</v>
      </c>
      <c r="G156" s="14">
        <f t="shared" ca="1" si="23"/>
        <v>-0.38</v>
      </c>
      <c r="H156" s="10"/>
      <c r="I156" s="10">
        <f t="shared" ca="1" si="24"/>
        <v>16580.16</v>
      </c>
      <c r="J156" s="10">
        <f t="shared" ca="1" si="25"/>
        <v>1254.42</v>
      </c>
      <c r="K156" s="10">
        <f t="shared" ca="1" si="26"/>
        <v>60212.160000000003</v>
      </c>
      <c r="L156" s="10">
        <f t="shared" ca="1" si="27"/>
        <v>17.271000000000001</v>
      </c>
      <c r="M156" s="10"/>
      <c r="N156" s="10">
        <f t="shared" ca="1" si="28"/>
        <v>83</v>
      </c>
      <c r="O156" s="10">
        <f t="shared" ca="1" si="29"/>
        <v>1154.1490000000001</v>
      </c>
      <c r="P156" s="1" t="s">
        <v>2126</v>
      </c>
    </row>
    <row r="157" spans="1:16" ht="12.6" customHeight="1" x14ac:dyDescent="0.25">
      <c r="A157" s="1" t="s">
        <v>161</v>
      </c>
      <c r="B157" s="1" t="s">
        <v>1216</v>
      </c>
      <c r="C157" s="18">
        <v>91</v>
      </c>
      <c r="D157" s="10">
        <f t="shared" ca="1" si="20"/>
        <v>16032</v>
      </c>
      <c r="E157" s="10">
        <f t="shared" ca="1" si="21"/>
        <v>9789</v>
      </c>
      <c r="F157" s="10">
        <f t="shared" ca="1" si="22"/>
        <v>1859.91</v>
      </c>
      <c r="G157" s="14">
        <f t="shared" ca="1" si="23"/>
        <v>-0.19</v>
      </c>
      <c r="H157" s="10"/>
      <c r="I157" s="10">
        <f t="shared" ca="1" si="24"/>
        <v>169251.81</v>
      </c>
      <c r="J157" s="10">
        <f t="shared" ca="1" si="25"/>
        <v>11648.91</v>
      </c>
      <c r="K157" s="10">
        <f t="shared" ca="1" si="26"/>
        <v>1060050.81</v>
      </c>
      <c r="L157" s="10">
        <f t="shared" ca="1" si="27"/>
        <v>92.995500000000007</v>
      </c>
      <c r="M157" s="10"/>
      <c r="N157" s="10">
        <f t="shared" ca="1" si="28"/>
        <v>13</v>
      </c>
      <c r="O157" s="10">
        <f t="shared" ca="1" si="29"/>
        <v>11542.914499999999</v>
      </c>
      <c r="P157" s="1" t="s">
        <v>2126</v>
      </c>
    </row>
    <row r="158" spans="1:16" ht="13.15" customHeight="1" x14ac:dyDescent="0.25">
      <c r="A158" s="1" t="s">
        <v>162</v>
      </c>
      <c r="B158" s="1" t="s">
        <v>1217</v>
      </c>
      <c r="C158" s="18">
        <v>1</v>
      </c>
      <c r="D158" s="10">
        <f t="shared" ca="1" si="20"/>
        <v>11736</v>
      </c>
      <c r="E158" s="10">
        <f t="shared" ca="1" si="21"/>
        <v>2034</v>
      </c>
      <c r="F158" s="10">
        <f t="shared" ca="1" si="22"/>
        <v>488.15999999999997</v>
      </c>
      <c r="G158" s="14">
        <f t="shared" ca="1" si="23"/>
        <v>-0.24</v>
      </c>
      <c r="H158" s="10"/>
      <c r="I158" s="10">
        <f t="shared" ca="1" si="24"/>
        <v>488.15999999999997</v>
      </c>
      <c r="J158" s="10">
        <f t="shared" ca="1" si="25"/>
        <v>2522.16</v>
      </c>
      <c r="K158" s="10">
        <f t="shared" ca="1" si="26"/>
        <v>2522.16</v>
      </c>
      <c r="L158" s="10">
        <f t="shared" ca="1" si="27"/>
        <v>24.408000000000001</v>
      </c>
      <c r="M158" s="10"/>
      <c r="N158" s="10">
        <f t="shared" ca="1" si="28"/>
        <v>64</v>
      </c>
      <c r="O158" s="10">
        <f t="shared" ca="1" si="29"/>
        <v>2433.752</v>
      </c>
      <c r="P158" s="1" t="s">
        <v>2126</v>
      </c>
    </row>
    <row r="159" spans="1:16" ht="13.15" customHeight="1" x14ac:dyDescent="0.25">
      <c r="A159" s="1" t="s">
        <v>163</v>
      </c>
      <c r="B159" s="1" t="s">
        <v>1218</v>
      </c>
      <c r="C159" s="18">
        <v>78</v>
      </c>
      <c r="D159" s="10">
        <f t="shared" ca="1" si="20"/>
        <v>2747</v>
      </c>
      <c r="E159" s="10">
        <f t="shared" ca="1" si="21"/>
        <v>6662</v>
      </c>
      <c r="F159" s="10">
        <f t="shared" ca="1" si="22"/>
        <v>66.62</v>
      </c>
      <c r="G159" s="14">
        <f t="shared" ca="1" si="23"/>
        <v>-0.01</v>
      </c>
      <c r="H159" s="10"/>
      <c r="I159" s="10">
        <f t="shared" ca="1" si="24"/>
        <v>5196.3600000000006</v>
      </c>
      <c r="J159" s="10">
        <f t="shared" ca="1" si="25"/>
        <v>6728.62</v>
      </c>
      <c r="K159" s="10">
        <f t="shared" ca="1" si="26"/>
        <v>524832.36</v>
      </c>
      <c r="L159" s="10">
        <f t="shared" ca="1" si="27"/>
        <v>3.3310000000000004</v>
      </c>
      <c r="M159" s="10"/>
      <c r="N159" s="10">
        <f t="shared" ca="1" si="28"/>
        <v>15</v>
      </c>
      <c r="O159" s="10">
        <f t="shared" ca="1" si="29"/>
        <v>6710.2889999999998</v>
      </c>
      <c r="P159" s="1" t="s">
        <v>2126</v>
      </c>
    </row>
    <row r="160" spans="1:16" ht="13.15" customHeight="1" x14ac:dyDescent="0.25">
      <c r="A160" s="1" t="s">
        <v>164</v>
      </c>
      <c r="B160" s="1" t="s">
        <v>1219</v>
      </c>
      <c r="C160" s="18">
        <v>3</v>
      </c>
      <c r="D160" s="10">
        <f t="shared" ca="1" si="20"/>
        <v>18666</v>
      </c>
      <c r="E160" s="10">
        <f t="shared" ca="1" si="21"/>
        <v>11454</v>
      </c>
      <c r="F160" s="10">
        <f t="shared" ca="1" si="22"/>
        <v>3550.74</v>
      </c>
      <c r="G160" s="14">
        <f t="shared" ca="1" si="23"/>
        <v>-0.31</v>
      </c>
      <c r="H160" s="10"/>
      <c r="I160" s="10">
        <f t="shared" ca="1" si="24"/>
        <v>10652.22</v>
      </c>
      <c r="J160" s="10">
        <f t="shared" ca="1" si="25"/>
        <v>15004.74</v>
      </c>
      <c r="K160" s="10">
        <f t="shared" ca="1" si="26"/>
        <v>45014.22</v>
      </c>
      <c r="L160" s="10">
        <f t="shared" ca="1" si="27"/>
        <v>177.53700000000001</v>
      </c>
      <c r="M160" s="10"/>
      <c r="N160" s="10">
        <f t="shared" ca="1" si="28"/>
        <v>79</v>
      </c>
      <c r="O160" s="10">
        <f t="shared" ca="1" si="29"/>
        <v>14748.203</v>
      </c>
      <c r="P160" s="1" t="s">
        <v>2126</v>
      </c>
    </row>
    <row r="161" spans="1:16" ht="13.15" customHeight="1" x14ac:dyDescent="0.25">
      <c r="A161" s="1" t="s">
        <v>165</v>
      </c>
      <c r="B161" s="1" t="s">
        <v>1220</v>
      </c>
      <c r="C161" s="18">
        <v>78</v>
      </c>
      <c r="D161" s="10">
        <f t="shared" ca="1" si="20"/>
        <v>6405</v>
      </c>
      <c r="E161" s="10">
        <f t="shared" ca="1" si="21"/>
        <v>2667</v>
      </c>
      <c r="F161" s="10">
        <f t="shared" ca="1" si="22"/>
        <v>133.35</v>
      </c>
      <c r="G161" s="14">
        <f t="shared" ca="1" si="23"/>
        <v>-0.05</v>
      </c>
      <c r="H161" s="10"/>
      <c r="I161" s="10">
        <f t="shared" ca="1" si="24"/>
        <v>10401.299999999999</v>
      </c>
      <c r="J161" s="10">
        <f t="shared" ca="1" si="25"/>
        <v>2800.35</v>
      </c>
      <c r="K161" s="10">
        <f t="shared" ca="1" si="26"/>
        <v>218427.3</v>
      </c>
      <c r="L161" s="10">
        <f t="shared" ca="1" si="27"/>
        <v>6.6675000000000004</v>
      </c>
      <c r="M161" s="10"/>
      <c r="N161" s="10">
        <f t="shared" ca="1" si="28"/>
        <v>31</v>
      </c>
      <c r="O161" s="10">
        <f t="shared" ca="1" si="29"/>
        <v>2762.6824999999999</v>
      </c>
      <c r="P161" s="1" t="s">
        <v>2126</v>
      </c>
    </row>
    <row r="162" spans="1:16" ht="13.15" customHeight="1" x14ac:dyDescent="0.25">
      <c r="A162" s="1" t="s">
        <v>166</v>
      </c>
      <c r="B162" s="1" t="s">
        <v>1221</v>
      </c>
      <c r="C162" s="18">
        <v>45</v>
      </c>
      <c r="D162" s="10">
        <f t="shared" ca="1" si="20"/>
        <v>1206</v>
      </c>
      <c r="E162" s="10">
        <f t="shared" ca="1" si="21"/>
        <v>14092</v>
      </c>
      <c r="F162" s="10">
        <f t="shared" ca="1" si="22"/>
        <v>140.92000000000002</v>
      </c>
      <c r="G162" s="14">
        <f t="shared" ca="1" si="23"/>
        <v>-0.01</v>
      </c>
      <c r="H162" s="10"/>
      <c r="I162" s="10">
        <f t="shared" ca="1" si="24"/>
        <v>6341.4000000000005</v>
      </c>
      <c r="J162" s="10">
        <f t="shared" ca="1" si="25"/>
        <v>14232.92</v>
      </c>
      <c r="K162" s="10">
        <f t="shared" ca="1" si="26"/>
        <v>640481.4</v>
      </c>
      <c r="L162" s="10">
        <f t="shared" ca="1" si="27"/>
        <v>7.0460000000000012</v>
      </c>
      <c r="M162" s="10"/>
      <c r="N162" s="10">
        <f t="shared" ca="1" si="28"/>
        <v>49</v>
      </c>
      <c r="O162" s="10">
        <f t="shared" ca="1" si="29"/>
        <v>14176.874</v>
      </c>
      <c r="P162" s="1" t="s">
        <v>2126</v>
      </c>
    </row>
    <row r="163" spans="1:16" ht="13.15" customHeight="1" x14ac:dyDescent="0.25">
      <c r="A163" s="1" t="s">
        <v>167</v>
      </c>
      <c r="B163" s="1" t="s">
        <v>1222</v>
      </c>
      <c r="C163" s="18">
        <v>40</v>
      </c>
      <c r="D163" s="10">
        <f t="shared" ca="1" si="20"/>
        <v>10135</v>
      </c>
      <c r="E163" s="10">
        <f t="shared" ca="1" si="21"/>
        <v>10938</v>
      </c>
      <c r="F163" s="10">
        <f t="shared" ca="1" si="22"/>
        <v>437.52</v>
      </c>
      <c r="G163" s="14">
        <f t="shared" ca="1" si="23"/>
        <v>-0.04</v>
      </c>
      <c r="H163" s="10"/>
      <c r="I163" s="10">
        <f t="shared" ca="1" si="24"/>
        <v>17500.8</v>
      </c>
      <c r="J163" s="10">
        <f t="shared" ca="1" si="25"/>
        <v>11375.52</v>
      </c>
      <c r="K163" s="10">
        <f t="shared" ca="1" si="26"/>
        <v>455020.80000000005</v>
      </c>
      <c r="L163" s="10">
        <f t="shared" ca="1" si="27"/>
        <v>21.876000000000001</v>
      </c>
      <c r="M163" s="10"/>
      <c r="N163" s="10">
        <f t="shared" ca="1" si="28"/>
        <v>43</v>
      </c>
      <c r="O163" s="10">
        <f t="shared" ca="1" si="29"/>
        <v>11310.644</v>
      </c>
      <c r="P163" s="1" t="s">
        <v>2126</v>
      </c>
    </row>
    <row r="164" spans="1:16" ht="13.15" customHeight="1" x14ac:dyDescent="0.25">
      <c r="A164" s="1" t="s">
        <v>168</v>
      </c>
      <c r="B164" s="1" t="s">
        <v>1223</v>
      </c>
      <c r="C164" s="18">
        <v>18</v>
      </c>
      <c r="D164" s="10">
        <f t="shared" ca="1" si="20"/>
        <v>10805</v>
      </c>
      <c r="E164" s="10">
        <f t="shared" ca="1" si="21"/>
        <v>1940</v>
      </c>
      <c r="F164" s="10">
        <f t="shared" ca="1" si="22"/>
        <v>155.20000000000002</v>
      </c>
      <c r="G164" s="14">
        <f t="shared" ca="1" si="23"/>
        <v>-0.08</v>
      </c>
      <c r="H164" s="10"/>
      <c r="I164" s="10">
        <f t="shared" ca="1" si="24"/>
        <v>2793.6000000000004</v>
      </c>
      <c r="J164" s="10">
        <f t="shared" ca="1" si="25"/>
        <v>2095.1999999999998</v>
      </c>
      <c r="K164" s="10">
        <f t="shared" ca="1" si="26"/>
        <v>37713.599999999999</v>
      </c>
      <c r="L164" s="10">
        <f t="shared" ca="1" si="27"/>
        <v>7.7600000000000016</v>
      </c>
      <c r="M164" s="10"/>
      <c r="N164" s="10">
        <f t="shared" ca="1" si="28"/>
        <v>63</v>
      </c>
      <c r="O164" s="10">
        <f t="shared" ca="1" si="29"/>
        <v>2024.4399999999996</v>
      </c>
      <c r="P164" s="1" t="s">
        <v>2126</v>
      </c>
    </row>
    <row r="165" spans="1:16" ht="12.6" customHeight="1" x14ac:dyDescent="0.25">
      <c r="A165" s="1" t="s">
        <v>169</v>
      </c>
      <c r="B165" s="1" t="s">
        <v>1224</v>
      </c>
      <c r="C165" s="18">
        <v>62</v>
      </c>
      <c r="D165" s="10">
        <f t="shared" ca="1" si="20"/>
        <v>17300</v>
      </c>
      <c r="E165" s="10">
        <f t="shared" ca="1" si="21"/>
        <v>14570</v>
      </c>
      <c r="F165" s="10">
        <f t="shared" ca="1" si="22"/>
        <v>3351.1000000000004</v>
      </c>
      <c r="G165" s="14">
        <f t="shared" ca="1" si="23"/>
        <v>-0.23</v>
      </c>
      <c r="H165" s="10"/>
      <c r="I165" s="10">
        <f t="shared" ca="1" si="24"/>
        <v>207768.2</v>
      </c>
      <c r="J165" s="10">
        <f t="shared" ca="1" si="25"/>
        <v>17921.099999999999</v>
      </c>
      <c r="K165" s="10">
        <f t="shared" ca="1" si="26"/>
        <v>1111108.2</v>
      </c>
      <c r="L165" s="10">
        <f t="shared" ca="1" si="27"/>
        <v>167.55500000000004</v>
      </c>
      <c r="M165" s="10"/>
      <c r="N165" s="10">
        <f t="shared" ca="1" si="28"/>
        <v>25</v>
      </c>
      <c r="O165" s="10">
        <f t="shared" ca="1" si="29"/>
        <v>17728.544999999998</v>
      </c>
      <c r="P165" s="1" t="s">
        <v>2126</v>
      </c>
    </row>
    <row r="166" spans="1:16" ht="13.15" customHeight="1" x14ac:dyDescent="0.25">
      <c r="A166" s="1" t="s">
        <v>170</v>
      </c>
      <c r="B166" s="1" t="s">
        <v>1225</v>
      </c>
      <c r="C166" s="18">
        <v>60</v>
      </c>
      <c r="D166" s="10">
        <f t="shared" ca="1" si="20"/>
        <v>1256</v>
      </c>
      <c r="E166" s="10">
        <f t="shared" ca="1" si="21"/>
        <v>12291</v>
      </c>
      <c r="F166" s="10">
        <f t="shared" ca="1" si="22"/>
        <v>491.64</v>
      </c>
      <c r="G166" s="14">
        <f t="shared" ca="1" si="23"/>
        <v>-0.04</v>
      </c>
      <c r="H166" s="10"/>
      <c r="I166" s="10">
        <f t="shared" ca="1" si="24"/>
        <v>29498.399999999998</v>
      </c>
      <c r="J166" s="10">
        <f t="shared" ca="1" si="25"/>
        <v>12782.64</v>
      </c>
      <c r="K166" s="10">
        <f t="shared" ca="1" si="26"/>
        <v>766958.39999999991</v>
      </c>
      <c r="L166" s="10">
        <f t="shared" ca="1" si="27"/>
        <v>24.582000000000001</v>
      </c>
      <c r="M166" s="10"/>
      <c r="N166" s="10">
        <f t="shared" ca="1" si="28"/>
        <v>100</v>
      </c>
      <c r="O166" s="10">
        <f t="shared" ca="1" si="29"/>
        <v>12658.057999999999</v>
      </c>
      <c r="P166" s="1" t="s">
        <v>2126</v>
      </c>
    </row>
    <row r="167" spans="1:16" ht="12.6" customHeight="1" x14ac:dyDescent="0.25">
      <c r="A167" s="1" t="s">
        <v>171</v>
      </c>
      <c r="B167" s="1" t="s">
        <v>1226</v>
      </c>
      <c r="C167" s="18">
        <v>98</v>
      </c>
      <c r="D167" s="10">
        <f t="shared" ca="1" si="20"/>
        <v>18455</v>
      </c>
      <c r="E167" s="10">
        <f t="shared" ca="1" si="21"/>
        <v>914</v>
      </c>
      <c r="F167" s="10">
        <f t="shared" ca="1" si="22"/>
        <v>109.67999999999999</v>
      </c>
      <c r="G167" s="14">
        <f t="shared" ca="1" si="23"/>
        <v>-0.12</v>
      </c>
      <c r="H167" s="10"/>
      <c r="I167" s="10">
        <f t="shared" ca="1" si="24"/>
        <v>10748.64</v>
      </c>
      <c r="J167" s="10">
        <f t="shared" ca="1" si="25"/>
        <v>1023.68</v>
      </c>
      <c r="K167" s="10">
        <f t="shared" ca="1" si="26"/>
        <v>100320.64</v>
      </c>
      <c r="L167" s="10">
        <f t="shared" ca="1" si="27"/>
        <v>5.484</v>
      </c>
      <c r="M167" s="10"/>
      <c r="N167" s="10">
        <f t="shared" ca="1" si="28"/>
        <v>59</v>
      </c>
      <c r="O167" s="10">
        <f t="shared" ca="1" si="29"/>
        <v>959.19599999999991</v>
      </c>
      <c r="P167" s="1" t="s">
        <v>2126</v>
      </c>
    </row>
    <row r="168" spans="1:16" ht="13.15" customHeight="1" x14ac:dyDescent="0.25">
      <c r="A168" s="1" t="s">
        <v>172</v>
      </c>
      <c r="B168" s="1" t="s">
        <v>1227</v>
      </c>
      <c r="C168" s="18">
        <v>94</v>
      </c>
      <c r="D168" s="10">
        <f t="shared" ca="1" si="20"/>
        <v>15668</v>
      </c>
      <c r="E168" s="10">
        <f t="shared" ca="1" si="21"/>
        <v>11366</v>
      </c>
      <c r="F168" s="10">
        <f t="shared" ca="1" si="22"/>
        <v>454.64</v>
      </c>
      <c r="G168" s="14">
        <f t="shared" ca="1" si="23"/>
        <v>-0.04</v>
      </c>
      <c r="H168" s="10"/>
      <c r="I168" s="10">
        <f t="shared" ca="1" si="24"/>
        <v>42736.159999999996</v>
      </c>
      <c r="J168" s="10">
        <f t="shared" ca="1" si="25"/>
        <v>11820.64</v>
      </c>
      <c r="K168" s="10">
        <f t="shared" ca="1" si="26"/>
        <v>1111140.1599999999</v>
      </c>
      <c r="L168" s="10">
        <f t="shared" ca="1" si="27"/>
        <v>22.731999999999999</v>
      </c>
      <c r="M168" s="10"/>
      <c r="N168" s="10">
        <f t="shared" ca="1" si="28"/>
        <v>37</v>
      </c>
      <c r="O168" s="10">
        <f t="shared" ca="1" si="29"/>
        <v>11760.907999999999</v>
      </c>
      <c r="P168" s="1" t="s">
        <v>2126</v>
      </c>
    </row>
    <row r="169" spans="1:16" ht="13.15" customHeight="1" x14ac:dyDescent="0.25">
      <c r="A169" s="1" t="s">
        <v>173</v>
      </c>
      <c r="B169" s="1" t="s">
        <v>1228</v>
      </c>
      <c r="C169" s="18">
        <v>36</v>
      </c>
      <c r="D169" s="10">
        <f t="shared" ca="1" si="20"/>
        <v>10284</v>
      </c>
      <c r="E169" s="10">
        <f t="shared" ca="1" si="21"/>
        <v>4918</v>
      </c>
      <c r="F169" s="10">
        <f t="shared" ca="1" si="22"/>
        <v>442.62</v>
      </c>
      <c r="G169" s="14">
        <f t="shared" ca="1" si="23"/>
        <v>-0.09</v>
      </c>
      <c r="H169" s="10"/>
      <c r="I169" s="10">
        <f t="shared" ca="1" si="24"/>
        <v>15934.32</v>
      </c>
      <c r="J169" s="10">
        <f t="shared" ca="1" si="25"/>
        <v>5360.62</v>
      </c>
      <c r="K169" s="10">
        <f t="shared" ca="1" si="26"/>
        <v>192982.32</v>
      </c>
      <c r="L169" s="10">
        <f t="shared" ca="1" si="27"/>
        <v>22.131</v>
      </c>
      <c r="M169" s="10"/>
      <c r="N169" s="10">
        <f t="shared" ca="1" si="28"/>
        <v>29</v>
      </c>
      <c r="O169" s="10">
        <f t="shared" ca="1" si="29"/>
        <v>5309.4889999999996</v>
      </c>
      <c r="P169" s="1" t="s">
        <v>2126</v>
      </c>
    </row>
    <row r="170" spans="1:16" ht="13.15" customHeight="1" x14ac:dyDescent="0.25">
      <c r="A170" s="1" t="s">
        <v>174</v>
      </c>
      <c r="B170" s="1" t="s">
        <v>1229</v>
      </c>
      <c r="C170" s="18">
        <v>60</v>
      </c>
      <c r="D170" s="10">
        <f t="shared" ca="1" si="20"/>
        <v>7150</v>
      </c>
      <c r="E170" s="10">
        <f t="shared" ca="1" si="21"/>
        <v>14799</v>
      </c>
      <c r="F170" s="10">
        <f t="shared" ca="1" si="22"/>
        <v>5031.6600000000008</v>
      </c>
      <c r="G170" s="14">
        <f t="shared" ca="1" si="23"/>
        <v>-0.34</v>
      </c>
      <c r="H170" s="10"/>
      <c r="I170" s="10">
        <f t="shared" ca="1" si="24"/>
        <v>301899.60000000003</v>
      </c>
      <c r="J170" s="10">
        <f t="shared" ca="1" si="25"/>
        <v>19830.66</v>
      </c>
      <c r="K170" s="10">
        <f t="shared" ca="1" si="26"/>
        <v>1189839.6000000001</v>
      </c>
      <c r="L170" s="10">
        <f t="shared" ca="1" si="27"/>
        <v>251.58300000000006</v>
      </c>
      <c r="M170" s="10"/>
      <c r="N170" s="10">
        <f t="shared" ca="1" si="28"/>
        <v>11</v>
      </c>
      <c r="O170" s="10">
        <f t="shared" ca="1" si="29"/>
        <v>19568.077000000001</v>
      </c>
      <c r="P170" s="1" t="s">
        <v>2126</v>
      </c>
    </row>
    <row r="171" spans="1:16" ht="13.15" customHeight="1" x14ac:dyDescent="0.25">
      <c r="A171" s="1" t="s">
        <v>175</v>
      </c>
      <c r="B171" s="1" t="s">
        <v>1230</v>
      </c>
      <c r="C171" s="18">
        <v>37</v>
      </c>
      <c r="D171" s="10">
        <f t="shared" ca="1" si="20"/>
        <v>11742</v>
      </c>
      <c r="E171" s="10">
        <f t="shared" ca="1" si="21"/>
        <v>4999</v>
      </c>
      <c r="F171" s="10">
        <f t="shared" ca="1" si="22"/>
        <v>49.99</v>
      </c>
      <c r="G171" s="14">
        <f t="shared" ca="1" si="23"/>
        <v>-0.01</v>
      </c>
      <c r="H171" s="10"/>
      <c r="I171" s="10">
        <f t="shared" ca="1" si="24"/>
        <v>1849.63</v>
      </c>
      <c r="J171" s="10">
        <f t="shared" ca="1" si="25"/>
        <v>5048.99</v>
      </c>
      <c r="K171" s="10">
        <f t="shared" ca="1" si="26"/>
        <v>186812.63</v>
      </c>
      <c r="L171" s="10">
        <f t="shared" ca="1" si="27"/>
        <v>2.4995000000000003</v>
      </c>
      <c r="M171" s="10"/>
      <c r="N171" s="10">
        <f t="shared" ca="1" si="28"/>
        <v>54</v>
      </c>
      <c r="O171" s="10">
        <f t="shared" ca="1" si="29"/>
        <v>4992.4904999999999</v>
      </c>
      <c r="P171" s="1" t="s">
        <v>2126</v>
      </c>
    </row>
    <row r="172" spans="1:16" ht="13.9" customHeight="1" x14ac:dyDescent="0.25">
      <c r="A172" s="1" t="s">
        <v>176</v>
      </c>
      <c r="B172" s="1" t="s">
        <v>1231</v>
      </c>
      <c r="C172" s="18">
        <v>76</v>
      </c>
      <c r="D172" s="10">
        <f t="shared" ca="1" si="20"/>
        <v>15678</v>
      </c>
      <c r="E172" s="10">
        <f t="shared" ca="1" si="21"/>
        <v>1901</v>
      </c>
      <c r="F172" s="10">
        <f t="shared" ca="1" si="22"/>
        <v>171.09</v>
      </c>
      <c r="G172" s="14">
        <f t="shared" ca="1" si="23"/>
        <v>-0.09</v>
      </c>
      <c r="H172" s="10"/>
      <c r="I172" s="10">
        <f t="shared" ca="1" si="24"/>
        <v>13002.84</v>
      </c>
      <c r="J172" s="10">
        <f t="shared" ca="1" si="25"/>
        <v>2072.09</v>
      </c>
      <c r="K172" s="10">
        <f t="shared" ca="1" si="26"/>
        <v>157478.84000000003</v>
      </c>
      <c r="L172" s="10">
        <f t="shared" ca="1" si="27"/>
        <v>8.5545000000000009</v>
      </c>
      <c r="M172" s="10"/>
      <c r="N172" s="10">
        <f t="shared" ca="1" si="28"/>
        <v>46</v>
      </c>
      <c r="O172" s="10">
        <f t="shared" ca="1" si="29"/>
        <v>2017.5355</v>
      </c>
      <c r="P172" s="1" t="s">
        <v>2126</v>
      </c>
    </row>
    <row r="173" spans="1:16" ht="13.15" customHeight="1" x14ac:dyDescent="0.25">
      <c r="A173" s="1" t="s">
        <v>177</v>
      </c>
      <c r="B173" s="1" t="s">
        <v>1232</v>
      </c>
      <c r="C173" s="18">
        <v>74</v>
      </c>
      <c r="D173" s="10">
        <f t="shared" ca="1" si="20"/>
        <v>11712</v>
      </c>
      <c r="E173" s="10">
        <f t="shared" ca="1" si="21"/>
        <v>8017</v>
      </c>
      <c r="F173" s="10">
        <f t="shared" ca="1" si="22"/>
        <v>1122.3800000000001</v>
      </c>
      <c r="G173" s="14">
        <f t="shared" ca="1" si="23"/>
        <v>-0.14000000000000001</v>
      </c>
      <c r="H173" s="10"/>
      <c r="I173" s="10">
        <f t="shared" ca="1" si="24"/>
        <v>83056.12000000001</v>
      </c>
      <c r="J173" s="10">
        <f t="shared" ca="1" si="25"/>
        <v>9139.380000000001</v>
      </c>
      <c r="K173" s="10">
        <f t="shared" ca="1" si="26"/>
        <v>676314.12000000011</v>
      </c>
      <c r="L173" s="10">
        <f t="shared" ca="1" si="27"/>
        <v>56.119000000000007</v>
      </c>
      <c r="M173" s="10"/>
      <c r="N173" s="10">
        <f t="shared" ca="1" si="28"/>
        <v>14</v>
      </c>
      <c r="O173" s="10">
        <f t="shared" ca="1" si="29"/>
        <v>9069.2610000000004</v>
      </c>
      <c r="P173" s="1" t="s">
        <v>2126</v>
      </c>
    </row>
    <row r="174" spans="1:16" ht="13.15" customHeight="1" x14ac:dyDescent="0.25">
      <c r="A174" s="1" t="s">
        <v>178</v>
      </c>
      <c r="B174" s="1" t="s">
        <v>1233</v>
      </c>
      <c r="C174" s="18">
        <v>12</v>
      </c>
      <c r="D174" s="10">
        <f t="shared" ca="1" si="20"/>
        <v>5678</v>
      </c>
      <c r="E174" s="10">
        <f t="shared" ca="1" si="21"/>
        <v>3612</v>
      </c>
      <c r="F174" s="10">
        <f t="shared" ca="1" si="22"/>
        <v>1011.3600000000001</v>
      </c>
      <c r="G174" s="14">
        <f t="shared" ca="1" si="23"/>
        <v>-0.28000000000000003</v>
      </c>
      <c r="H174" s="10"/>
      <c r="I174" s="10">
        <f t="shared" ca="1" si="24"/>
        <v>12136.320000000002</v>
      </c>
      <c r="J174" s="10">
        <f t="shared" ca="1" si="25"/>
        <v>4623.3600000000006</v>
      </c>
      <c r="K174" s="10">
        <f t="shared" ca="1" si="26"/>
        <v>55480.320000000007</v>
      </c>
      <c r="L174" s="10">
        <f t="shared" ca="1" si="27"/>
        <v>50.568000000000012</v>
      </c>
      <c r="M174" s="10"/>
      <c r="N174" s="10">
        <f t="shared" ca="1" si="28"/>
        <v>53</v>
      </c>
      <c r="O174" s="10">
        <f t="shared" ca="1" si="29"/>
        <v>4519.7920000000004</v>
      </c>
      <c r="P174" s="1" t="s">
        <v>2126</v>
      </c>
    </row>
    <row r="175" spans="1:16" ht="13.15" customHeight="1" x14ac:dyDescent="0.25">
      <c r="A175" s="1" t="s">
        <v>179</v>
      </c>
      <c r="B175" s="1" t="s">
        <v>1234</v>
      </c>
      <c r="C175" s="18">
        <v>84</v>
      </c>
      <c r="D175" s="10">
        <f t="shared" ca="1" si="20"/>
        <v>12175</v>
      </c>
      <c r="E175" s="10">
        <f t="shared" ca="1" si="21"/>
        <v>4501</v>
      </c>
      <c r="F175" s="10">
        <f t="shared" ca="1" si="22"/>
        <v>360.08</v>
      </c>
      <c r="G175" s="14">
        <f t="shared" ca="1" si="23"/>
        <v>-0.08</v>
      </c>
      <c r="H175" s="10"/>
      <c r="I175" s="10">
        <f t="shared" ca="1" si="24"/>
        <v>30246.719999999998</v>
      </c>
      <c r="J175" s="10">
        <f t="shared" ca="1" si="25"/>
        <v>4861.08</v>
      </c>
      <c r="K175" s="10">
        <f t="shared" ca="1" si="26"/>
        <v>408330.72</v>
      </c>
      <c r="L175" s="10">
        <f t="shared" ca="1" si="27"/>
        <v>18.004000000000001</v>
      </c>
      <c r="M175" s="10"/>
      <c r="N175" s="10">
        <f t="shared" ca="1" si="28"/>
        <v>52</v>
      </c>
      <c r="O175" s="10">
        <f t="shared" ca="1" si="29"/>
        <v>4791.076</v>
      </c>
      <c r="P175" s="1" t="s">
        <v>2126</v>
      </c>
    </row>
    <row r="176" spans="1:16" ht="13.15" customHeight="1" x14ac:dyDescent="0.25">
      <c r="A176" s="1" t="s">
        <v>180</v>
      </c>
      <c r="B176" s="1" t="s">
        <v>1235</v>
      </c>
      <c r="C176" s="18">
        <v>45</v>
      </c>
      <c r="D176" s="10">
        <f t="shared" ca="1" si="20"/>
        <v>3965</v>
      </c>
      <c r="E176" s="10">
        <f t="shared" ca="1" si="21"/>
        <v>5999</v>
      </c>
      <c r="F176" s="10">
        <f t="shared" ca="1" si="22"/>
        <v>2339.61</v>
      </c>
      <c r="G176" s="14">
        <f t="shared" ca="1" si="23"/>
        <v>-0.39</v>
      </c>
      <c r="H176" s="10"/>
      <c r="I176" s="10">
        <f t="shared" ca="1" si="24"/>
        <v>105282.45000000001</v>
      </c>
      <c r="J176" s="10">
        <f t="shared" ca="1" si="25"/>
        <v>8338.61</v>
      </c>
      <c r="K176" s="10">
        <f t="shared" ca="1" si="26"/>
        <v>375237.45</v>
      </c>
      <c r="L176" s="10">
        <f t="shared" ca="1" si="27"/>
        <v>116.98050000000001</v>
      </c>
      <c r="M176" s="10"/>
      <c r="N176" s="10">
        <f t="shared" ca="1" si="28"/>
        <v>66</v>
      </c>
      <c r="O176" s="10">
        <f t="shared" ca="1" si="29"/>
        <v>8155.6295000000009</v>
      </c>
      <c r="P176" s="1" t="s">
        <v>2126</v>
      </c>
    </row>
    <row r="177" spans="1:16" ht="13.15" customHeight="1" x14ac:dyDescent="0.25">
      <c r="A177" s="1" t="s">
        <v>181</v>
      </c>
      <c r="B177" s="1" t="s">
        <v>1236</v>
      </c>
      <c r="C177" s="18">
        <v>44</v>
      </c>
      <c r="D177" s="10">
        <f t="shared" ca="1" si="20"/>
        <v>1320</v>
      </c>
      <c r="E177" s="10">
        <f t="shared" ca="1" si="21"/>
        <v>5930</v>
      </c>
      <c r="F177" s="10">
        <f t="shared" ca="1" si="22"/>
        <v>118.60000000000001</v>
      </c>
      <c r="G177" s="14">
        <f t="shared" ca="1" si="23"/>
        <v>-0.02</v>
      </c>
      <c r="H177" s="10"/>
      <c r="I177" s="10">
        <f t="shared" ca="1" si="24"/>
        <v>5218.4000000000005</v>
      </c>
      <c r="J177" s="10">
        <f t="shared" ca="1" si="25"/>
        <v>6048.6</v>
      </c>
      <c r="K177" s="10">
        <f t="shared" ca="1" si="26"/>
        <v>266138.40000000002</v>
      </c>
      <c r="L177" s="10">
        <f t="shared" ca="1" si="27"/>
        <v>5.9300000000000006</v>
      </c>
      <c r="M177" s="10"/>
      <c r="N177" s="10">
        <f t="shared" ca="1" si="28"/>
        <v>64</v>
      </c>
      <c r="O177" s="10">
        <f t="shared" ca="1" si="29"/>
        <v>5978.67</v>
      </c>
      <c r="P177" s="1" t="s">
        <v>2126</v>
      </c>
    </row>
    <row r="178" spans="1:16" ht="13.15" customHeight="1" x14ac:dyDescent="0.25">
      <c r="A178" s="1" t="s">
        <v>182</v>
      </c>
      <c r="B178" s="1" t="s">
        <v>1237</v>
      </c>
      <c r="C178" s="18">
        <v>73</v>
      </c>
      <c r="D178" s="10">
        <f t="shared" ca="1" si="20"/>
        <v>6564</v>
      </c>
      <c r="E178" s="10">
        <f t="shared" ca="1" si="21"/>
        <v>13696</v>
      </c>
      <c r="F178" s="10">
        <f t="shared" ca="1" si="22"/>
        <v>2191.36</v>
      </c>
      <c r="G178" s="14">
        <f t="shared" ca="1" si="23"/>
        <v>-0.16</v>
      </c>
      <c r="H178" s="10"/>
      <c r="I178" s="10">
        <f t="shared" ca="1" si="24"/>
        <v>159969.28</v>
      </c>
      <c r="J178" s="10">
        <f t="shared" ca="1" si="25"/>
        <v>15887.36</v>
      </c>
      <c r="K178" s="10">
        <f t="shared" ca="1" si="26"/>
        <v>1159777.28</v>
      </c>
      <c r="L178" s="10">
        <f t="shared" ca="1" si="27"/>
        <v>109.56800000000001</v>
      </c>
      <c r="M178" s="10"/>
      <c r="N178" s="10">
        <f t="shared" ca="1" si="28"/>
        <v>45</v>
      </c>
      <c r="O178" s="10">
        <f t="shared" ca="1" si="29"/>
        <v>15732.792000000001</v>
      </c>
      <c r="P178" s="1" t="s">
        <v>2126</v>
      </c>
    </row>
    <row r="179" spans="1:16" ht="13.15" customHeight="1" x14ac:dyDescent="0.25">
      <c r="A179" s="1" t="s">
        <v>183</v>
      </c>
      <c r="B179" s="1" t="s">
        <v>1238</v>
      </c>
      <c r="C179" s="18">
        <v>40</v>
      </c>
      <c r="D179" s="10">
        <f t="shared" ca="1" si="20"/>
        <v>5059</v>
      </c>
      <c r="E179" s="10">
        <f t="shared" ca="1" si="21"/>
        <v>11578</v>
      </c>
      <c r="F179" s="10">
        <f t="shared" ca="1" si="22"/>
        <v>5789</v>
      </c>
      <c r="G179" s="14">
        <f t="shared" ca="1" si="23"/>
        <v>-0.5</v>
      </c>
      <c r="H179" s="10"/>
      <c r="I179" s="10">
        <f t="shared" ca="1" si="24"/>
        <v>231560</v>
      </c>
      <c r="J179" s="10">
        <f t="shared" ca="1" si="25"/>
        <v>17367</v>
      </c>
      <c r="K179" s="10">
        <f t="shared" ca="1" si="26"/>
        <v>694680</v>
      </c>
      <c r="L179" s="10">
        <f t="shared" ca="1" si="27"/>
        <v>289.45</v>
      </c>
      <c r="M179" s="10"/>
      <c r="N179" s="10">
        <f t="shared" ca="1" si="28"/>
        <v>87</v>
      </c>
      <c r="O179" s="10">
        <f t="shared" ca="1" si="29"/>
        <v>16990.55</v>
      </c>
      <c r="P179" s="1" t="s">
        <v>2126</v>
      </c>
    </row>
    <row r="180" spans="1:16" ht="12.6" customHeight="1" x14ac:dyDescent="0.25">
      <c r="A180" s="1" t="s">
        <v>184</v>
      </c>
      <c r="B180" s="1" t="s">
        <v>1239</v>
      </c>
      <c r="C180" s="18">
        <v>32</v>
      </c>
      <c r="D180" s="10">
        <f t="shared" ca="1" si="20"/>
        <v>3772</v>
      </c>
      <c r="E180" s="10">
        <f t="shared" ca="1" si="21"/>
        <v>8318</v>
      </c>
      <c r="F180" s="10">
        <f t="shared" ca="1" si="22"/>
        <v>415.90000000000003</v>
      </c>
      <c r="G180" s="14">
        <f t="shared" ca="1" si="23"/>
        <v>-0.05</v>
      </c>
      <c r="H180" s="10"/>
      <c r="I180" s="10">
        <f t="shared" ca="1" si="24"/>
        <v>13308.800000000001</v>
      </c>
      <c r="J180" s="10">
        <f t="shared" ca="1" si="25"/>
        <v>8733.9</v>
      </c>
      <c r="K180" s="10">
        <f t="shared" ca="1" si="26"/>
        <v>279484.79999999999</v>
      </c>
      <c r="L180" s="10">
        <f t="shared" ca="1" si="27"/>
        <v>20.795000000000002</v>
      </c>
      <c r="M180" s="10"/>
      <c r="N180" s="10">
        <f t="shared" ca="1" si="28"/>
        <v>100</v>
      </c>
      <c r="O180" s="10">
        <f t="shared" ca="1" si="29"/>
        <v>8613.1049999999996</v>
      </c>
      <c r="P180" s="1" t="s">
        <v>2126</v>
      </c>
    </row>
    <row r="181" spans="1:16" ht="13.15" customHeight="1" x14ac:dyDescent="0.25">
      <c r="A181" s="1" t="s">
        <v>185</v>
      </c>
      <c r="B181" s="1" t="s">
        <v>1240</v>
      </c>
      <c r="C181" s="18">
        <v>70</v>
      </c>
      <c r="D181" s="10">
        <f t="shared" ca="1" si="20"/>
        <v>14325</v>
      </c>
      <c r="E181" s="10">
        <f t="shared" ca="1" si="21"/>
        <v>7991</v>
      </c>
      <c r="F181" s="10">
        <f t="shared" ca="1" si="22"/>
        <v>3835.68</v>
      </c>
      <c r="G181" s="14">
        <f t="shared" ca="1" si="23"/>
        <v>-0.48</v>
      </c>
      <c r="H181" s="10"/>
      <c r="I181" s="10">
        <f t="shared" ca="1" si="24"/>
        <v>268497.59999999998</v>
      </c>
      <c r="J181" s="10">
        <f t="shared" ca="1" si="25"/>
        <v>11826.68</v>
      </c>
      <c r="K181" s="10">
        <f t="shared" ca="1" si="26"/>
        <v>827867.6</v>
      </c>
      <c r="L181" s="10">
        <f t="shared" ca="1" si="27"/>
        <v>191.78399999999999</v>
      </c>
      <c r="M181" s="10"/>
      <c r="N181" s="10">
        <f t="shared" ca="1" si="28"/>
        <v>60</v>
      </c>
      <c r="O181" s="10">
        <f t="shared" ca="1" si="29"/>
        <v>11574.896000000001</v>
      </c>
      <c r="P181" s="1" t="s">
        <v>2126</v>
      </c>
    </row>
    <row r="182" spans="1:16" ht="13.15" customHeight="1" x14ac:dyDescent="0.25">
      <c r="A182" s="1" t="s">
        <v>186</v>
      </c>
      <c r="B182" s="1" t="s">
        <v>1241</v>
      </c>
      <c r="C182" s="18">
        <v>82</v>
      </c>
      <c r="D182" s="10">
        <f t="shared" ca="1" si="20"/>
        <v>15284</v>
      </c>
      <c r="E182" s="10">
        <f t="shared" ca="1" si="21"/>
        <v>10501</v>
      </c>
      <c r="F182" s="10">
        <f t="shared" ca="1" si="22"/>
        <v>2835.27</v>
      </c>
      <c r="G182" s="14">
        <f t="shared" ca="1" si="23"/>
        <v>-0.27</v>
      </c>
      <c r="H182" s="10"/>
      <c r="I182" s="10">
        <f t="shared" ca="1" si="24"/>
        <v>232492.13999999998</v>
      </c>
      <c r="J182" s="10">
        <f t="shared" ca="1" si="25"/>
        <v>13336.27</v>
      </c>
      <c r="K182" s="10">
        <f t="shared" ca="1" si="26"/>
        <v>1093574.1400000001</v>
      </c>
      <c r="L182" s="10">
        <f t="shared" ca="1" si="27"/>
        <v>141.76349999999999</v>
      </c>
      <c r="M182" s="10"/>
      <c r="N182" s="10">
        <f t="shared" ca="1" si="28"/>
        <v>53</v>
      </c>
      <c r="O182" s="10">
        <f t="shared" ca="1" si="29"/>
        <v>13141.506500000001</v>
      </c>
      <c r="P182" s="1" t="s">
        <v>2126</v>
      </c>
    </row>
    <row r="183" spans="1:16" ht="13.15" customHeight="1" x14ac:dyDescent="0.25">
      <c r="A183" s="1" t="s">
        <v>187</v>
      </c>
      <c r="B183" s="1" t="s">
        <v>1242</v>
      </c>
      <c r="C183" s="18">
        <v>76</v>
      </c>
      <c r="D183" s="10">
        <f t="shared" ca="1" si="20"/>
        <v>6578</v>
      </c>
      <c r="E183" s="10">
        <f t="shared" ca="1" si="21"/>
        <v>13993</v>
      </c>
      <c r="F183" s="10">
        <f t="shared" ca="1" si="22"/>
        <v>419.78999999999996</v>
      </c>
      <c r="G183" s="14">
        <f t="shared" ca="1" si="23"/>
        <v>-0.03</v>
      </c>
      <c r="H183" s="10"/>
      <c r="I183" s="10">
        <f t="shared" ca="1" si="24"/>
        <v>31904.039999999997</v>
      </c>
      <c r="J183" s="10">
        <f t="shared" ca="1" si="25"/>
        <v>14412.79</v>
      </c>
      <c r="K183" s="10">
        <f t="shared" ca="1" si="26"/>
        <v>1095372.04</v>
      </c>
      <c r="L183" s="10">
        <f t="shared" ca="1" si="27"/>
        <v>20.9895</v>
      </c>
      <c r="M183" s="10"/>
      <c r="N183" s="10">
        <f t="shared" ca="1" si="28"/>
        <v>81</v>
      </c>
      <c r="O183" s="10">
        <f t="shared" ca="1" si="29"/>
        <v>14310.800500000001</v>
      </c>
      <c r="P183" s="1" t="s">
        <v>2126</v>
      </c>
    </row>
    <row r="184" spans="1:16" ht="13.15" customHeight="1" x14ac:dyDescent="0.25">
      <c r="A184" s="1" t="s">
        <v>188</v>
      </c>
      <c r="B184" s="1" t="s">
        <v>1243</v>
      </c>
      <c r="C184" s="18">
        <v>72</v>
      </c>
      <c r="D184" s="10">
        <f t="shared" ca="1" si="20"/>
        <v>13982</v>
      </c>
      <c r="E184" s="10">
        <f t="shared" ca="1" si="21"/>
        <v>10121</v>
      </c>
      <c r="F184" s="10">
        <f t="shared" ca="1" si="22"/>
        <v>4554.45</v>
      </c>
      <c r="G184" s="14">
        <f t="shared" ca="1" si="23"/>
        <v>-0.45</v>
      </c>
      <c r="H184" s="10"/>
      <c r="I184" s="10">
        <f t="shared" ca="1" si="24"/>
        <v>327920.39999999997</v>
      </c>
      <c r="J184" s="10">
        <f t="shared" ca="1" si="25"/>
        <v>14675.45</v>
      </c>
      <c r="K184" s="10">
        <f t="shared" ca="1" si="26"/>
        <v>1056632.4000000001</v>
      </c>
      <c r="L184" s="10">
        <f t="shared" ca="1" si="27"/>
        <v>227.7225</v>
      </c>
      <c r="M184" s="10"/>
      <c r="N184" s="10">
        <f t="shared" ca="1" si="28"/>
        <v>66</v>
      </c>
      <c r="O184" s="10">
        <f t="shared" ca="1" si="29"/>
        <v>14381.727500000001</v>
      </c>
      <c r="P184" s="1" t="s">
        <v>2126</v>
      </c>
    </row>
    <row r="185" spans="1:16" ht="13.15" customHeight="1" x14ac:dyDescent="0.25">
      <c r="A185" s="1" t="s">
        <v>189</v>
      </c>
      <c r="B185" s="1" t="s">
        <v>1244</v>
      </c>
      <c r="C185" s="18">
        <v>55</v>
      </c>
      <c r="D185" s="10">
        <f t="shared" ca="1" si="20"/>
        <v>8937</v>
      </c>
      <c r="E185" s="10">
        <f t="shared" ca="1" si="21"/>
        <v>6568</v>
      </c>
      <c r="F185" s="10">
        <f t="shared" ca="1" si="22"/>
        <v>2167.44</v>
      </c>
      <c r="G185" s="14">
        <f t="shared" ca="1" si="23"/>
        <v>-0.33</v>
      </c>
      <c r="H185" s="10"/>
      <c r="I185" s="10">
        <f t="shared" ca="1" si="24"/>
        <v>119209.2</v>
      </c>
      <c r="J185" s="10">
        <f t="shared" ca="1" si="25"/>
        <v>8735.44</v>
      </c>
      <c r="K185" s="10">
        <f t="shared" ca="1" si="26"/>
        <v>480449.2</v>
      </c>
      <c r="L185" s="10">
        <f t="shared" ca="1" si="27"/>
        <v>108.37200000000001</v>
      </c>
      <c r="M185" s="10"/>
      <c r="N185" s="10">
        <f t="shared" ca="1" si="28"/>
        <v>65</v>
      </c>
      <c r="O185" s="10">
        <f t="shared" ca="1" si="29"/>
        <v>8562.0680000000011</v>
      </c>
      <c r="P185" s="1" t="s">
        <v>2126</v>
      </c>
    </row>
    <row r="186" spans="1:16" ht="13.15" customHeight="1" x14ac:dyDescent="0.25">
      <c r="A186" s="1" t="s">
        <v>190</v>
      </c>
      <c r="B186" s="1" t="s">
        <v>1245</v>
      </c>
      <c r="C186" s="18">
        <v>98</v>
      </c>
      <c r="D186" s="10">
        <f t="shared" ca="1" si="20"/>
        <v>16964</v>
      </c>
      <c r="E186" s="10">
        <f t="shared" ca="1" si="21"/>
        <v>12900</v>
      </c>
      <c r="F186" s="10">
        <f t="shared" ca="1" si="22"/>
        <v>4128</v>
      </c>
      <c r="G186" s="14">
        <f t="shared" ca="1" si="23"/>
        <v>-0.32</v>
      </c>
      <c r="H186" s="10"/>
      <c r="I186" s="10">
        <f t="shared" ca="1" si="24"/>
        <v>404544</v>
      </c>
      <c r="J186" s="10">
        <f t="shared" ca="1" si="25"/>
        <v>17028</v>
      </c>
      <c r="K186" s="10">
        <f t="shared" ca="1" si="26"/>
        <v>1668744</v>
      </c>
      <c r="L186" s="10">
        <f t="shared" ca="1" si="27"/>
        <v>206.4</v>
      </c>
      <c r="M186" s="10"/>
      <c r="N186" s="10">
        <f t="shared" ca="1" si="28"/>
        <v>90</v>
      </c>
      <c r="O186" s="10">
        <f t="shared" ca="1" si="29"/>
        <v>16731.599999999999</v>
      </c>
      <c r="P186" s="1" t="s">
        <v>2126</v>
      </c>
    </row>
    <row r="187" spans="1:16" ht="13.15" customHeight="1" x14ac:dyDescent="0.25">
      <c r="A187" s="1" t="s">
        <v>191</v>
      </c>
      <c r="B187" s="1" t="s">
        <v>1246</v>
      </c>
      <c r="C187" s="18">
        <v>24</v>
      </c>
      <c r="D187" s="10">
        <f t="shared" ca="1" si="20"/>
        <v>19749</v>
      </c>
      <c r="E187" s="10">
        <f t="shared" ca="1" si="21"/>
        <v>8228</v>
      </c>
      <c r="F187" s="10">
        <f t="shared" ca="1" si="22"/>
        <v>246.84</v>
      </c>
      <c r="G187" s="14">
        <f t="shared" ca="1" si="23"/>
        <v>-0.03</v>
      </c>
      <c r="H187" s="10"/>
      <c r="I187" s="10">
        <f t="shared" ca="1" si="24"/>
        <v>5924.16</v>
      </c>
      <c r="J187" s="10">
        <f t="shared" ca="1" si="25"/>
        <v>8474.84</v>
      </c>
      <c r="K187" s="10">
        <f t="shared" ca="1" si="26"/>
        <v>203396.16</v>
      </c>
      <c r="L187" s="10">
        <f t="shared" ca="1" si="27"/>
        <v>12.342000000000001</v>
      </c>
      <c r="M187" s="10"/>
      <c r="N187" s="10">
        <f t="shared" ca="1" si="28"/>
        <v>100</v>
      </c>
      <c r="O187" s="10">
        <f t="shared" ca="1" si="29"/>
        <v>8362.4979999999996</v>
      </c>
      <c r="P187" s="1" t="s">
        <v>2126</v>
      </c>
    </row>
    <row r="188" spans="1:16" ht="12.6" customHeight="1" x14ac:dyDescent="0.25">
      <c r="A188" s="1" t="s">
        <v>192</v>
      </c>
      <c r="B188" s="1" t="s">
        <v>1247</v>
      </c>
      <c r="C188" s="18">
        <v>76</v>
      </c>
      <c r="D188" s="10">
        <f t="shared" ca="1" si="20"/>
        <v>15945</v>
      </c>
      <c r="E188" s="10">
        <f t="shared" ca="1" si="21"/>
        <v>10719</v>
      </c>
      <c r="F188" s="10">
        <f t="shared" ca="1" si="22"/>
        <v>428.76</v>
      </c>
      <c r="G188" s="14">
        <f t="shared" ca="1" si="23"/>
        <v>-0.04</v>
      </c>
      <c r="H188" s="10"/>
      <c r="I188" s="10">
        <f t="shared" ca="1" si="24"/>
        <v>32585.759999999998</v>
      </c>
      <c r="J188" s="10">
        <f t="shared" ca="1" si="25"/>
        <v>11147.76</v>
      </c>
      <c r="K188" s="10">
        <f t="shared" ca="1" si="26"/>
        <v>847229.76</v>
      </c>
      <c r="L188" s="10">
        <f t="shared" ca="1" si="27"/>
        <v>21.438000000000002</v>
      </c>
      <c r="M188" s="10"/>
      <c r="N188" s="10">
        <f t="shared" ca="1" si="28"/>
        <v>14</v>
      </c>
      <c r="O188" s="10">
        <f t="shared" ca="1" si="29"/>
        <v>11112.322</v>
      </c>
      <c r="P188" s="1" t="s">
        <v>2126</v>
      </c>
    </row>
    <row r="189" spans="1:16" ht="12.6" customHeight="1" x14ac:dyDescent="0.25">
      <c r="A189" s="1" t="s">
        <v>193</v>
      </c>
      <c r="B189" s="1" t="s">
        <v>1248</v>
      </c>
      <c r="C189" s="18">
        <v>89</v>
      </c>
      <c r="D189" s="10">
        <f t="shared" ca="1" si="20"/>
        <v>13446</v>
      </c>
      <c r="E189" s="10">
        <f t="shared" ca="1" si="21"/>
        <v>2117</v>
      </c>
      <c r="F189" s="10">
        <f t="shared" ca="1" si="22"/>
        <v>190.53</v>
      </c>
      <c r="G189" s="14">
        <f t="shared" ca="1" si="23"/>
        <v>-0.09</v>
      </c>
      <c r="H189" s="10"/>
      <c r="I189" s="10">
        <f t="shared" ca="1" si="24"/>
        <v>16957.170000000002</v>
      </c>
      <c r="J189" s="10">
        <f t="shared" ca="1" si="25"/>
        <v>2307.5300000000002</v>
      </c>
      <c r="K189" s="10">
        <f t="shared" ca="1" si="26"/>
        <v>205370.17</v>
      </c>
      <c r="L189" s="10">
        <f t="shared" ca="1" si="27"/>
        <v>9.5265000000000004</v>
      </c>
      <c r="M189" s="10"/>
      <c r="N189" s="10">
        <f t="shared" ca="1" si="28"/>
        <v>63</v>
      </c>
      <c r="O189" s="10">
        <f t="shared" ca="1" si="29"/>
        <v>2235.0035000000003</v>
      </c>
      <c r="P189" s="1" t="s">
        <v>2126</v>
      </c>
    </row>
    <row r="190" spans="1:16" ht="12.6" customHeight="1" x14ac:dyDescent="0.25">
      <c r="A190" s="1" t="s">
        <v>194</v>
      </c>
      <c r="B190" s="1" t="s">
        <v>1249</v>
      </c>
      <c r="C190" s="18">
        <v>40</v>
      </c>
      <c r="D190" s="10">
        <f t="shared" ca="1" si="20"/>
        <v>4138</v>
      </c>
      <c r="E190" s="10">
        <f t="shared" ca="1" si="21"/>
        <v>4822</v>
      </c>
      <c r="F190" s="10">
        <f t="shared" ca="1" si="22"/>
        <v>337.54</v>
      </c>
      <c r="G190" s="14">
        <f t="shared" ca="1" si="23"/>
        <v>-7.0000000000000007E-2</v>
      </c>
      <c r="H190" s="10"/>
      <c r="I190" s="10">
        <f t="shared" ca="1" si="24"/>
        <v>13501.6</v>
      </c>
      <c r="J190" s="10">
        <f t="shared" ca="1" si="25"/>
        <v>5159.54</v>
      </c>
      <c r="K190" s="10">
        <f t="shared" ca="1" si="26"/>
        <v>206381.6</v>
      </c>
      <c r="L190" s="10">
        <f t="shared" ca="1" si="27"/>
        <v>16.877000000000002</v>
      </c>
      <c r="M190" s="10"/>
      <c r="N190" s="10">
        <f t="shared" ca="1" si="28"/>
        <v>73</v>
      </c>
      <c r="O190" s="10">
        <f t="shared" ca="1" si="29"/>
        <v>5069.6629999999996</v>
      </c>
      <c r="P190" s="1" t="s">
        <v>2126</v>
      </c>
    </row>
    <row r="191" spans="1:16" ht="13.15" customHeight="1" x14ac:dyDescent="0.25">
      <c r="A191" s="1" t="s">
        <v>195</v>
      </c>
      <c r="B191" s="1" t="s">
        <v>1250</v>
      </c>
      <c r="C191" s="18">
        <v>25</v>
      </c>
      <c r="D191" s="10">
        <f t="shared" ca="1" si="20"/>
        <v>4113</v>
      </c>
      <c r="E191" s="10">
        <f t="shared" ca="1" si="21"/>
        <v>6580</v>
      </c>
      <c r="F191" s="10">
        <f t="shared" ca="1" si="22"/>
        <v>789.6</v>
      </c>
      <c r="G191" s="14">
        <f t="shared" ca="1" si="23"/>
        <v>-0.12</v>
      </c>
      <c r="H191" s="10"/>
      <c r="I191" s="10">
        <f t="shared" ca="1" si="24"/>
        <v>19740</v>
      </c>
      <c r="J191" s="10">
        <f t="shared" ca="1" si="25"/>
        <v>7369.6</v>
      </c>
      <c r="K191" s="10">
        <f t="shared" ca="1" si="26"/>
        <v>184240</v>
      </c>
      <c r="L191" s="10">
        <f t="shared" ca="1" si="27"/>
        <v>39.480000000000004</v>
      </c>
      <c r="M191" s="10"/>
      <c r="N191" s="10">
        <f t="shared" ca="1" si="28"/>
        <v>93</v>
      </c>
      <c r="O191" s="10">
        <f t="shared" ca="1" si="29"/>
        <v>7237.1200000000008</v>
      </c>
      <c r="P191" s="1" t="s">
        <v>2126</v>
      </c>
    </row>
    <row r="192" spans="1:16" ht="13.15" customHeight="1" x14ac:dyDescent="0.25">
      <c r="A192" s="1" t="s">
        <v>196</v>
      </c>
      <c r="B192" s="1" t="s">
        <v>1251</v>
      </c>
      <c r="C192" s="18">
        <v>0</v>
      </c>
      <c r="D192" s="10">
        <f t="shared" ca="1" si="20"/>
        <v>12314</v>
      </c>
      <c r="E192" s="10">
        <f t="shared" ca="1" si="21"/>
        <v>3703</v>
      </c>
      <c r="F192" s="10">
        <f t="shared" ca="1" si="22"/>
        <v>1333.08</v>
      </c>
      <c r="G192" s="14">
        <f t="shared" ca="1" si="23"/>
        <v>-0.36</v>
      </c>
      <c r="H192" s="10"/>
      <c r="I192" s="10">
        <f t="shared" ca="1" si="24"/>
        <v>0</v>
      </c>
      <c r="J192" s="10">
        <f t="shared" ca="1" si="25"/>
        <v>5036.08</v>
      </c>
      <c r="K192" s="10">
        <f t="shared" ca="1" si="26"/>
        <v>0</v>
      </c>
      <c r="L192" s="10">
        <f t="shared" ca="1" si="27"/>
        <v>66.653999999999996</v>
      </c>
      <c r="M192" s="10"/>
      <c r="N192" s="10">
        <f t="shared" ca="1" si="28"/>
        <v>16</v>
      </c>
      <c r="O192" s="10">
        <f t="shared" ca="1" si="29"/>
        <v>4953.4259999999995</v>
      </c>
      <c r="P192" s="1" t="s">
        <v>2126</v>
      </c>
    </row>
    <row r="193" spans="1:16" ht="13.15" customHeight="1" x14ac:dyDescent="0.25">
      <c r="A193" s="1" t="s">
        <v>197</v>
      </c>
      <c r="B193" s="1" t="s">
        <v>1252</v>
      </c>
      <c r="C193" s="18">
        <v>52</v>
      </c>
      <c r="D193" s="10">
        <f t="shared" ca="1" si="20"/>
        <v>4291</v>
      </c>
      <c r="E193" s="10">
        <f t="shared" ca="1" si="21"/>
        <v>13330</v>
      </c>
      <c r="F193" s="10">
        <f t="shared" ca="1" si="22"/>
        <v>3199.2</v>
      </c>
      <c r="G193" s="14">
        <f t="shared" ca="1" si="23"/>
        <v>-0.24</v>
      </c>
      <c r="H193" s="10"/>
      <c r="I193" s="10">
        <f t="shared" ca="1" si="24"/>
        <v>166358.39999999999</v>
      </c>
      <c r="J193" s="10">
        <f t="shared" ca="1" si="25"/>
        <v>16529.2</v>
      </c>
      <c r="K193" s="10">
        <f t="shared" ca="1" si="26"/>
        <v>859518.4</v>
      </c>
      <c r="L193" s="10">
        <f t="shared" ca="1" si="27"/>
        <v>159.96</v>
      </c>
      <c r="M193" s="10"/>
      <c r="N193" s="10">
        <f t="shared" ca="1" si="28"/>
        <v>59</v>
      </c>
      <c r="O193" s="10">
        <f t="shared" ca="1" si="29"/>
        <v>16310.240000000002</v>
      </c>
      <c r="P193" s="1" t="s">
        <v>2126</v>
      </c>
    </row>
    <row r="194" spans="1:16" ht="13.15" customHeight="1" x14ac:dyDescent="0.25">
      <c r="A194" s="1" t="s">
        <v>198</v>
      </c>
      <c r="B194" s="1" t="s">
        <v>1253</v>
      </c>
      <c r="C194" s="18">
        <v>83</v>
      </c>
      <c r="D194" s="10">
        <f t="shared" ca="1" si="20"/>
        <v>969</v>
      </c>
      <c r="E194" s="10">
        <f t="shared" ca="1" si="21"/>
        <v>13968</v>
      </c>
      <c r="F194" s="10">
        <f t="shared" ca="1" si="22"/>
        <v>6564.96</v>
      </c>
      <c r="G194" s="14">
        <f t="shared" ca="1" si="23"/>
        <v>-0.47</v>
      </c>
      <c r="H194" s="10"/>
      <c r="I194" s="10">
        <f t="shared" ca="1" si="24"/>
        <v>544891.68000000005</v>
      </c>
      <c r="J194" s="10">
        <f t="shared" ca="1" si="25"/>
        <v>20532.96</v>
      </c>
      <c r="K194" s="10">
        <f t="shared" ca="1" si="26"/>
        <v>1704235.68</v>
      </c>
      <c r="L194" s="10">
        <f t="shared" ca="1" si="27"/>
        <v>328.24800000000005</v>
      </c>
      <c r="M194" s="10"/>
      <c r="N194" s="10">
        <f t="shared" ca="1" si="28"/>
        <v>88</v>
      </c>
      <c r="O194" s="10">
        <f t="shared" ca="1" si="29"/>
        <v>20116.712</v>
      </c>
      <c r="P194" s="1" t="s">
        <v>2126</v>
      </c>
    </row>
    <row r="195" spans="1:16" ht="13.15" customHeight="1" x14ac:dyDescent="0.25">
      <c r="A195" s="1" t="s">
        <v>199</v>
      </c>
      <c r="B195" s="1" t="s">
        <v>1254</v>
      </c>
      <c r="C195" s="18">
        <v>85</v>
      </c>
      <c r="D195" s="10">
        <f t="shared" ca="1" si="20"/>
        <v>11869</v>
      </c>
      <c r="E195" s="10">
        <f t="shared" ca="1" si="21"/>
        <v>7418</v>
      </c>
      <c r="F195" s="10">
        <f t="shared" ca="1" si="22"/>
        <v>519.2600000000001</v>
      </c>
      <c r="G195" s="14">
        <f t="shared" ca="1" si="23"/>
        <v>-7.0000000000000007E-2</v>
      </c>
      <c r="H195" s="10"/>
      <c r="I195" s="10">
        <f t="shared" ca="1" si="24"/>
        <v>44137.100000000006</v>
      </c>
      <c r="J195" s="10">
        <f t="shared" ca="1" si="25"/>
        <v>7937.26</v>
      </c>
      <c r="K195" s="10">
        <f t="shared" ca="1" si="26"/>
        <v>674667.1</v>
      </c>
      <c r="L195" s="10">
        <f t="shared" ca="1" si="27"/>
        <v>25.963000000000008</v>
      </c>
      <c r="M195" s="10"/>
      <c r="N195" s="10">
        <f t="shared" ca="1" si="28"/>
        <v>82</v>
      </c>
      <c r="O195" s="10">
        <f t="shared" ca="1" si="29"/>
        <v>7829.2970000000005</v>
      </c>
      <c r="P195" s="1" t="s">
        <v>2126</v>
      </c>
    </row>
    <row r="196" spans="1:16" ht="13.15" customHeight="1" x14ac:dyDescent="0.25">
      <c r="A196" s="1" t="s">
        <v>200</v>
      </c>
      <c r="B196" s="1" t="s">
        <v>1255</v>
      </c>
      <c r="C196" s="18">
        <v>40</v>
      </c>
      <c r="D196" s="10">
        <f t="shared" ref="D196:D259" ca="1" si="30">RANDBETWEEN(800, 20000)</f>
        <v>6222</v>
      </c>
      <c r="E196" s="10">
        <f t="shared" ref="E196:E259" ca="1" si="31">RANDBETWEEN(400, 15000)</f>
        <v>5335</v>
      </c>
      <c r="F196" s="10">
        <f t="shared" ref="F196:F259" ca="1" si="32">-E196*G196</f>
        <v>106.7</v>
      </c>
      <c r="G196" s="14">
        <f t="shared" ref="G196:G259" ca="1" si="33">RANDBETWEEN(-50,0)/100</f>
        <v>-0.02</v>
      </c>
      <c r="H196" s="10"/>
      <c r="I196" s="10">
        <f t="shared" ref="I196:I259" ca="1" si="34">C196*F196</f>
        <v>4268</v>
      </c>
      <c r="J196" s="10">
        <f t="shared" ref="J196:J259" ca="1" si="35">E196+F196</f>
        <v>5441.7</v>
      </c>
      <c r="K196" s="10">
        <f t="shared" ref="K196:K259" ca="1" si="36">J196*C196</f>
        <v>217668</v>
      </c>
      <c r="L196" s="10">
        <f t="shared" ref="L196:L259" ca="1" si="37">F196*0.05</f>
        <v>5.3350000000000009</v>
      </c>
      <c r="M196" s="10"/>
      <c r="N196" s="10">
        <f t="shared" ref="N196:N259" ca="1" si="38">RANDBETWEEN(0,100)</f>
        <v>83</v>
      </c>
      <c r="O196" s="10">
        <f t="shared" ref="O196:O259" ca="1" si="39">J196-L196-M196-N196</f>
        <v>5353.3649999999998</v>
      </c>
      <c r="P196" s="1" t="s">
        <v>2126</v>
      </c>
    </row>
    <row r="197" spans="1:16" ht="13.15" customHeight="1" x14ac:dyDescent="0.25">
      <c r="A197" s="1" t="s">
        <v>201</v>
      </c>
      <c r="B197" s="1" t="s">
        <v>1256</v>
      </c>
      <c r="C197" s="18">
        <v>67</v>
      </c>
      <c r="D197" s="10">
        <f t="shared" ca="1" si="30"/>
        <v>4849</v>
      </c>
      <c r="E197" s="10">
        <f t="shared" ca="1" si="31"/>
        <v>4899</v>
      </c>
      <c r="F197" s="10">
        <f t="shared" ca="1" si="32"/>
        <v>1665.66</v>
      </c>
      <c r="G197" s="14">
        <f t="shared" ca="1" si="33"/>
        <v>-0.34</v>
      </c>
      <c r="H197" s="10"/>
      <c r="I197" s="10">
        <f t="shared" ca="1" si="34"/>
        <v>111599.22</v>
      </c>
      <c r="J197" s="10">
        <f t="shared" ca="1" si="35"/>
        <v>6564.66</v>
      </c>
      <c r="K197" s="10">
        <f t="shared" ca="1" si="36"/>
        <v>439832.22</v>
      </c>
      <c r="L197" s="10">
        <f t="shared" ca="1" si="37"/>
        <v>83.283000000000015</v>
      </c>
      <c r="M197" s="10"/>
      <c r="N197" s="10">
        <f t="shared" ca="1" si="38"/>
        <v>57</v>
      </c>
      <c r="O197" s="10">
        <f t="shared" ca="1" si="39"/>
        <v>6424.3769999999995</v>
      </c>
      <c r="P197" s="1" t="s">
        <v>2126</v>
      </c>
    </row>
    <row r="198" spans="1:16" ht="13.15" customHeight="1" x14ac:dyDescent="0.25">
      <c r="A198" s="1" t="s">
        <v>202</v>
      </c>
      <c r="B198" s="1" t="s">
        <v>1257</v>
      </c>
      <c r="C198" s="18">
        <v>4</v>
      </c>
      <c r="D198" s="10">
        <f t="shared" ca="1" si="30"/>
        <v>18185</v>
      </c>
      <c r="E198" s="10">
        <f t="shared" ca="1" si="31"/>
        <v>8620</v>
      </c>
      <c r="F198" s="10">
        <f t="shared" ca="1" si="32"/>
        <v>3448</v>
      </c>
      <c r="G198" s="14">
        <f t="shared" ca="1" si="33"/>
        <v>-0.4</v>
      </c>
      <c r="H198" s="10"/>
      <c r="I198" s="10">
        <f t="shared" ca="1" si="34"/>
        <v>13792</v>
      </c>
      <c r="J198" s="10">
        <f t="shared" ca="1" si="35"/>
        <v>12068</v>
      </c>
      <c r="K198" s="10">
        <f t="shared" ca="1" si="36"/>
        <v>48272</v>
      </c>
      <c r="L198" s="10">
        <f t="shared" ca="1" si="37"/>
        <v>172.4</v>
      </c>
      <c r="M198" s="10"/>
      <c r="N198" s="10">
        <f t="shared" ca="1" si="38"/>
        <v>84</v>
      </c>
      <c r="O198" s="10">
        <f t="shared" ca="1" si="39"/>
        <v>11811.6</v>
      </c>
      <c r="P198" s="1" t="s">
        <v>2126</v>
      </c>
    </row>
    <row r="199" spans="1:16" ht="13.15" customHeight="1" x14ac:dyDescent="0.25">
      <c r="A199" s="1" t="s">
        <v>203</v>
      </c>
      <c r="B199" s="1" t="s">
        <v>1258</v>
      </c>
      <c r="C199" s="18">
        <v>90</v>
      </c>
      <c r="D199" s="10">
        <f t="shared" ca="1" si="30"/>
        <v>2904</v>
      </c>
      <c r="E199" s="10">
        <f t="shared" ca="1" si="31"/>
        <v>11991</v>
      </c>
      <c r="F199" s="10">
        <f t="shared" ca="1" si="32"/>
        <v>719.45999999999992</v>
      </c>
      <c r="G199" s="14">
        <f t="shared" ca="1" si="33"/>
        <v>-0.06</v>
      </c>
      <c r="H199" s="10"/>
      <c r="I199" s="10">
        <f t="shared" ca="1" si="34"/>
        <v>64751.399999999994</v>
      </c>
      <c r="J199" s="10">
        <f t="shared" ca="1" si="35"/>
        <v>12710.46</v>
      </c>
      <c r="K199" s="10">
        <f t="shared" ca="1" si="36"/>
        <v>1143941.3999999999</v>
      </c>
      <c r="L199" s="10">
        <f t="shared" ca="1" si="37"/>
        <v>35.972999999999999</v>
      </c>
      <c r="M199" s="10"/>
      <c r="N199" s="10">
        <f t="shared" ca="1" si="38"/>
        <v>30</v>
      </c>
      <c r="O199" s="10">
        <f t="shared" ca="1" si="39"/>
        <v>12644.486999999999</v>
      </c>
      <c r="P199" s="1" t="s">
        <v>2126</v>
      </c>
    </row>
    <row r="200" spans="1:16" ht="13.15" customHeight="1" x14ac:dyDescent="0.25">
      <c r="A200" s="1" t="s">
        <v>204</v>
      </c>
      <c r="B200" s="1" t="s">
        <v>1259</v>
      </c>
      <c r="C200" s="18">
        <v>27</v>
      </c>
      <c r="D200" s="10">
        <f t="shared" ca="1" si="30"/>
        <v>9064</v>
      </c>
      <c r="E200" s="10">
        <f t="shared" ca="1" si="31"/>
        <v>11655</v>
      </c>
      <c r="F200" s="10">
        <f t="shared" ca="1" si="32"/>
        <v>4428.8999999999996</v>
      </c>
      <c r="G200" s="14">
        <f t="shared" ca="1" si="33"/>
        <v>-0.38</v>
      </c>
      <c r="H200" s="10"/>
      <c r="I200" s="10">
        <f t="shared" ca="1" si="34"/>
        <v>119580.29999999999</v>
      </c>
      <c r="J200" s="10">
        <f t="shared" ca="1" si="35"/>
        <v>16083.9</v>
      </c>
      <c r="K200" s="10">
        <f t="shared" ca="1" si="36"/>
        <v>434265.3</v>
      </c>
      <c r="L200" s="10">
        <f t="shared" ca="1" si="37"/>
        <v>221.44499999999999</v>
      </c>
      <c r="M200" s="10"/>
      <c r="N200" s="10">
        <f t="shared" ca="1" si="38"/>
        <v>88</v>
      </c>
      <c r="O200" s="10">
        <f t="shared" ca="1" si="39"/>
        <v>15774.455</v>
      </c>
      <c r="P200" s="1" t="s">
        <v>2126</v>
      </c>
    </row>
    <row r="201" spans="1:16" ht="13.15" customHeight="1" x14ac:dyDescent="0.25">
      <c r="A201" s="1" t="s">
        <v>205</v>
      </c>
      <c r="B201" s="1" t="s">
        <v>1260</v>
      </c>
      <c r="C201" s="18">
        <v>56</v>
      </c>
      <c r="D201" s="10">
        <f t="shared" ca="1" si="30"/>
        <v>18823</v>
      </c>
      <c r="E201" s="10">
        <f t="shared" ca="1" si="31"/>
        <v>7081</v>
      </c>
      <c r="F201" s="10">
        <f t="shared" ca="1" si="32"/>
        <v>2832.4</v>
      </c>
      <c r="G201" s="14">
        <f t="shared" ca="1" si="33"/>
        <v>-0.4</v>
      </c>
      <c r="H201" s="10"/>
      <c r="I201" s="10">
        <f t="shared" ca="1" si="34"/>
        <v>158614.39999999999</v>
      </c>
      <c r="J201" s="10">
        <f t="shared" ca="1" si="35"/>
        <v>9913.4</v>
      </c>
      <c r="K201" s="10">
        <f t="shared" ca="1" si="36"/>
        <v>555150.4</v>
      </c>
      <c r="L201" s="10">
        <f t="shared" ca="1" si="37"/>
        <v>141.62</v>
      </c>
      <c r="M201" s="10"/>
      <c r="N201" s="10">
        <f t="shared" ca="1" si="38"/>
        <v>67</v>
      </c>
      <c r="O201" s="10">
        <f t="shared" ca="1" si="39"/>
        <v>9704.7799999999988</v>
      </c>
      <c r="P201" s="1" t="s">
        <v>2126</v>
      </c>
    </row>
    <row r="202" spans="1:16" ht="13.15" customHeight="1" x14ac:dyDescent="0.25">
      <c r="A202" s="1" t="s">
        <v>206</v>
      </c>
      <c r="B202" s="1" t="s">
        <v>1261</v>
      </c>
      <c r="C202" s="18">
        <v>46</v>
      </c>
      <c r="D202" s="10">
        <f t="shared" ca="1" si="30"/>
        <v>19936</v>
      </c>
      <c r="E202" s="10">
        <f t="shared" ca="1" si="31"/>
        <v>1733</v>
      </c>
      <c r="F202" s="10">
        <f t="shared" ca="1" si="32"/>
        <v>242.62000000000003</v>
      </c>
      <c r="G202" s="14">
        <f t="shared" ca="1" si="33"/>
        <v>-0.14000000000000001</v>
      </c>
      <c r="H202" s="10"/>
      <c r="I202" s="10">
        <f t="shared" ca="1" si="34"/>
        <v>11160.520000000002</v>
      </c>
      <c r="J202" s="10">
        <f t="shared" ca="1" si="35"/>
        <v>1975.6200000000001</v>
      </c>
      <c r="K202" s="10">
        <f t="shared" ca="1" si="36"/>
        <v>90878.52</v>
      </c>
      <c r="L202" s="10">
        <f t="shared" ca="1" si="37"/>
        <v>12.131000000000002</v>
      </c>
      <c r="M202" s="10"/>
      <c r="N202" s="10">
        <f t="shared" ca="1" si="38"/>
        <v>53</v>
      </c>
      <c r="O202" s="10">
        <f t="shared" ca="1" si="39"/>
        <v>1910.489</v>
      </c>
      <c r="P202" s="1" t="s">
        <v>2126</v>
      </c>
    </row>
    <row r="203" spans="1:16" ht="13.15" customHeight="1" x14ac:dyDescent="0.25">
      <c r="A203" s="1" t="s">
        <v>207</v>
      </c>
      <c r="B203" s="1" t="s">
        <v>1262</v>
      </c>
      <c r="C203" s="18">
        <v>9</v>
      </c>
      <c r="D203" s="10">
        <f t="shared" ca="1" si="30"/>
        <v>14041</v>
      </c>
      <c r="E203" s="10">
        <f t="shared" ca="1" si="31"/>
        <v>13227</v>
      </c>
      <c r="F203" s="10">
        <f t="shared" ca="1" si="32"/>
        <v>2116.3200000000002</v>
      </c>
      <c r="G203" s="14">
        <f t="shared" ca="1" si="33"/>
        <v>-0.16</v>
      </c>
      <c r="H203" s="10"/>
      <c r="I203" s="10">
        <f t="shared" ca="1" si="34"/>
        <v>19046.88</v>
      </c>
      <c r="J203" s="10">
        <f t="shared" ca="1" si="35"/>
        <v>15343.32</v>
      </c>
      <c r="K203" s="10">
        <f t="shared" ca="1" si="36"/>
        <v>138089.88</v>
      </c>
      <c r="L203" s="10">
        <f t="shared" ca="1" si="37"/>
        <v>105.81600000000002</v>
      </c>
      <c r="M203" s="10"/>
      <c r="N203" s="10">
        <f t="shared" ca="1" si="38"/>
        <v>63</v>
      </c>
      <c r="O203" s="10">
        <f t="shared" ca="1" si="39"/>
        <v>15174.503999999999</v>
      </c>
      <c r="P203" s="1" t="s">
        <v>2126</v>
      </c>
    </row>
    <row r="204" spans="1:16" ht="13.15" customHeight="1" x14ac:dyDescent="0.25">
      <c r="A204" s="1" t="s">
        <v>208</v>
      </c>
      <c r="B204" s="1" t="s">
        <v>1263</v>
      </c>
      <c r="C204" s="18">
        <v>19</v>
      </c>
      <c r="D204" s="10">
        <f t="shared" ca="1" si="30"/>
        <v>3840</v>
      </c>
      <c r="E204" s="10">
        <f t="shared" ca="1" si="31"/>
        <v>8137</v>
      </c>
      <c r="F204" s="10">
        <f t="shared" ca="1" si="32"/>
        <v>4068.5</v>
      </c>
      <c r="G204" s="14">
        <f t="shared" ca="1" si="33"/>
        <v>-0.5</v>
      </c>
      <c r="H204" s="10"/>
      <c r="I204" s="10">
        <f t="shared" ca="1" si="34"/>
        <v>77301.5</v>
      </c>
      <c r="J204" s="10">
        <f t="shared" ca="1" si="35"/>
        <v>12205.5</v>
      </c>
      <c r="K204" s="10">
        <f t="shared" ca="1" si="36"/>
        <v>231904.5</v>
      </c>
      <c r="L204" s="10">
        <f t="shared" ca="1" si="37"/>
        <v>203.42500000000001</v>
      </c>
      <c r="M204" s="10"/>
      <c r="N204" s="10">
        <f t="shared" ca="1" si="38"/>
        <v>21</v>
      </c>
      <c r="O204" s="10">
        <f t="shared" ca="1" si="39"/>
        <v>11981.075000000001</v>
      </c>
      <c r="P204" s="1" t="s">
        <v>2126</v>
      </c>
    </row>
    <row r="205" spans="1:16" ht="13.15" customHeight="1" x14ac:dyDescent="0.25">
      <c r="A205" s="1" t="s">
        <v>209</v>
      </c>
      <c r="B205" s="1" t="s">
        <v>1264</v>
      </c>
      <c r="C205" s="18">
        <v>96</v>
      </c>
      <c r="D205" s="10">
        <f t="shared" ca="1" si="30"/>
        <v>10331</v>
      </c>
      <c r="E205" s="10">
        <f t="shared" ca="1" si="31"/>
        <v>11403</v>
      </c>
      <c r="F205" s="10">
        <f t="shared" ca="1" si="32"/>
        <v>4105.08</v>
      </c>
      <c r="G205" s="14">
        <f t="shared" ca="1" si="33"/>
        <v>-0.36</v>
      </c>
      <c r="H205" s="10"/>
      <c r="I205" s="10">
        <f t="shared" ca="1" si="34"/>
        <v>394087.67999999999</v>
      </c>
      <c r="J205" s="10">
        <f t="shared" ca="1" si="35"/>
        <v>15508.08</v>
      </c>
      <c r="K205" s="10">
        <f t="shared" ca="1" si="36"/>
        <v>1488775.68</v>
      </c>
      <c r="L205" s="10">
        <f t="shared" ca="1" si="37"/>
        <v>205.25400000000002</v>
      </c>
      <c r="M205" s="10"/>
      <c r="N205" s="10">
        <f t="shared" ca="1" si="38"/>
        <v>6</v>
      </c>
      <c r="O205" s="10">
        <f t="shared" ca="1" si="39"/>
        <v>15296.825999999999</v>
      </c>
      <c r="P205" s="1" t="s">
        <v>2126</v>
      </c>
    </row>
    <row r="206" spans="1:16" ht="13.15" customHeight="1" x14ac:dyDescent="0.25">
      <c r="A206" s="1" t="s">
        <v>210</v>
      </c>
      <c r="B206" s="1" t="s">
        <v>1265</v>
      </c>
      <c r="C206" s="18">
        <v>56</v>
      </c>
      <c r="D206" s="10">
        <f t="shared" ca="1" si="30"/>
        <v>3533</v>
      </c>
      <c r="E206" s="10">
        <f t="shared" ca="1" si="31"/>
        <v>12634</v>
      </c>
      <c r="F206" s="10">
        <f t="shared" ca="1" si="32"/>
        <v>2147.7800000000002</v>
      </c>
      <c r="G206" s="14">
        <f t="shared" ca="1" si="33"/>
        <v>-0.17</v>
      </c>
      <c r="H206" s="10"/>
      <c r="I206" s="10">
        <f t="shared" ca="1" si="34"/>
        <v>120275.68000000001</v>
      </c>
      <c r="J206" s="10">
        <f t="shared" ca="1" si="35"/>
        <v>14781.78</v>
      </c>
      <c r="K206" s="10">
        <f t="shared" ca="1" si="36"/>
        <v>827779.68</v>
      </c>
      <c r="L206" s="10">
        <f t="shared" ca="1" si="37"/>
        <v>107.38900000000001</v>
      </c>
      <c r="M206" s="10"/>
      <c r="N206" s="10">
        <f t="shared" ca="1" si="38"/>
        <v>83</v>
      </c>
      <c r="O206" s="10">
        <f t="shared" ca="1" si="39"/>
        <v>14591.391000000001</v>
      </c>
      <c r="P206" s="1" t="s">
        <v>2126</v>
      </c>
    </row>
    <row r="207" spans="1:16" ht="13.15" customHeight="1" x14ac:dyDescent="0.25">
      <c r="A207" s="1" t="s">
        <v>211</v>
      </c>
      <c r="B207" s="1" t="s">
        <v>1266</v>
      </c>
      <c r="C207" s="18">
        <v>43</v>
      </c>
      <c r="D207" s="10">
        <f t="shared" ca="1" si="30"/>
        <v>10325</v>
      </c>
      <c r="E207" s="10">
        <f t="shared" ca="1" si="31"/>
        <v>1822</v>
      </c>
      <c r="F207" s="10">
        <f t="shared" ca="1" si="32"/>
        <v>400.84</v>
      </c>
      <c r="G207" s="14">
        <f t="shared" ca="1" si="33"/>
        <v>-0.22</v>
      </c>
      <c r="H207" s="10"/>
      <c r="I207" s="10">
        <f t="shared" ca="1" si="34"/>
        <v>17236.12</v>
      </c>
      <c r="J207" s="10">
        <f t="shared" ca="1" si="35"/>
        <v>2222.84</v>
      </c>
      <c r="K207" s="10">
        <f t="shared" ca="1" si="36"/>
        <v>95582.12000000001</v>
      </c>
      <c r="L207" s="10">
        <f t="shared" ca="1" si="37"/>
        <v>20.042000000000002</v>
      </c>
      <c r="M207" s="10"/>
      <c r="N207" s="10">
        <f t="shared" ca="1" si="38"/>
        <v>90</v>
      </c>
      <c r="O207" s="10">
        <f t="shared" ca="1" si="39"/>
        <v>2112.7980000000002</v>
      </c>
      <c r="P207" s="1" t="s">
        <v>2126</v>
      </c>
    </row>
    <row r="208" spans="1:16" ht="13.9" customHeight="1" x14ac:dyDescent="0.25">
      <c r="A208" s="1" t="s">
        <v>212</v>
      </c>
      <c r="B208" s="1" t="s">
        <v>1267</v>
      </c>
      <c r="C208" s="18">
        <v>65</v>
      </c>
      <c r="D208" s="10">
        <f t="shared" ca="1" si="30"/>
        <v>15791</v>
      </c>
      <c r="E208" s="10">
        <f t="shared" ca="1" si="31"/>
        <v>12973</v>
      </c>
      <c r="F208" s="10">
        <f t="shared" ca="1" si="32"/>
        <v>6097.3099999999995</v>
      </c>
      <c r="G208" s="14">
        <f t="shared" ca="1" si="33"/>
        <v>-0.47</v>
      </c>
      <c r="H208" s="10"/>
      <c r="I208" s="10">
        <f t="shared" ca="1" si="34"/>
        <v>396325.14999999997</v>
      </c>
      <c r="J208" s="10">
        <f t="shared" ca="1" si="35"/>
        <v>19070.309999999998</v>
      </c>
      <c r="K208" s="10">
        <f t="shared" ca="1" si="36"/>
        <v>1239570.1499999999</v>
      </c>
      <c r="L208" s="10">
        <f t="shared" ca="1" si="37"/>
        <v>304.8655</v>
      </c>
      <c r="M208" s="10"/>
      <c r="N208" s="10">
        <f t="shared" ca="1" si="38"/>
        <v>60</v>
      </c>
      <c r="O208" s="10">
        <f t="shared" ca="1" si="39"/>
        <v>18705.444499999998</v>
      </c>
      <c r="P208" s="1" t="s">
        <v>2126</v>
      </c>
    </row>
    <row r="209" spans="1:16" ht="13.15" customHeight="1" x14ac:dyDescent="0.25">
      <c r="A209" s="1" t="s">
        <v>213</v>
      </c>
      <c r="B209" s="1" t="s">
        <v>1268</v>
      </c>
      <c r="C209" s="18">
        <v>15</v>
      </c>
      <c r="D209" s="10">
        <f t="shared" ca="1" si="30"/>
        <v>4706</v>
      </c>
      <c r="E209" s="10">
        <f t="shared" ca="1" si="31"/>
        <v>11125</v>
      </c>
      <c r="F209" s="10">
        <f t="shared" ca="1" si="32"/>
        <v>2447.5</v>
      </c>
      <c r="G209" s="14">
        <f t="shared" ca="1" si="33"/>
        <v>-0.22</v>
      </c>
      <c r="H209" s="10"/>
      <c r="I209" s="10">
        <f t="shared" ca="1" si="34"/>
        <v>36712.5</v>
      </c>
      <c r="J209" s="10">
        <f t="shared" ca="1" si="35"/>
        <v>13572.5</v>
      </c>
      <c r="K209" s="10">
        <f t="shared" ca="1" si="36"/>
        <v>203587.5</v>
      </c>
      <c r="L209" s="10">
        <f t="shared" ca="1" si="37"/>
        <v>122.375</v>
      </c>
      <c r="M209" s="10"/>
      <c r="N209" s="10">
        <f t="shared" ca="1" si="38"/>
        <v>97</v>
      </c>
      <c r="O209" s="10">
        <f t="shared" ca="1" si="39"/>
        <v>13353.125</v>
      </c>
      <c r="P209" s="1" t="s">
        <v>2126</v>
      </c>
    </row>
    <row r="210" spans="1:16" ht="12" customHeight="1" x14ac:dyDescent="0.25">
      <c r="A210" s="1" t="s">
        <v>214</v>
      </c>
      <c r="B210" s="1" t="s">
        <v>1269</v>
      </c>
      <c r="C210" s="18">
        <v>58</v>
      </c>
      <c r="D210" s="10">
        <f t="shared" ca="1" si="30"/>
        <v>7118</v>
      </c>
      <c r="E210" s="10">
        <f t="shared" ca="1" si="31"/>
        <v>4083</v>
      </c>
      <c r="F210" s="10">
        <f t="shared" ca="1" si="32"/>
        <v>816.6</v>
      </c>
      <c r="G210" s="14">
        <f t="shared" ca="1" si="33"/>
        <v>-0.2</v>
      </c>
      <c r="H210" s="10"/>
      <c r="I210" s="10">
        <f t="shared" ca="1" si="34"/>
        <v>47362.8</v>
      </c>
      <c r="J210" s="10">
        <f t="shared" ca="1" si="35"/>
        <v>4899.6000000000004</v>
      </c>
      <c r="K210" s="10">
        <f t="shared" ca="1" si="36"/>
        <v>284176.80000000005</v>
      </c>
      <c r="L210" s="10">
        <f t="shared" ca="1" si="37"/>
        <v>40.830000000000005</v>
      </c>
      <c r="M210" s="10"/>
      <c r="N210" s="10">
        <f t="shared" ca="1" si="38"/>
        <v>37</v>
      </c>
      <c r="O210" s="10">
        <f t="shared" ca="1" si="39"/>
        <v>4821.7700000000004</v>
      </c>
      <c r="P210" s="1" t="s">
        <v>2126</v>
      </c>
    </row>
    <row r="211" spans="1:16" ht="12.6" customHeight="1" x14ac:dyDescent="0.25">
      <c r="A211" s="1" t="s">
        <v>215</v>
      </c>
      <c r="B211" s="1" t="s">
        <v>1270</v>
      </c>
      <c r="C211" s="18">
        <v>93</v>
      </c>
      <c r="D211" s="10">
        <f t="shared" ca="1" si="30"/>
        <v>19648</v>
      </c>
      <c r="E211" s="10">
        <f t="shared" ca="1" si="31"/>
        <v>7731</v>
      </c>
      <c r="F211" s="10">
        <f t="shared" ca="1" si="32"/>
        <v>1391.58</v>
      </c>
      <c r="G211" s="14">
        <f t="shared" ca="1" si="33"/>
        <v>-0.18</v>
      </c>
      <c r="H211" s="10"/>
      <c r="I211" s="10">
        <f t="shared" ca="1" si="34"/>
        <v>129416.93999999999</v>
      </c>
      <c r="J211" s="10">
        <f t="shared" ca="1" si="35"/>
        <v>9122.58</v>
      </c>
      <c r="K211" s="10">
        <f t="shared" ca="1" si="36"/>
        <v>848399.94</v>
      </c>
      <c r="L211" s="10">
        <f t="shared" ca="1" si="37"/>
        <v>69.578999999999994</v>
      </c>
      <c r="M211" s="10"/>
      <c r="N211" s="10">
        <f t="shared" ca="1" si="38"/>
        <v>86</v>
      </c>
      <c r="O211" s="10">
        <f t="shared" ca="1" si="39"/>
        <v>8967.0010000000002</v>
      </c>
      <c r="P211" s="1" t="s">
        <v>2126</v>
      </c>
    </row>
    <row r="212" spans="1:16" ht="13.15" customHeight="1" x14ac:dyDescent="0.25">
      <c r="A212" s="1" t="s">
        <v>216</v>
      </c>
      <c r="B212" s="1" t="s">
        <v>1271</v>
      </c>
      <c r="C212" s="18">
        <v>40</v>
      </c>
      <c r="D212" s="10">
        <f t="shared" ca="1" si="30"/>
        <v>16707</v>
      </c>
      <c r="E212" s="10">
        <f t="shared" ca="1" si="31"/>
        <v>550</v>
      </c>
      <c r="F212" s="10">
        <f t="shared" ca="1" si="32"/>
        <v>55</v>
      </c>
      <c r="G212" s="14">
        <f t="shared" ca="1" si="33"/>
        <v>-0.1</v>
      </c>
      <c r="H212" s="10"/>
      <c r="I212" s="10">
        <f t="shared" ca="1" si="34"/>
        <v>2200</v>
      </c>
      <c r="J212" s="10">
        <f t="shared" ca="1" si="35"/>
        <v>605</v>
      </c>
      <c r="K212" s="10">
        <f t="shared" ca="1" si="36"/>
        <v>24200</v>
      </c>
      <c r="L212" s="10">
        <f t="shared" ca="1" si="37"/>
        <v>2.75</v>
      </c>
      <c r="M212" s="10"/>
      <c r="N212" s="10">
        <f t="shared" ca="1" si="38"/>
        <v>67</v>
      </c>
      <c r="O212" s="10">
        <f t="shared" ca="1" si="39"/>
        <v>535.25</v>
      </c>
      <c r="P212" s="1" t="s">
        <v>2126</v>
      </c>
    </row>
    <row r="213" spans="1:16" ht="13.15" customHeight="1" x14ac:dyDescent="0.25">
      <c r="A213" s="1" t="s">
        <v>217</v>
      </c>
      <c r="B213" s="1" t="s">
        <v>1272</v>
      </c>
      <c r="C213" s="18">
        <v>32</v>
      </c>
      <c r="D213" s="10">
        <f t="shared" ca="1" si="30"/>
        <v>17015</v>
      </c>
      <c r="E213" s="10">
        <f t="shared" ca="1" si="31"/>
        <v>5659</v>
      </c>
      <c r="F213" s="10">
        <f t="shared" ca="1" si="32"/>
        <v>2376.7799999999997</v>
      </c>
      <c r="G213" s="14">
        <f t="shared" ca="1" si="33"/>
        <v>-0.42</v>
      </c>
      <c r="H213" s="10"/>
      <c r="I213" s="10">
        <f t="shared" ca="1" si="34"/>
        <v>76056.959999999992</v>
      </c>
      <c r="J213" s="10">
        <f t="shared" ca="1" si="35"/>
        <v>8035.78</v>
      </c>
      <c r="K213" s="10">
        <f t="shared" ca="1" si="36"/>
        <v>257144.95999999999</v>
      </c>
      <c r="L213" s="10">
        <f t="shared" ca="1" si="37"/>
        <v>118.839</v>
      </c>
      <c r="M213" s="10"/>
      <c r="N213" s="10">
        <f t="shared" ca="1" si="38"/>
        <v>46</v>
      </c>
      <c r="O213" s="10">
        <f t="shared" ca="1" si="39"/>
        <v>7870.9409999999998</v>
      </c>
      <c r="P213" s="1" t="s">
        <v>2126</v>
      </c>
    </row>
    <row r="214" spans="1:16" ht="13.15" customHeight="1" x14ac:dyDescent="0.25">
      <c r="A214" s="1" t="s">
        <v>218</v>
      </c>
      <c r="B214" s="1" t="s">
        <v>1273</v>
      </c>
      <c r="C214" s="18">
        <v>52</v>
      </c>
      <c r="D214" s="10">
        <f t="shared" ca="1" si="30"/>
        <v>3779</v>
      </c>
      <c r="E214" s="10">
        <f t="shared" ca="1" si="31"/>
        <v>14524</v>
      </c>
      <c r="F214" s="10">
        <f t="shared" ca="1" si="32"/>
        <v>2469.0800000000004</v>
      </c>
      <c r="G214" s="14">
        <f t="shared" ca="1" si="33"/>
        <v>-0.17</v>
      </c>
      <c r="H214" s="10"/>
      <c r="I214" s="10">
        <f t="shared" ca="1" si="34"/>
        <v>128392.16000000002</v>
      </c>
      <c r="J214" s="10">
        <f t="shared" ca="1" si="35"/>
        <v>16993.080000000002</v>
      </c>
      <c r="K214" s="10">
        <f t="shared" ca="1" si="36"/>
        <v>883640.16000000015</v>
      </c>
      <c r="L214" s="10">
        <f t="shared" ca="1" si="37"/>
        <v>123.45400000000002</v>
      </c>
      <c r="M214" s="10"/>
      <c r="N214" s="10">
        <f t="shared" ca="1" si="38"/>
        <v>94</v>
      </c>
      <c r="O214" s="10">
        <f t="shared" ca="1" si="39"/>
        <v>16775.626</v>
      </c>
      <c r="P214" s="1" t="s">
        <v>2126</v>
      </c>
    </row>
    <row r="215" spans="1:16" ht="13.15" customHeight="1" x14ac:dyDescent="0.25">
      <c r="A215" s="1" t="s">
        <v>219</v>
      </c>
      <c r="B215" s="1" t="s">
        <v>1274</v>
      </c>
      <c r="C215" s="18">
        <v>94</v>
      </c>
      <c r="D215" s="10">
        <f t="shared" ca="1" si="30"/>
        <v>4124</v>
      </c>
      <c r="E215" s="10">
        <f t="shared" ca="1" si="31"/>
        <v>2989</v>
      </c>
      <c r="F215" s="10">
        <f t="shared" ca="1" si="32"/>
        <v>1315.16</v>
      </c>
      <c r="G215" s="14">
        <f t="shared" ca="1" si="33"/>
        <v>-0.44</v>
      </c>
      <c r="H215" s="10"/>
      <c r="I215" s="10">
        <f t="shared" ca="1" si="34"/>
        <v>123625.04000000001</v>
      </c>
      <c r="J215" s="10">
        <f t="shared" ca="1" si="35"/>
        <v>4304.16</v>
      </c>
      <c r="K215" s="10">
        <f t="shared" ca="1" si="36"/>
        <v>404591.04</v>
      </c>
      <c r="L215" s="10">
        <f t="shared" ca="1" si="37"/>
        <v>65.75800000000001</v>
      </c>
      <c r="M215" s="10"/>
      <c r="N215" s="10">
        <f t="shared" ca="1" si="38"/>
        <v>57</v>
      </c>
      <c r="O215" s="10">
        <f t="shared" ca="1" si="39"/>
        <v>4181.402</v>
      </c>
      <c r="P215" s="1" t="s">
        <v>2126</v>
      </c>
    </row>
    <row r="216" spans="1:16" ht="13.15" customHeight="1" x14ac:dyDescent="0.25">
      <c r="A216" s="1" t="s">
        <v>220</v>
      </c>
      <c r="B216" s="1" t="s">
        <v>1275</v>
      </c>
      <c r="C216" s="18">
        <v>12</v>
      </c>
      <c r="D216" s="10">
        <f t="shared" ca="1" si="30"/>
        <v>8543</v>
      </c>
      <c r="E216" s="10">
        <f t="shared" ca="1" si="31"/>
        <v>3047</v>
      </c>
      <c r="F216" s="10">
        <f t="shared" ca="1" si="32"/>
        <v>548.46</v>
      </c>
      <c r="G216" s="14">
        <f t="shared" ca="1" si="33"/>
        <v>-0.18</v>
      </c>
      <c r="H216" s="10"/>
      <c r="I216" s="10">
        <f t="shared" ca="1" si="34"/>
        <v>6581.52</v>
      </c>
      <c r="J216" s="10">
        <f t="shared" ca="1" si="35"/>
        <v>3595.46</v>
      </c>
      <c r="K216" s="10">
        <f t="shared" ca="1" si="36"/>
        <v>43145.520000000004</v>
      </c>
      <c r="L216" s="10">
        <f t="shared" ca="1" si="37"/>
        <v>27.423000000000002</v>
      </c>
      <c r="M216" s="10"/>
      <c r="N216" s="10">
        <f t="shared" ca="1" si="38"/>
        <v>76</v>
      </c>
      <c r="O216" s="10">
        <f t="shared" ca="1" si="39"/>
        <v>3492.0370000000003</v>
      </c>
      <c r="P216" s="1" t="s">
        <v>2126</v>
      </c>
    </row>
    <row r="217" spans="1:16" ht="13.15" customHeight="1" x14ac:dyDescent="0.25">
      <c r="A217" s="1" t="s">
        <v>221</v>
      </c>
      <c r="B217" s="1" t="s">
        <v>1276</v>
      </c>
      <c r="C217" s="18">
        <v>3</v>
      </c>
      <c r="D217" s="10">
        <f t="shared" ca="1" si="30"/>
        <v>17692</v>
      </c>
      <c r="E217" s="10">
        <f t="shared" ca="1" si="31"/>
        <v>10351</v>
      </c>
      <c r="F217" s="10">
        <f t="shared" ca="1" si="32"/>
        <v>3415.8300000000004</v>
      </c>
      <c r="G217" s="14">
        <f t="shared" ca="1" si="33"/>
        <v>-0.33</v>
      </c>
      <c r="H217" s="10"/>
      <c r="I217" s="10">
        <f t="shared" ca="1" si="34"/>
        <v>10247.490000000002</v>
      </c>
      <c r="J217" s="10">
        <f t="shared" ca="1" si="35"/>
        <v>13766.83</v>
      </c>
      <c r="K217" s="10">
        <f t="shared" ca="1" si="36"/>
        <v>41300.49</v>
      </c>
      <c r="L217" s="10">
        <f t="shared" ca="1" si="37"/>
        <v>170.79150000000004</v>
      </c>
      <c r="M217" s="10"/>
      <c r="N217" s="10">
        <f t="shared" ca="1" si="38"/>
        <v>30</v>
      </c>
      <c r="O217" s="10">
        <f t="shared" ca="1" si="39"/>
        <v>13566.038500000001</v>
      </c>
      <c r="P217" s="1" t="s">
        <v>2126</v>
      </c>
    </row>
    <row r="218" spans="1:16" ht="13.15" customHeight="1" x14ac:dyDescent="0.25">
      <c r="A218" s="1" t="s">
        <v>222</v>
      </c>
      <c r="B218" s="1" t="s">
        <v>1277</v>
      </c>
      <c r="C218" s="18">
        <v>88</v>
      </c>
      <c r="D218" s="10">
        <f t="shared" ca="1" si="30"/>
        <v>14216</v>
      </c>
      <c r="E218" s="10">
        <f t="shared" ca="1" si="31"/>
        <v>13112</v>
      </c>
      <c r="F218" s="10">
        <f t="shared" ca="1" si="32"/>
        <v>4195.84</v>
      </c>
      <c r="G218" s="14">
        <f t="shared" ca="1" si="33"/>
        <v>-0.32</v>
      </c>
      <c r="H218" s="10"/>
      <c r="I218" s="10">
        <f t="shared" ca="1" si="34"/>
        <v>369233.92000000004</v>
      </c>
      <c r="J218" s="10">
        <f t="shared" ca="1" si="35"/>
        <v>17307.84</v>
      </c>
      <c r="K218" s="10">
        <f t="shared" ca="1" si="36"/>
        <v>1523089.92</v>
      </c>
      <c r="L218" s="10">
        <f t="shared" ca="1" si="37"/>
        <v>209.79200000000003</v>
      </c>
      <c r="M218" s="10"/>
      <c r="N218" s="10">
        <f t="shared" ca="1" si="38"/>
        <v>14</v>
      </c>
      <c r="O218" s="10">
        <f t="shared" ca="1" si="39"/>
        <v>17084.047999999999</v>
      </c>
      <c r="P218" s="1" t="s">
        <v>2126</v>
      </c>
    </row>
    <row r="219" spans="1:16" ht="13.5" customHeight="1" x14ac:dyDescent="0.25">
      <c r="A219" s="1" t="s">
        <v>223</v>
      </c>
      <c r="B219" s="1" t="s">
        <v>1278</v>
      </c>
      <c r="C219" s="18">
        <v>100</v>
      </c>
      <c r="D219" s="10">
        <f t="shared" ca="1" si="30"/>
        <v>9717</v>
      </c>
      <c r="E219" s="10">
        <f t="shared" ca="1" si="31"/>
        <v>7853</v>
      </c>
      <c r="F219" s="10">
        <f t="shared" ca="1" si="32"/>
        <v>392.65000000000003</v>
      </c>
      <c r="G219" s="14">
        <f t="shared" ca="1" si="33"/>
        <v>-0.05</v>
      </c>
      <c r="H219" s="10"/>
      <c r="I219" s="10">
        <f t="shared" ca="1" si="34"/>
        <v>39265</v>
      </c>
      <c r="J219" s="10">
        <f t="shared" ca="1" si="35"/>
        <v>8245.65</v>
      </c>
      <c r="K219" s="10">
        <f t="shared" ca="1" si="36"/>
        <v>824565</v>
      </c>
      <c r="L219" s="10">
        <f t="shared" ca="1" si="37"/>
        <v>19.632500000000004</v>
      </c>
      <c r="M219" s="10">
        <v>50</v>
      </c>
      <c r="N219" s="10">
        <f t="shared" ca="1" si="38"/>
        <v>24</v>
      </c>
      <c r="O219" s="10">
        <f t="shared" ca="1" si="39"/>
        <v>8152.0174999999999</v>
      </c>
      <c r="P219" s="1" t="s">
        <v>2126</v>
      </c>
    </row>
    <row r="220" spans="1:16" ht="13.5" customHeight="1" x14ac:dyDescent="0.25">
      <c r="A220" s="1" t="s">
        <v>224</v>
      </c>
      <c r="B220" s="1" t="s">
        <v>1279</v>
      </c>
      <c r="C220" s="18">
        <v>25</v>
      </c>
      <c r="D220" s="10">
        <f t="shared" ca="1" si="30"/>
        <v>6736</v>
      </c>
      <c r="E220" s="10">
        <f t="shared" ca="1" si="31"/>
        <v>9764</v>
      </c>
      <c r="F220" s="10">
        <f t="shared" ca="1" si="32"/>
        <v>195.28</v>
      </c>
      <c r="G220" s="14">
        <f t="shared" ca="1" si="33"/>
        <v>-0.02</v>
      </c>
      <c r="H220" s="10"/>
      <c r="I220" s="10">
        <f t="shared" ca="1" si="34"/>
        <v>4882</v>
      </c>
      <c r="J220" s="10">
        <f t="shared" ca="1" si="35"/>
        <v>9959.2800000000007</v>
      </c>
      <c r="K220" s="10">
        <f t="shared" ca="1" si="36"/>
        <v>248982.00000000003</v>
      </c>
      <c r="L220" s="10">
        <f t="shared" ca="1" si="37"/>
        <v>9.7640000000000011</v>
      </c>
      <c r="M220" s="10">
        <v>50</v>
      </c>
      <c r="N220" s="10">
        <f t="shared" ca="1" si="38"/>
        <v>65</v>
      </c>
      <c r="O220" s="10">
        <f t="shared" ca="1" si="39"/>
        <v>9834.5160000000014</v>
      </c>
      <c r="P220" s="1" t="s">
        <v>2126</v>
      </c>
    </row>
    <row r="221" spans="1:16" ht="13.5" customHeight="1" x14ac:dyDescent="0.25">
      <c r="A221" s="1" t="s">
        <v>225</v>
      </c>
      <c r="B221" s="1" t="s">
        <v>1280</v>
      </c>
      <c r="C221" s="18">
        <v>69</v>
      </c>
      <c r="D221" s="10">
        <f t="shared" ca="1" si="30"/>
        <v>16772</v>
      </c>
      <c r="E221" s="10">
        <f t="shared" ca="1" si="31"/>
        <v>475</v>
      </c>
      <c r="F221" s="10">
        <f t="shared" ca="1" si="32"/>
        <v>66.5</v>
      </c>
      <c r="G221" s="14">
        <f t="shared" ca="1" si="33"/>
        <v>-0.14000000000000001</v>
      </c>
      <c r="H221" s="10"/>
      <c r="I221" s="10">
        <f t="shared" ca="1" si="34"/>
        <v>4588.5</v>
      </c>
      <c r="J221" s="10">
        <f t="shared" ca="1" si="35"/>
        <v>541.5</v>
      </c>
      <c r="K221" s="10">
        <f t="shared" ca="1" si="36"/>
        <v>37363.5</v>
      </c>
      <c r="L221" s="10">
        <f t="shared" ca="1" si="37"/>
        <v>3.3250000000000002</v>
      </c>
      <c r="M221" s="10">
        <v>50</v>
      </c>
      <c r="N221" s="10">
        <f t="shared" ca="1" si="38"/>
        <v>29</v>
      </c>
      <c r="O221" s="10">
        <f t="shared" ca="1" si="39"/>
        <v>459.17499999999995</v>
      </c>
      <c r="P221" s="1" t="s">
        <v>2126</v>
      </c>
    </row>
    <row r="222" spans="1:16" ht="13.5" customHeight="1" x14ac:dyDescent="0.25">
      <c r="A222" s="1" t="s">
        <v>226</v>
      </c>
      <c r="B222" s="1" t="s">
        <v>1281</v>
      </c>
      <c r="C222" s="18">
        <v>90</v>
      </c>
      <c r="D222" s="10">
        <f t="shared" ca="1" si="30"/>
        <v>7895</v>
      </c>
      <c r="E222" s="10">
        <f t="shared" ca="1" si="31"/>
        <v>14752</v>
      </c>
      <c r="F222" s="10">
        <f t="shared" ca="1" si="32"/>
        <v>4130.5600000000004</v>
      </c>
      <c r="G222" s="14">
        <f t="shared" ca="1" si="33"/>
        <v>-0.28000000000000003</v>
      </c>
      <c r="H222" s="10"/>
      <c r="I222" s="10">
        <f t="shared" ca="1" si="34"/>
        <v>371750.40000000002</v>
      </c>
      <c r="J222" s="10">
        <f t="shared" ca="1" si="35"/>
        <v>18882.560000000001</v>
      </c>
      <c r="K222" s="10">
        <f t="shared" ca="1" si="36"/>
        <v>1699430.4000000001</v>
      </c>
      <c r="L222" s="10">
        <f t="shared" ca="1" si="37"/>
        <v>206.52800000000002</v>
      </c>
      <c r="M222" s="10">
        <v>50</v>
      </c>
      <c r="N222" s="10">
        <f t="shared" ca="1" si="38"/>
        <v>29</v>
      </c>
      <c r="O222" s="10">
        <f t="shared" ca="1" si="39"/>
        <v>18597.032000000003</v>
      </c>
      <c r="P222" s="1" t="s">
        <v>2126</v>
      </c>
    </row>
    <row r="223" spans="1:16" ht="13.5" customHeight="1" x14ac:dyDescent="0.25">
      <c r="A223" s="1" t="s">
        <v>227</v>
      </c>
      <c r="B223" s="1" t="s">
        <v>1282</v>
      </c>
      <c r="C223" s="18">
        <v>35</v>
      </c>
      <c r="D223" s="10">
        <f t="shared" ca="1" si="30"/>
        <v>9662</v>
      </c>
      <c r="E223" s="10">
        <f t="shared" ca="1" si="31"/>
        <v>5676</v>
      </c>
      <c r="F223" s="10">
        <f t="shared" ca="1" si="32"/>
        <v>1419</v>
      </c>
      <c r="G223" s="14">
        <f t="shared" ca="1" si="33"/>
        <v>-0.25</v>
      </c>
      <c r="H223" s="10"/>
      <c r="I223" s="10">
        <f t="shared" ca="1" si="34"/>
        <v>49665</v>
      </c>
      <c r="J223" s="10">
        <f t="shared" ca="1" si="35"/>
        <v>7095</v>
      </c>
      <c r="K223" s="10">
        <f t="shared" ca="1" si="36"/>
        <v>248325</v>
      </c>
      <c r="L223" s="10">
        <f t="shared" ca="1" si="37"/>
        <v>70.95</v>
      </c>
      <c r="M223" s="10">
        <v>50</v>
      </c>
      <c r="N223" s="10">
        <f t="shared" ca="1" si="38"/>
        <v>67</v>
      </c>
      <c r="O223" s="10">
        <f t="shared" ca="1" si="39"/>
        <v>6907.05</v>
      </c>
      <c r="P223" s="1" t="s">
        <v>2126</v>
      </c>
    </row>
    <row r="224" spans="1:16" ht="13.5" customHeight="1" x14ac:dyDescent="0.25">
      <c r="A224" s="1" t="s">
        <v>228</v>
      </c>
      <c r="B224" s="1" t="s">
        <v>1283</v>
      </c>
      <c r="C224" s="18">
        <v>58</v>
      </c>
      <c r="D224" s="10">
        <f t="shared" ca="1" si="30"/>
        <v>6270</v>
      </c>
      <c r="E224" s="10">
        <f t="shared" ca="1" si="31"/>
        <v>12863</v>
      </c>
      <c r="F224" s="10">
        <f t="shared" ca="1" si="32"/>
        <v>3473.01</v>
      </c>
      <c r="G224" s="14">
        <f t="shared" ca="1" si="33"/>
        <v>-0.27</v>
      </c>
      <c r="H224" s="10"/>
      <c r="I224" s="10">
        <f t="shared" ca="1" si="34"/>
        <v>201434.58000000002</v>
      </c>
      <c r="J224" s="10">
        <f t="shared" ca="1" si="35"/>
        <v>16336.01</v>
      </c>
      <c r="K224" s="10">
        <f t="shared" ca="1" si="36"/>
        <v>947488.58</v>
      </c>
      <c r="L224" s="10">
        <f t="shared" ca="1" si="37"/>
        <v>173.65050000000002</v>
      </c>
      <c r="M224" s="10">
        <v>50</v>
      </c>
      <c r="N224" s="10">
        <f t="shared" ca="1" si="38"/>
        <v>91</v>
      </c>
      <c r="O224" s="10">
        <f t="shared" ca="1" si="39"/>
        <v>16021.3595</v>
      </c>
      <c r="P224" s="1" t="s">
        <v>2126</v>
      </c>
    </row>
    <row r="225" spans="1:16" ht="13.5" customHeight="1" x14ac:dyDescent="0.25">
      <c r="A225" s="1" t="s">
        <v>229</v>
      </c>
      <c r="B225" s="1" t="s">
        <v>1284</v>
      </c>
      <c r="C225" s="18">
        <v>25</v>
      </c>
      <c r="D225" s="10">
        <f t="shared" ca="1" si="30"/>
        <v>12934</v>
      </c>
      <c r="E225" s="10">
        <f t="shared" ca="1" si="31"/>
        <v>4796</v>
      </c>
      <c r="F225" s="10">
        <f t="shared" ca="1" si="32"/>
        <v>1151.04</v>
      </c>
      <c r="G225" s="14">
        <f t="shared" ca="1" si="33"/>
        <v>-0.24</v>
      </c>
      <c r="H225" s="10"/>
      <c r="I225" s="10">
        <f t="shared" ca="1" si="34"/>
        <v>28776</v>
      </c>
      <c r="J225" s="10">
        <f t="shared" ca="1" si="35"/>
        <v>5947.04</v>
      </c>
      <c r="K225" s="10">
        <f t="shared" ca="1" si="36"/>
        <v>148676</v>
      </c>
      <c r="L225" s="10">
        <f t="shared" ca="1" si="37"/>
        <v>57.552</v>
      </c>
      <c r="M225" s="10"/>
      <c r="N225" s="10">
        <f t="shared" ca="1" si="38"/>
        <v>66</v>
      </c>
      <c r="O225" s="10">
        <f t="shared" ca="1" si="39"/>
        <v>5823.4880000000003</v>
      </c>
      <c r="P225" s="1" t="s">
        <v>2126</v>
      </c>
    </row>
    <row r="226" spans="1:16" ht="13.5" customHeight="1" x14ac:dyDescent="0.25">
      <c r="A226" s="1" t="s">
        <v>230</v>
      </c>
      <c r="B226" s="1" t="s">
        <v>1285</v>
      </c>
      <c r="C226" s="18">
        <v>64</v>
      </c>
      <c r="D226" s="10">
        <f t="shared" ca="1" si="30"/>
        <v>13486</v>
      </c>
      <c r="E226" s="10">
        <f t="shared" ca="1" si="31"/>
        <v>5337</v>
      </c>
      <c r="F226" s="10">
        <f t="shared" ca="1" si="32"/>
        <v>2241.54</v>
      </c>
      <c r="G226" s="14">
        <f t="shared" ca="1" si="33"/>
        <v>-0.42</v>
      </c>
      <c r="H226" s="10"/>
      <c r="I226" s="10">
        <f t="shared" ca="1" si="34"/>
        <v>143458.56</v>
      </c>
      <c r="J226" s="10">
        <f t="shared" ca="1" si="35"/>
        <v>7578.54</v>
      </c>
      <c r="K226" s="10">
        <f t="shared" ca="1" si="36"/>
        <v>485026.56</v>
      </c>
      <c r="L226" s="10">
        <f t="shared" ca="1" si="37"/>
        <v>112.077</v>
      </c>
      <c r="M226" s="10"/>
      <c r="N226" s="10">
        <f t="shared" ca="1" si="38"/>
        <v>68</v>
      </c>
      <c r="O226" s="10">
        <f t="shared" ca="1" si="39"/>
        <v>7398.4629999999997</v>
      </c>
      <c r="P226" s="1" t="s">
        <v>2126</v>
      </c>
    </row>
    <row r="227" spans="1:16" ht="13.5" customHeight="1" x14ac:dyDescent="0.25">
      <c r="A227" s="1" t="s">
        <v>231</v>
      </c>
      <c r="B227" s="1" t="s">
        <v>1286</v>
      </c>
      <c r="C227" s="18">
        <v>99</v>
      </c>
      <c r="D227" s="10">
        <f t="shared" ca="1" si="30"/>
        <v>3529</v>
      </c>
      <c r="E227" s="10">
        <f t="shared" ca="1" si="31"/>
        <v>8767</v>
      </c>
      <c r="F227" s="10">
        <f t="shared" ca="1" si="32"/>
        <v>3682.14</v>
      </c>
      <c r="G227" s="14">
        <f t="shared" ca="1" si="33"/>
        <v>-0.42</v>
      </c>
      <c r="H227" s="10"/>
      <c r="I227" s="10">
        <f t="shared" ca="1" si="34"/>
        <v>364531.86</v>
      </c>
      <c r="J227" s="10">
        <f t="shared" ca="1" si="35"/>
        <v>12449.14</v>
      </c>
      <c r="K227" s="10">
        <f t="shared" ca="1" si="36"/>
        <v>1232464.8599999999</v>
      </c>
      <c r="L227" s="10">
        <f t="shared" ca="1" si="37"/>
        <v>184.107</v>
      </c>
      <c r="M227" s="10"/>
      <c r="N227" s="10">
        <f t="shared" ca="1" si="38"/>
        <v>5</v>
      </c>
      <c r="O227" s="10">
        <f t="shared" ca="1" si="39"/>
        <v>12260.032999999999</v>
      </c>
      <c r="P227" s="1" t="s">
        <v>2126</v>
      </c>
    </row>
    <row r="228" spans="1:16" ht="13.5" customHeight="1" x14ac:dyDescent="0.25">
      <c r="A228" s="1" t="s">
        <v>232</v>
      </c>
      <c r="B228" s="1" t="s">
        <v>1287</v>
      </c>
      <c r="C228" s="18">
        <v>48</v>
      </c>
      <c r="D228" s="10">
        <f t="shared" ca="1" si="30"/>
        <v>15471</v>
      </c>
      <c r="E228" s="10">
        <f t="shared" ca="1" si="31"/>
        <v>6603</v>
      </c>
      <c r="F228" s="10">
        <f t="shared" ca="1" si="32"/>
        <v>1320.6000000000001</v>
      </c>
      <c r="G228" s="14">
        <f t="shared" ca="1" si="33"/>
        <v>-0.2</v>
      </c>
      <c r="H228" s="10"/>
      <c r="I228" s="10">
        <f t="shared" ca="1" si="34"/>
        <v>63388.800000000003</v>
      </c>
      <c r="J228" s="10">
        <f t="shared" ca="1" si="35"/>
        <v>7923.6</v>
      </c>
      <c r="K228" s="10">
        <f t="shared" ca="1" si="36"/>
        <v>380332.80000000005</v>
      </c>
      <c r="L228" s="10">
        <f t="shared" ca="1" si="37"/>
        <v>66.030000000000015</v>
      </c>
      <c r="M228" s="10"/>
      <c r="N228" s="10">
        <f t="shared" ca="1" si="38"/>
        <v>6</v>
      </c>
      <c r="O228" s="10">
        <f t="shared" ca="1" si="39"/>
        <v>7851.5700000000006</v>
      </c>
      <c r="P228" s="1" t="s">
        <v>2126</v>
      </c>
    </row>
    <row r="229" spans="1:16" ht="13.5" customHeight="1" x14ac:dyDescent="0.25">
      <c r="A229" s="1" t="s">
        <v>233</v>
      </c>
      <c r="B229" s="1" t="s">
        <v>1288</v>
      </c>
      <c r="C229" s="18">
        <v>11</v>
      </c>
      <c r="D229" s="10">
        <f t="shared" ca="1" si="30"/>
        <v>17430</v>
      </c>
      <c r="E229" s="10">
        <f t="shared" ca="1" si="31"/>
        <v>610</v>
      </c>
      <c r="F229" s="10">
        <f t="shared" ca="1" si="32"/>
        <v>61</v>
      </c>
      <c r="G229" s="14">
        <f t="shared" ca="1" si="33"/>
        <v>-0.1</v>
      </c>
      <c r="H229" s="10"/>
      <c r="I229" s="10">
        <f t="shared" ca="1" si="34"/>
        <v>671</v>
      </c>
      <c r="J229" s="10">
        <f t="shared" ca="1" si="35"/>
        <v>671</v>
      </c>
      <c r="K229" s="10">
        <f t="shared" ca="1" si="36"/>
        <v>7381</v>
      </c>
      <c r="L229" s="10">
        <f t="shared" ca="1" si="37"/>
        <v>3.0500000000000003</v>
      </c>
      <c r="M229" s="10"/>
      <c r="N229" s="10">
        <f t="shared" ca="1" si="38"/>
        <v>17</v>
      </c>
      <c r="O229" s="10">
        <f t="shared" ca="1" si="39"/>
        <v>650.95000000000005</v>
      </c>
      <c r="P229" s="1" t="s">
        <v>2126</v>
      </c>
    </row>
    <row r="230" spans="1:16" ht="13.5" customHeight="1" x14ac:dyDescent="0.25">
      <c r="A230" s="1" t="s">
        <v>234</v>
      </c>
      <c r="B230" s="1" t="s">
        <v>1289</v>
      </c>
      <c r="C230" s="18">
        <v>41</v>
      </c>
      <c r="D230" s="10">
        <f t="shared" ca="1" si="30"/>
        <v>5799</v>
      </c>
      <c r="E230" s="10">
        <f t="shared" ca="1" si="31"/>
        <v>1451</v>
      </c>
      <c r="F230" s="10">
        <f t="shared" ca="1" si="32"/>
        <v>304.70999999999998</v>
      </c>
      <c r="G230" s="14">
        <f t="shared" ca="1" si="33"/>
        <v>-0.21</v>
      </c>
      <c r="H230" s="10"/>
      <c r="I230" s="10">
        <f t="shared" ca="1" si="34"/>
        <v>12493.109999999999</v>
      </c>
      <c r="J230" s="10">
        <f t="shared" ca="1" si="35"/>
        <v>1755.71</v>
      </c>
      <c r="K230" s="10">
        <f t="shared" ca="1" si="36"/>
        <v>71984.11</v>
      </c>
      <c r="L230" s="10">
        <f t="shared" ca="1" si="37"/>
        <v>15.2355</v>
      </c>
      <c r="M230" s="10"/>
      <c r="N230" s="10">
        <f t="shared" ca="1" si="38"/>
        <v>6</v>
      </c>
      <c r="O230" s="10">
        <f t="shared" ca="1" si="39"/>
        <v>1734.4745</v>
      </c>
      <c r="P230" s="1" t="s">
        <v>2126</v>
      </c>
    </row>
    <row r="231" spans="1:16" ht="13.5" customHeight="1" x14ac:dyDescent="0.25">
      <c r="A231" s="1" t="s">
        <v>235</v>
      </c>
      <c r="B231" s="1" t="s">
        <v>1290</v>
      </c>
      <c r="C231" s="18">
        <v>4</v>
      </c>
      <c r="D231" s="10">
        <f t="shared" ca="1" si="30"/>
        <v>8114</v>
      </c>
      <c r="E231" s="10">
        <f t="shared" ca="1" si="31"/>
        <v>10823</v>
      </c>
      <c r="F231" s="10">
        <f t="shared" ca="1" si="32"/>
        <v>216.46</v>
      </c>
      <c r="G231" s="14">
        <f t="shared" ca="1" si="33"/>
        <v>-0.02</v>
      </c>
      <c r="H231" s="10"/>
      <c r="I231" s="10">
        <f t="shared" ca="1" si="34"/>
        <v>865.84</v>
      </c>
      <c r="J231" s="10">
        <f t="shared" ca="1" si="35"/>
        <v>11039.46</v>
      </c>
      <c r="K231" s="10">
        <f t="shared" ca="1" si="36"/>
        <v>44157.84</v>
      </c>
      <c r="L231" s="10">
        <f t="shared" ca="1" si="37"/>
        <v>10.823</v>
      </c>
      <c r="M231" s="10"/>
      <c r="N231" s="10">
        <f t="shared" ca="1" si="38"/>
        <v>10</v>
      </c>
      <c r="O231" s="10">
        <f t="shared" ca="1" si="39"/>
        <v>11018.636999999999</v>
      </c>
      <c r="P231" s="1" t="s">
        <v>2126</v>
      </c>
    </row>
    <row r="232" spans="1:16" ht="13.5" customHeight="1" x14ac:dyDescent="0.25">
      <c r="A232" s="1" t="s">
        <v>236</v>
      </c>
      <c r="B232" s="1" t="s">
        <v>1291</v>
      </c>
      <c r="C232" s="18">
        <v>59</v>
      </c>
      <c r="D232" s="10">
        <f t="shared" ca="1" si="30"/>
        <v>15358</v>
      </c>
      <c r="E232" s="10">
        <f t="shared" ca="1" si="31"/>
        <v>1617</v>
      </c>
      <c r="F232" s="10">
        <f t="shared" ca="1" si="32"/>
        <v>64.680000000000007</v>
      </c>
      <c r="G232" s="14">
        <f t="shared" ca="1" si="33"/>
        <v>-0.04</v>
      </c>
      <c r="H232" s="10"/>
      <c r="I232" s="10">
        <f t="shared" ca="1" si="34"/>
        <v>3816.1200000000003</v>
      </c>
      <c r="J232" s="10">
        <f t="shared" ca="1" si="35"/>
        <v>1681.68</v>
      </c>
      <c r="K232" s="10">
        <f t="shared" ca="1" si="36"/>
        <v>99219.12000000001</v>
      </c>
      <c r="L232" s="10">
        <f t="shared" ca="1" si="37"/>
        <v>3.2340000000000004</v>
      </c>
      <c r="M232" s="10"/>
      <c r="N232" s="10">
        <f t="shared" ca="1" si="38"/>
        <v>64</v>
      </c>
      <c r="O232" s="10">
        <f t="shared" ca="1" si="39"/>
        <v>1614.4460000000001</v>
      </c>
      <c r="P232" s="1" t="s">
        <v>2126</v>
      </c>
    </row>
    <row r="233" spans="1:16" ht="13.5" customHeight="1" x14ac:dyDescent="0.25">
      <c r="A233" s="1" t="s">
        <v>237</v>
      </c>
      <c r="B233" s="1" t="s">
        <v>1292</v>
      </c>
      <c r="C233" s="18">
        <v>51</v>
      </c>
      <c r="D233" s="10">
        <f t="shared" ca="1" si="30"/>
        <v>1527</v>
      </c>
      <c r="E233" s="10">
        <f t="shared" ca="1" si="31"/>
        <v>13850</v>
      </c>
      <c r="F233" s="10">
        <f t="shared" ca="1" si="32"/>
        <v>4016.4999999999995</v>
      </c>
      <c r="G233" s="14">
        <f t="shared" ca="1" si="33"/>
        <v>-0.28999999999999998</v>
      </c>
      <c r="H233" s="10"/>
      <c r="I233" s="10">
        <f t="shared" ca="1" si="34"/>
        <v>204841.49999999997</v>
      </c>
      <c r="J233" s="10">
        <f t="shared" ca="1" si="35"/>
        <v>17866.5</v>
      </c>
      <c r="K233" s="10">
        <f t="shared" ca="1" si="36"/>
        <v>911191.5</v>
      </c>
      <c r="L233" s="10">
        <f t="shared" ca="1" si="37"/>
        <v>200.82499999999999</v>
      </c>
      <c r="M233" s="10"/>
      <c r="N233" s="10">
        <f t="shared" ca="1" si="38"/>
        <v>98</v>
      </c>
      <c r="O233" s="10">
        <f t="shared" ca="1" si="39"/>
        <v>17567.674999999999</v>
      </c>
      <c r="P233" s="1" t="s">
        <v>2126</v>
      </c>
    </row>
    <row r="234" spans="1:16" ht="13.5" customHeight="1" x14ac:dyDescent="0.25">
      <c r="A234" s="1" t="s">
        <v>238</v>
      </c>
      <c r="B234" s="1" t="s">
        <v>1293</v>
      </c>
      <c r="C234" s="18">
        <v>70</v>
      </c>
      <c r="D234" s="10">
        <f t="shared" ca="1" si="30"/>
        <v>17216</v>
      </c>
      <c r="E234" s="10">
        <f t="shared" ca="1" si="31"/>
        <v>14571</v>
      </c>
      <c r="F234" s="10">
        <f t="shared" ca="1" si="32"/>
        <v>5245.5599999999995</v>
      </c>
      <c r="G234" s="14">
        <f t="shared" ca="1" si="33"/>
        <v>-0.36</v>
      </c>
      <c r="H234" s="10"/>
      <c r="I234" s="10">
        <f t="shared" ca="1" si="34"/>
        <v>367189.19999999995</v>
      </c>
      <c r="J234" s="10">
        <f t="shared" ca="1" si="35"/>
        <v>19816.559999999998</v>
      </c>
      <c r="K234" s="10">
        <f t="shared" ca="1" si="36"/>
        <v>1387159.1999999997</v>
      </c>
      <c r="L234" s="10">
        <f t="shared" ca="1" si="37"/>
        <v>262.27799999999996</v>
      </c>
      <c r="M234" s="10"/>
      <c r="N234" s="10">
        <f t="shared" ca="1" si="38"/>
        <v>10</v>
      </c>
      <c r="O234" s="10">
        <f t="shared" ca="1" si="39"/>
        <v>19544.281999999999</v>
      </c>
      <c r="P234" s="1" t="s">
        <v>2126</v>
      </c>
    </row>
    <row r="235" spans="1:16" ht="13.5" customHeight="1" x14ac:dyDescent="0.25">
      <c r="A235" s="1" t="s">
        <v>239</v>
      </c>
      <c r="B235" s="1" t="s">
        <v>1294</v>
      </c>
      <c r="C235" s="18">
        <v>11</v>
      </c>
      <c r="D235" s="10">
        <f t="shared" ca="1" si="30"/>
        <v>11032</v>
      </c>
      <c r="E235" s="10">
        <f t="shared" ca="1" si="31"/>
        <v>2497</v>
      </c>
      <c r="F235" s="10">
        <f t="shared" ca="1" si="32"/>
        <v>399.52</v>
      </c>
      <c r="G235" s="14">
        <f t="shared" ca="1" si="33"/>
        <v>-0.16</v>
      </c>
      <c r="H235" s="10"/>
      <c r="I235" s="10">
        <f t="shared" ca="1" si="34"/>
        <v>4394.7199999999993</v>
      </c>
      <c r="J235" s="10">
        <f t="shared" ca="1" si="35"/>
        <v>2896.52</v>
      </c>
      <c r="K235" s="10">
        <f t="shared" ca="1" si="36"/>
        <v>31861.72</v>
      </c>
      <c r="L235" s="10">
        <f t="shared" ca="1" si="37"/>
        <v>19.975999999999999</v>
      </c>
      <c r="M235" s="10"/>
      <c r="N235" s="10">
        <f t="shared" ca="1" si="38"/>
        <v>0</v>
      </c>
      <c r="O235" s="10">
        <f t="shared" ca="1" si="39"/>
        <v>2876.5439999999999</v>
      </c>
      <c r="P235" s="1" t="s">
        <v>2126</v>
      </c>
    </row>
    <row r="236" spans="1:16" ht="13.5" customHeight="1" x14ac:dyDescent="0.25">
      <c r="A236" s="1" t="s">
        <v>240</v>
      </c>
      <c r="B236" s="1" t="s">
        <v>1295</v>
      </c>
      <c r="C236" s="18">
        <v>44</v>
      </c>
      <c r="D236" s="10">
        <f t="shared" ca="1" si="30"/>
        <v>6465</v>
      </c>
      <c r="E236" s="10">
        <f t="shared" ca="1" si="31"/>
        <v>510</v>
      </c>
      <c r="F236" s="10">
        <f t="shared" ca="1" si="32"/>
        <v>15.299999999999999</v>
      </c>
      <c r="G236" s="14">
        <f t="shared" ca="1" si="33"/>
        <v>-0.03</v>
      </c>
      <c r="H236" s="10"/>
      <c r="I236" s="10">
        <f t="shared" ca="1" si="34"/>
        <v>673.19999999999993</v>
      </c>
      <c r="J236" s="10">
        <f t="shared" ca="1" si="35"/>
        <v>525.29999999999995</v>
      </c>
      <c r="K236" s="10">
        <f t="shared" ca="1" si="36"/>
        <v>23113.199999999997</v>
      </c>
      <c r="L236" s="10">
        <f t="shared" ca="1" si="37"/>
        <v>0.76500000000000001</v>
      </c>
      <c r="M236" s="10"/>
      <c r="N236" s="10">
        <f t="shared" ca="1" si="38"/>
        <v>21</v>
      </c>
      <c r="O236" s="10">
        <f t="shared" ca="1" si="39"/>
        <v>503.53499999999997</v>
      </c>
      <c r="P236" s="1" t="s">
        <v>2126</v>
      </c>
    </row>
    <row r="237" spans="1:16" ht="13.5" customHeight="1" x14ac:dyDescent="0.25">
      <c r="A237" s="1" t="s">
        <v>241</v>
      </c>
      <c r="B237" s="1" t="s">
        <v>1296</v>
      </c>
      <c r="C237" s="18">
        <v>86</v>
      </c>
      <c r="D237" s="10">
        <f t="shared" ca="1" si="30"/>
        <v>3778</v>
      </c>
      <c r="E237" s="10">
        <f t="shared" ca="1" si="31"/>
        <v>12424</v>
      </c>
      <c r="F237" s="10">
        <f t="shared" ca="1" si="32"/>
        <v>1366.64</v>
      </c>
      <c r="G237" s="14">
        <f t="shared" ca="1" si="33"/>
        <v>-0.11</v>
      </c>
      <c r="H237" s="10"/>
      <c r="I237" s="10">
        <f t="shared" ca="1" si="34"/>
        <v>117531.04000000001</v>
      </c>
      <c r="J237" s="10">
        <f t="shared" ca="1" si="35"/>
        <v>13790.64</v>
      </c>
      <c r="K237" s="10">
        <f t="shared" ca="1" si="36"/>
        <v>1185995.04</v>
      </c>
      <c r="L237" s="10">
        <f t="shared" ca="1" si="37"/>
        <v>68.332000000000008</v>
      </c>
      <c r="M237" s="10"/>
      <c r="N237" s="10">
        <f t="shared" ca="1" si="38"/>
        <v>11</v>
      </c>
      <c r="O237" s="10">
        <f t="shared" ca="1" si="39"/>
        <v>13711.307999999999</v>
      </c>
      <c r="P237" s="1" t="s">
        <v>2126</v>
      </c>
    </row>
    <row r="238" spans="1:16" ht="13.5" customHeight="1" x14ac:dyDescent="0.25">
      <c r="A238" s="1" t="s">
        <v>242</v>
      </c>
      <c r="B238" s="1" t="s">
        <v>1297</v>
      </c>
      <c r="C238" s="18">
        <v>48</v>
      </c>
      <c r="D238" s="10">
        <f t="shared" ca="1" si="30"/>
        <v>9125</v>
      </c>
      <c r="E238" s="10">
        <f t="shared" ca="1" si="31"/>
        <v>863</v>
      </c>
      <c r="F238" s="10">
        <f t="shared" ca="1" si="32"/>
        <v>336.57</v>
      </c>
      <c r="G238" s="14">
        <f t="shared" ca="1" si="33"/>
        <v>-0.39</v>
      </c>
      <c r="H238" s="10"/>
      <c r="I238" s="10">
        <f t="shared" ca="1" si="34"/>
        <v>16155.36</v>
      </c>
      <c r="J238" s="10">
        <f t="shared" ca="1" si="35"/>
        <v>1199.57</v>
      </c>
      <c r="K238" s="10">
        <f t="shared" ca="1" si="36"/>
        <v>57579.360000000001</v>
      </c>
      <c r="L238" s="10">
        <f t="shared" ca="1" si="37"/>
        <v>16.828500000000002</v>
      </c>
      <c r="M238" s="10"/>
      <c r="N238" s="10">
        <f t="shared" ca="1" si="38"/>
        <v>69</v>
      </c>
      <c r="O238" s="10">
        <f t="shared" ca="1" si="39"/>
        <v>1113.7414999999999</v>
      </c>
      <c r="P238" s="1" t="s">
        <v>2126</v>
      </c>
    </row>
    <row r="239" spans="1:16" ht="13.5" customHeight="1" x14ac:dyDescent="0.25">
      <c r="A239" s="1" t="s">
        <v>243</v>
      </c>
      <c r="B239" s="1" t="s">
        <v>1298</v>
      </c>
      <c r="C239" s="18">
        <v>50</v>
      </c>
      <c r="D239" s="10">
        <f t="shared" ca="1" si="30"/>
        <v>7096</v>
      </c>
      <c r="E239" s="10">
        <f t="shared" ca="1" si="31"/>
        <v>12764</v>
      </c>
      <c r="F239" s="10">
        <f t="shared" ca="1" si="32"/>
        <v>1659.3200000000002</v>
      </c>
      <c r="G239" s="14">
        <f t="shared" ca="1" si="33"/>
        <v>-0.13</v>
      </c>
      <c r="H239" s="10"/>
      <c r="I239" s="10">
        <f t="shared" ca="1" si="34"/>
        <v>82966.000000000015</v>
      </c>
      <c r="J239" s="10">
        <f t="shared" ca="1" si="35"/>
        <v>14423.32</v>
      </c>
      <c r="K239" s="10">
        <f t="shared" ca="1" si="36"/>
        <v>721166</v>
      </c>
      <c r="L239" s="10">
        <f t="shared" ca="1" si="37"/>
        <v>82.966000000000008</v>
      </c>
      <c r="M239" s="10"/>
      <c r="N239" s="10">
        <f t="shared" ca="1" si="38"/>
        <v>3</v>
      </c>
      <c r="O239" s="10">
        <f t="shared" ca="1" si="39"/>
        <v>14337.353999999999</v>
      </c>
      <c r="P239" s="1" t="s">
        <v>2126</v>
      </c>
    </row>
    <row r="240" spans="1:16" ht="13.5" customHeight="1" x14ac:dyDescent="0.25">
      <c r="A240" s="1" t="s">
        <v>244</v>
      </c>
      <c r="B240" s="1" t="s">
        <v>1299</v>
      </c>
      <c r="C240" s="18">
        <v>82</v>
      </c>
      <c r="D240" s="10">
        <f t="shared" ca="1" si="30"/>
        <v>14074</v>
      </c>
      <c r="E240" s="10">
        <f t="shared" ca="1" si="31"/>
        <v>9950</v>
      </c>
      <c r="F240" s="10">
        <f t="shared" ca="1" si="32"/>
        <v>1293.5</v>
      </c>
      <c r="G240" s="14">
        <f t="shared" ca="1" si="33"/>
        <v>-0.13</v>
      </c>
      <c r="H240" s="10"/>
      <c r="I240" s="10">
        <f t="shared" ca="1" si="34"/>
        <v>106067</v>
      </c>
      <c r="J240" s="10">
        <f t="shared" ca="1" si="35"/>
        <v>11243.5</v>
      </c>
      <c r="K240" s="10">
        <f t="shared" ca="1" si="36"/>
        <v>921967</v>
      </c>
      <c r="L240" s="10">
        <f t="shared" ca="1" si="37"/>
        <v>64.674999999999997</v>
      </c>
      <c r="M240" s="10"/>
      <c r="N240" s="10">
        <f t="shared" ca="1" si="38"/>
        <v>43</v>
      </c>
      <c r="O240" s="10">
        <f t="shared" ca="1" si="39"/>
        <v>11135.825000000001</v>
      </c>
      <c r="P240" s="1" t="s">
        <v>2126</v>
      </c>
    </row>
    <row r="241" spans="1:16" ht="13.5" customHeight="1" x14ac:dyDescent="0.25">
      <c r="A241" s="1" t="s">
        <v>245</v>
      </c>
      <c r="B241" s="1" t="s">
        <v>1300</v>
      </c>
      <c r="C241" s="18">
        <v>71</v>
      </c>
      <c r="D241" s="10">
        <f t="shared" ca="1" si="30"/>
        <v>19570</v>
      </c>
      <c r="E241" s="10">
        <f t="shared" ca="1" si="31"/>
        <v>7385</v>
      </c>
      <c r="F241" s="10">
        <f t="shared" ca="1" si="32"/>
        <v>1772.3999999999999</v>
      </c>
      <c r="G241" s="14">
        <f t="shared" ca="1" si="33"/>
        <v>-0.24</v>
      </c>
      <c r="H241" s="10"/>
      <c r="I241" s="10">
        <f t="shared" ca="1" si="34"/>
        <v>125840.4</v>
      </c>
      <c r="J241" s="10">
        <f t="shared" ca="1" si="35"/>
        <v>9157.4</v>
      </c>
      <c r="K241" s="10">
        <f t="shared" ca="1" si="36"/>
        <v>650175.4</v>
      </c>
      <c r="L241" s="10">
        <f t="shared" ca="1" si="37"/>
        <v>88.62</v>
      </c>
      <c r="M241" s="10"/>
      <c r="N241" s="10">
        <f t="shared" ca="1" si="38"/>
        <v>39</v>
      </c>
      <c r="O241" s="10">
        <f t="shared" ca="1" si="39"/>
        <v>9029.7799999999988</v>
      </c>
      <c r="P241" s="1" t="s">
        <v>2126</v>
      </c>
    </row>
    <row r="242" spans="1:16" ht="13.5" customHeight="1" x14ac:dyDescent="0.25">
      <c r="A242" s="1" t="s">
        <v>246</v>
      </c>
      <c r="B242" s="1" t="s">
        <v>1301</v>
      </c>
      <c r="C242" s="18">
        <v>74</v>
      </c>
      <c r="D242" s="10">
        <f t="shared" ca="1" si="30"/>
        <v>3455</v>
      </c>
      <c r="E242" s="10">
        <f t="shared" ca="1" si="31"/>
        <v>6961</v>
      </c>
      <c r="F242" s="10">
        <f t="shared" ca="1" si="32"/>
        <v>1601.03</v>
      </c>
      <c r="G242" s="14">
        <f t="shared" ca="1" si="33"/>
        <v>-0.23</v>
      </c>
      <c r="H242" s="10"/>
      <c r="I242" s="10">
        <f t="shared" ca="1" si="34"/>
        <v>118476.22</v>
      </c>
      <c r="J242" s="10">
        <f t="shared" ca="1" si="35"/>
        <v>8562.0300000000007</v>
      </c>
      <c r="K242" s="10">
        <f t="shared" ca="1" si="36"/>
        <v>633590.22000000009</v>
      </c>
      <c r="L242" s="10">
        <f t="shared" ca="1" si="37"/>
        <v>80.051500000000004</v>
      </c>
      <c r="M242" s="10"/>
      <c r="N242" s="10">
        <f t="shared" ca="1" si="38"/>
        <v>61</v>
      </c>
      <c r="O242" s="10">
        <f t="shared" ca="1" si="39"/>
        <v>8420.9785000000011</v>
      </c>
      <c r="P242" s="1" t="s">
        <v>2126</v>
      </c>
    </row>
    <row r="243" spans="1:16" ht="13.5" customHeight="1" x14ac:dyDescent="0.25">
      <c r="A243" s="1" t="s">
        <v>247</v>
      </c>
      <c r="B243" s="1" t="s">
        <v>1302</v>
      </c>
      <c r="C243" s="18">
        <v>68</v>
      </c>
      <c r="D243" s="10">
        <f t="shared" ca="1" si="30"/>
        <v>11974</v>
      </c>
      <c r="E243" s="10">
        <f t="shared" ca="1" si="31"/>
        <v>2614</v>
      </c>
      <c r="F243" s="10">
        <f t="shared" ca="1" si="32"/>
        <v>836.48</v>
      </c>
      <c r="G243" s="14">
        <f t="shared" ca="1" si="33"/>
        <v>-0.32</v>
      </c>
      <c r="H243" s="10"/>
      <c r="I243" s="10">
        <f t="shared" ca="1" si="34"/>
        <v>56880.639999999999</v>
      </c>
      <c r="J243" s="10">
        <f t="shared" ca="1" si="35"/>
        <v>3450.48</v>
      </c>
      <c r="K243" s="10">
        <f t="shared" ca="1" si="36"/>
        <v>234632.64</v>
      </c>
      <c r="L243" s="10">
        <f t="shared" ca="1" si="37"/>
        <v>41.824000000000005</v>
      </c>
      <c r="M243" s="10"/>
      <c r="N243" s="10">
        <f t="shared" ca="1" si="38"/>
        <v>91</v>
      </c>
      <c r="O243" s="10">
        <f t="shared" ca="1" si="39"/>
        <v>3317.6559999999999</v>
      </c>
      <c r="P243" s="1" t="s">
        <v>2126</v>
      </c>
    </row>
    <row r="244" spans="1:16" ht="13.5" customHeight="1" x14ac:dyDescent="0.25">
      <c r="A244" s="1" t="s">
        <v>248</v>
      </c>
      <c r="B244" s="1" t="s">
        <v>1303</v>
      </c>
      <c r="C244" s="18">
        <v>7</v>
      </c>
      <c r="D244" s="10">
        <f t="shared" ca="1" si="30"/>
        <v>19512</v>
      </c>
      <c r="E244" s="10">
        <f t="shared" ca="1" si="31"/>
        <v>1140</v>
      </c>
      <c r="F244" s="10">
        <f t="shared" ca="1" si="32"/>
        <v>490.2</v>
      </c>
      <c r="G244" s="14">
        <f t="shared" ca="1" si="33"/>
        <v>-0.43</v>
      </c>
      <c r="H244" s="10"/>
      <c r="I244" s="10">
        <f t="shared" ca="1" si="34"/>
        <v>3431.4</v>
      </c>
      <c r="J244" s="10">
        <f t="shared" ca="1" si="35"/>
        <v>1630.2</v>
      </c>
      <c r="K244" s="10">
        <f t="shared" ca="1" si="36"/>
        <v>11411.4</v>
      </c>
      <c r="L244" s="10">
        <f t="shared" ca="1" si="37"/>
        <v>24.51</v>
      </c>
      <c r="M244" s="10"/>
      <c r="N244" s="10">
        <f t="shared" ca="1" si="38"/>
        <v>90</v>
      </c>
      <c r="O244" s="10">
        <f t="shared" ca="1" si="39"/>
        <v>1515.69</v>
      </c>
      <c r="P244" s="1" t="s">
        <v>2126</v>
      </c>
    </row>
    <row r="245" spans="1:16" ht="13.5" customHeight="1" x14ac:dyDescent="0.25">
      <c r="A245" s="1" t="s">
        <v>249</v>
      </c>
      <c r="B245" s="1" t="s">
        <v>1304</v>
      </c>
      <c r="C245" s="18">
        <v>83</v>
      </c>
      <c r="D245" s="10">
        <f t="shared" ca="1" si="30"/>
        <v>19543</v>
      </c>
      <c r="E245" s="10">
        <f t="shared" ca="1" si="31"/>
        <v>6496</v>
      </c>
      <c r="F245" s="10">
        <f t="shared" ca="1" si="32"/>
        <v>2013.76</v>
      </c>
      <c r="G245" s="14">
        <f t="shared" ca="1" si="33"/>
        <v>-0.31</v>
      </c>
      <c r="H245" s="10"/>
      <c r="I245" s="10">
        <f t="shared" ca="1" si="34"/>
        <v>167142.07999999999</v>
      </c>
      <c r="J245" s="10">
        <f t="shared" ca="1" si="35"/>
        <v>8509.76</v>
      </c>
      <c r="K245" s="10">
        <f t="shared" ca="1" si="36"/>
        <v>706310.08000000007</v>
      </c>
      <c r="L245" s="10">
        <f t="shared" ca="1" si="37"/>
        <v>100.688</v>
      </c>
      <c r="M245" s="10"/>
      <c r="N245" s="10">
        <f t="shared" ca="1" si="38"/>
        <v>28</v>
      </c>
      <c r="O245" s="10">
        <f t="shared" ca="1" si="39"/>
        <v>8381.0720000000001</v>
      </c>
      <c r="P245" s="1" t="s">
        <v>2126</v>
      </c>
    </row>
    <row r="246" spans="1:16" ht="13.5" customHeight="1" x14ac:dyDescent="0.25">
      <c r="A246" s="1" t="s">
        <v>250</v>
      </c>
      <c r="B246" s="1" t="s">
        <v>1305</v>
      </c>
      <c r="C246" s="18">
        <v>92</v>
      </c>
      <c r="D246" s="10">
        <f t="shared" ca="1" si="30"/>
        <v>18261</v>
      </c>
      <c r="E246" s="10">
        <f t="shared" ca="1" si="31"/>
        <v>10883</v>
      </c>
      <c r="F246" s="10">
        <f t="shared" ca="1" si="32"/>
        <v>4353.2</v>
      </c>
      <c r="G246" s="14">
        <f t="shared" ca="1" si="33"/>
        <v>-0.4</v>
      </c>
      <c r="H246" s="10"/>
      <c r="I246" s="10">
        <f t="shared" ca="1" si="34"/>
        <v>400494.39999999997</v>
      </c>
      <c r="J246" s="10">
        <f t="shared" ca="1" si="35"/>
        <v>15236.2</v>
      </c>
      <c r="K246" s="10">
        <f t="shared" ca="1" si="36"/>
        <v>1401730.4000000001</v>
      </c>
      <c r="L246" s="10">
        <f t="shared" ca="1" si="37"/>
        <v>217.66</v>
      </c>
      <c r="M246" s="10"/>
      <c r="N246" s="10">
        <f t="shared" ca="1" si="38"/>
        <v>31</v>
      </c>
      <c r="O246" s="10">
        <f t="shared" ca="1" si="39"/>
        <v>14987.54</v>
      </c>
      <c r="P246" s="1" t="s">
        <v>2126</v>
      </c>
    </row>
    <row r="247" spans="1:16" ht="13.5" customHeight="1" x14ac:dyDescent="0.25">
      <c r="A247" s="1" t="s">
        <v>251</v>
      </c>
      <c r="B247" s="1" t="s">
        <v>1306</v>
      </c>
      <c r="C247" s="18">
        <v>18</v>
      </c>
      <c r="D247" s="10">
        <f t="shared" ca="1" si="30"/>
        <v>6634</v>
      </c>
      <c r="E247" s="10">
        <f t="shared" ca="1" si="31"/>
        <v>12688</v>
      </c>
      <c r="F247" s="10">
        <f t="shared" ca="1" si="32"/>
        <v>1649.44</v>
      </c>
      <c r="G247" s="14">
        <f t="shared" ca="1" si="33"/>
        <v>-0.13</v>
      </c>
      <c r="H247" s="10"/>
      <c r="I247" s="10">
        <f t="shared" ca="1" si="34"/>
        <v>29689.920000000002</v>
      </c>
      <c r="J247" s="10">
        <f t="shared" ca="1" si="35"/>
        <v>14337.44</v>
      </c>
      <c r="K247" s="10">
        <f t="shared" ca="1" si="36"/>
        <v>258073.92</v>
      </c>
      <c r="L247" s="10">
        <f t="shared" ca="1" si="37"/>
        <v>82.472000000000008</v>
      </c>
      <c r="M247" s="10"/>
      <c r="N247" s="10">
        <f t="shared" ca="1" si="38"/>
        <v>98</v>
      </c>
      <c r="O247" s="10">
        <f t="shared" ca="1" si="39"/>
        <v>14156.968000000001</v>
      </c>
      <c r="P247" s="1" t="s">
        <v>2126</v>
      </c>
    </row>
    <row r="248" spans="1:16" ht="13.5" customHeight="1" x14ac:dyDescent="0.25">
      <c r="A248" s="1" t="s">
        <v>252</v>
      </c>
      <c r="B248" s="1" t="s">
        <v>1307</v>
      </c>
      <c r="C248" s="18">
        <v>37</v>
      </c>
      <c r="D248" s="10">
        <f t="shared" ca="1" si="30"/>
        <v>14776</v>
      </c>
      <c r="E248" s="10">
        <f t="shared" ca="1" si="31"/>
        <v>3685</v>
      </c>
      <c r="F248" s="10">
        <f t="shared" ca="1" si="32"/>
        <v>331.65</v>
      </c>
      <c r="G248" s="14">
        <f t="shared" ca="1" si="33"/>
        <v>-0.09</v>
      </c>
      <c r="H248" s="10"/>
      <c r="I248" s="10">
        <f t="shared" ca="1" si="34"/>
        <v>12271.05</v>
      </c>
      <c r="J248" s="10">
        <f t="shared" ca="1" si="35"/>
        <v>4016.65</v>
      </c>
      <c r="K248" s="10">
        <f t="shared" ca="1" si="36"/>
        <v>148616.05000000002</v>
      </c>
      <c r="L248" s="10">
        <f t="shared" ca="1" si="37"/>
        <v>16.5825</v>
      </c>
      <c r="M248" s="10"/>
      <c r="N248" s="10">
        <f t="shared" ca="1" si="38"/>
        <v>35</v>
      </c>
      <c r="O248" s="10">
        <f t="shared" ca="1" si="39"/>
        <v>3965.0675000000001</v>
      </c>
      <c r="P248" s="1" t="s">
        <v>2126</v>
      </c>
    </row>
    <row r="249" spans="1:16" ht="13.5" customHeight="1" x14ac:dyDescent="0.25">
      <c r="A249" s="1" t="s">
        <v>253</v>
      </c>
      <c r="B249" s="1" t="s">
        <v>1308</v>
      </c>
      <c r="C249" s="18">
        <v>20</v>
      </c>
      <c r="D249" s="10">
        <f t="shared" ca="1" si="30"/>
        <v>11996</v>
      </c>
      <c r="E249" s="10">
        <f t="shared" ca="1" si="31"/>
        <v>9882</v>
      </c>
      <c r="F249" s="10">
        <f t="shared" ca="1" si="32"/>
        <v>1679.94</v>
      </c>
      <c r="G249" s="14">
        <f t="shared" ca="1" si="33"/>
        <v>-0.17</v>
      </c>
      <c r="H249" s="10"/>
      <c r="I249" s="10">
        <f t="shared" ca="1" si="34"/>
        <v>33598.800000000003</v>
      </c>
      <c r="J249" s="10">
        <f t="shared" ca="1" si="35"/>
        <v>11561.94</v>
      </c>
      <c r="K249" s="10">
        <f t="shared" ca="1" si="36"/>
        <v>231238.80000000002</v>
      </c>
      <c r="L249" s="10">
        <f t="shared" ca="1" si="37"/>
        <v>83.997000000000014</v>
      </c>
      <c r="M249" s="10"/>
      <c r="N249" s="10">
        <f t="shared" ca="1" si="38"/>
        <v>99</v>
      </c>
      <c r="O249" s="10">
        <f t="shared" ca="1" si="39"/>
        <v>11378.943000000001</v>
      </c>
      <c r="P249" s="1" t="s">
        <v>2126</v>
      </c>
    </row>
    <row r="250" spans="1:16" ht="13.5" customHeight="1" x14ac:dyDescent="0.25">
      <c r="A250" s="1" t="s">
        <v>254</v>
      </c>
      <c r="B250" s="1" t="s">
        <v>1309</v>
      </c>
      <c r="C250" s="18">
        <v>67</v>
      </c>
      <c r="D250" s="10">
        <f t="shared" ca="1" si="30"/>
        <v>10986</v>
      </c>
      <c r="E250" s="10">
        <f t="shared" ca="1" si="31"/>
        <v>12299</v>
      </c>
      <c r="F250" s="10">
        <f t="shared" ca="1" si="32"/>
        <v>5411.56</v>
      </c>
      <c r="G250" s="14">
        <f t="shared" ca="1" si="33"/>
        <v>-0.44</v>
      </c>
      <c r="H250" s="10"/>
      <c r="I250" s="10">
        <f t="shared" ca="1" si="34"/>
        <v>362574.52</v>
      </c>
      <c r="J250" s="10">
        <f t="shared" ca="1" si="35"/>
        <v>17710.560000000001</v>
      </c>
      <c r="K250" s="10">
        <f t="shared" ca="1" si="36"/>
        <v>1186607.52</v>
      </c>
      <c r="L250" s="10">
        <f t="shared" ca="1" si="37"/>
        <v>270.57800000000003</v>
      </c>
      <c r="M250" s="10"/>
      <c r="N250" s="10">
        <f t="shared" ca="1" si="38"/>
        <v>45</v>
      </c>
      <c r="O250" s="10">
        <f t="shared" ca="1" si="39"/>
        <v>17394.982</v>
      </c>
      <c r="P250" s="1" t="s">
        <v>2126</v>
      </c>
    </row>
    <row r="251" spans="1:16" ht="13.5" customHeight="1" x14ac:dyDescent="0.25">
      <c r="A251" s="1" t="s">
        <v>255</v>
      </c>
      <c r="B251" s="1" t="s">
        <v>1310</v>
      </c>
      <c r="C251" s="18">
        <v>7</v>
      </c>
      <c r="D251" s="10">
        <f t="shared" ca="1" si="30"/>
        <v>3158</v>
      </c>
      <c r="E251" s="10">
        <f t="shared" ca="1" si="31"/>
        <v>1129</v>
      </c>
      <c r="F251" s="10">
        <f t="shared" ca="1" si="32"/>
        <v>56.45</v>
      </c>
      <c r="G251" s="14">
        <f t="shared" ca="1" si="33"/>
        <v>-0.05</v>
      </c>
      <c r="H251" s="10"/>
      <c r="I251" s="10">
        <f t="shared" ca="1" si="34"/>
        <v>395.15000000000003</v>
      </c>
      <c r="J251" s="10">
        <f t="shared" ca="1" si="35"/>
        <v>1185.45</v>
      </c>
      <c r="K251" s="10">
        <f t="shared" ca="1" si="36"/>
        <v>8298.15</v>
      </c>
      <c r="L251" s="10">
        <f t="shared" ca="1" si="37"/>
        <v>2.8225000000000002</v>
      </c>
      <c r="M251" s="10"/>
      <c r="N251" s="10">
        <f t="shared" ca="1" si="38"/>
        <v>1</v>
      </c>
      <c r="O251" s="10">
        <f t="shared" ca="1" si="39"/>
        <v>1181.6275000000001</v>
      </c>
      <c r="P251" s="1" t="s">
        <v>2126</v>
      </c>
    </row>
    <row r="252" spans="1:16" ht="13.5" customHeight="1" x14ac:dyDescent="0.25">
      <c r="A252" s="1" t="s">
        <v>256</v>
      </c>
      <c r="B252" s="1" t="s">
        <v>1311</v>
      </c>
      <c r="C252" s="18">
        <v>51</v>
      </c>
      <c r="D252" s="10">
        <f t="shared" ca="1" si="30"/>
        <v>12068</v>
      </c>
      <c r="E252" s="10">
        <f t="shared" ca="1" si="31"/>
        <v>7068</v>
      </c>
      <c r="F252" s="10">
        <f t="shared" ca="1" si="32"/>
        <v>2473.7999999999997</v>
      </c>
      <c r="G252" s="14">
        <f t="shared" ca="1" si="33"/>
        <v>-0.35</v>
      </c>
      <c r="H252" s="10"/>
      <c r="I252" s="10">
        <f t="shared" ca="1" si="34"/>
        <v>126163.79999999999</v>
      </c>
      <c r="J252" s="10">
        <f t="shared" ca="1" si="35"/>
        <v>9541.7999999999993</v>
      </c>
      <c r="K252" s="10">
        <f t="shared" ca="1" si="36"/>
        <v>486631.8</v>
      </c>
      <c r="L252" s="10">
        <f t="shared" ca="1" si="37"/>
        <v>123.69</v>
      </c>
      <c r="M252" s="10"/>
      <c r="N252" s="10">
        <f t="shared" ca="1" si="38"/>
        <v>98</v>
      </c>
      <c r="O252" s="10">
        <f t="shared" ca="1" si="39"/>
        <v>9320.1099999999988</v>
      </c>
      <c r="P252" s="1" t="s">
        <v>2126</v>
      </c>
    </row>
    <row r="253" spans="1:16" ht="13.5" customHeight="1" x14ac:dyDescent="0.25">
      <c r="A253" s="1" t="s">
        <v>257</v>
      </c>
      <c r="B253" s="1" t="s">
        <v>1312</v>
      </c>
      <c r="C253" s="18">
        <v>93</v>
      </c>
      <c r="D253" s="10">
        <f t="shared" ca="1" si="30"/>
        <v>6632</v>
      </c>
      <c r="E253" s="10">
        <f t="shared" ca="1" si="31"/>
        <v>10394</v>
      </c>
      <c r="F253" s="10">
        <f t="shared" ca="1" si="32"/>
        <v>3118.2</v>
      </c>
      <c r="G253" s="14">
        <f t="shared" ca="1" si="33"/>
        <v>-0.3</v>
      </c>
      <c r="H253" s="10"/>
      <c r="I253" s="10">
        <f t="shared" ca="1" si="34"/>
        <v>289992.59999999998</v>
      </c>
      <c r="J253" s="10">
        <f t="shared" ca="1" si="35"/>
        <v>13512.2</v>
      </c>
      <c r="K253" s="10">
        <f t="shared" ca="1" si="36"/>
        <v>1256634.6000000001</v>
      </c>
      <c r="L253" s="10">
        <f t="shared" ca="1" si="37"/>
        <v>155.91</v>
      </c>
      <c r="M253" s="10"/>
      <c r="N253" s="10">
        <f t="shared" ca="1" si="38"/>
        <v>99</v>
      </c>
      <c r="O253" s="10">
        <f t="shared" ca="1" si="39"/>
        <v>13257.29</v>
      </c>
      <c r="P253" s="1" t="s">
        <v>2126</v>
      </c>
    </row>
    <row r="254" spans="1:16" ht="13.5" customHeight="1" x14ac:dyDescent="0.25">
      <c r="A254" s="1" t="s">
        <v>258</v>
      </c>
      <c r="B254" s="1" t="s">
        <v>1313</v>
      </c>
      <c r="C254" s="18">
        <v>98</v>
      </c>
      <c r="D254" s="10">
        <f t="shared" ca="1" si="30"/>
        <v>13291</v>
      </c>
      <c r="E254" s="10">
        <f t="shared" ca="1" si="31"/>
        <v>11269</v>
      </c>
      <c r="F254" s="10">
        <f t="shared" ca="1" si="32"/>
        <v>5634.5</v>
      </c>
      <c r="G254" s="14">
        <f t="shared" ca="1" si="33"/>
        <v>-0.5</v>
      </c>
      <c r="H254" s="10"/>
      <c r="I254" s="10">
        <f t="shared" ca="1" si="34"/>
        <v>552181</v>
      </c>
      <c r="J254" s="10">
        <f t="shared" ca="1" si="35"/>
        <v>16903.5</v>
      </c>
      <c r="K254" s="10">
        <f t="shared" ca="1" si="36"/>
        <v>1656543</v>
      </c>
      <c r="L254" s="10">
        <f t="shared" ca="1" si="37"/>
        <v>281.72500000000002</v>
      </c>
      <c r="M254" s="10"/>
      <c r="N254" s="10">
        <f t="shared" ca="1" si="38"/>
        <v>12</v>
      </c>
      <c r="O254" s="10">
        <f t="shared" ca="1" si="39"/>
        <v>16609.775000000001</v>
      </c>
      <c r="P254" s="1" t="s">
        <v>2126</v>
      </c>
    </row>
    <row r="255" spans="1:16" ht="13.5" customHeight="1" x14ac:dyDescent="0.25">
      <c r="A255" s="1" t="s">
        <v>259</v>
      </c>
      <c r="B255" s="1" t="s">
        <v>1314</v>
      </c>
      <c r="C255" s="18">
        <v>89</v>
      </c>
      <c r="D255" s="10">
        <f t="shared" ca="1" si="30"/>
        <v>16798</v>
      </c>
      <c r="E255" s="10">
        <f t="shared" ca="1" si="31"/>
        <v>10735</v>
      </c>
      <c r="F255" s="10">
        <f t="shared" ca="1" si="32"/>
        <v>3435.2000000000003</v>
      </c>
      <c r="G255" s="14">
        <f t="shared" ca="1" si="33"/>
        <v>-0.32</v>
      </c>
      <c r="H255" s="10"/>
      <c r="I255" s="10">
        <f t="shared" ca="1" si="34"/>
        <v>305732.80000000005</v>
      </c>
      <c r="J255" s="10">
        <f t="shared" ca="1" si="35"/>
        <v>14170.2</v>
      </c>
      <c r="K255" s="10">
        <f t="shared" ca="1" si="36"/>
        <v>1261147.8</v>
      </c>
      <c r="L255" s="10">
        <f t="shared" ca="1" si="37"/>
        <v>171.76000000000002</v>
      </c>
      <c r="M255" s="10"/>
      <c r="N255" s="10">
        <f t="shared" ca="1" si="38"/>
        <v>38</v>
      </c>
      <c r="O255" s="10">
        <f t="shared" ca="1" si="39"/>
        <v>13960.44</v>
      </c>
      <c r="P255" s="1" t="s">
        <v>2126</v>
      </c>
    </row>
    <row r="256" spans="1:16" ht="13.5" customHeight="1" x14ac:dyDescent="0.25">
      <c r="A256" s="1" t="s">
        <v>260</v>
      </c>
      <c r="B256" s="1" t="s">
        <v>1315</v>
      </c>
      <c r="C256" s="18">
        <v>63</v>
      </c>
      <c r="D256" s="10">
        <f t="shared" ca="1" si="30"/>
        <v>5301</v>
      </c>
      <c r="E256" s="10">
        <f t="shared" ca="1" si="31"/>
        <v>7003</v>
      </c>
      <c r="F256" s="10">
        <f t="shared" ca="1" si="32"/>
        <v>1750.75</v>
      </c>
      <c r="G256" s="14">
        <f t="shared" ca="1" si="33"/>
        <v>-0.25</v>
      </c>
      <c r="H256" s="10"/>
      <c r="I256" s="10">
        <f t="shared" ca="1" si="34"/>
        <v>110297.25</v>
      </c>
      <c r="J256" s="10">
        <f t="shared" ca="1" si="35"/>
        <v>8753.75</v>
      </c>
      <c r="K256" s="10">
        <f t="shared" ca="1" si="36"/>
        <v>551486.25</v>
      </c>
      <c r="L256" s="10">
        <f t="shared" ca="1" si="37"/>
        <v>87.537500000000009</v>
      </c>
      <c r="M256" s="10"/>
      <c r="N256" s="10">
        <f t="shared" ca="1" si="38"/>
        <v>62</v>
      </c>
      <c r="O256" s="10">
        <f t="shared" ca="1" si="39"/>
        <v>8604.2124999999996</v>
      </c>
      <c r="P256" s="1" t="s">
        <v>2126</v>
      </c>
    </row>
    <row r="257" spans="1:16" ht="13.5" customHeight="1" x14ac:dyDescent="0.25">
      <c r="A257" s="1" t="s">
        <v>261</v>
      </c>
      <c r="B257" s="1" t="s">
        <v>1316</v>
      </c>
      <c r="C257" s="18">
        <v>53</v>
      </c>
      <c r="D257" s="10">
        <f t="shared" ca="1" si="30"/>
        <v>7060</v>
      </c>
      <c r="E257" s="10">
        <f t="shared" ca="1" si="31"/>
        <v>10152</v>
      </c>
      <c r="F257" s="10">
        <f t="shared" ca="1" si="32"/>
        <v>1827.36</v>
      </c>
      <c r="G257" s="14">
        <f t="shared" ca="1" si="33"/>
        <v>-0.18</v>
      </c>
      <c r="H257" s="10"/>
      <c r="I257" s="10">
        <f t="shared" ca="1" si="34"/>
        <v>96850.08</v>
      </c>
      <c r="J257" s="10">
        <f t="shared" ca="1" si="35"/>
        <v>11979.36</v>
      </c>
      <c r="K257" s="10">
        <f t="shared" ca="1" si="36"/>
        <v>634906.08000000007</v>
      </c>
      <c r="L257" s="10">
        <f t="shared" ca="1" si="37"/>
        <v>91.367999999999995</v>
      </c>
      <c r="M257" s="10"/>
      <c r="N257" s="10">
        <f t="shared" ca="1" si="38"/>
        <v>1</v>
      </c>
      <c r="O257" s="10">
        <f t="shared" ca="1" si="39"/>
        <v>11886.992</v>
      </c>
      <c r="P257" s="1" t="s">
        <v>2126</v>
      </c>
    </row>
    <row r="258" spans="1:16" ht="13.5" customHeight="1" x14ac:dyDescent="0.25">
      <c r="A258" s="1" t="s">
        <v>262</v>
      </c>
      <c r="B258" s="1" t="s">
        <v>1317</v>
      </c>
      <c r="C258" s="18">
        <v>84</v>
      </c>
      <c r="D258" s="10">
        <f t="shared" ca="1" si="30"/>
        <v>4762</v>
      </c>
      <c r="E258" s="10">
        <f t="shared" ca="1" si="31"/>
        <v>10081</v>
      </c>
      <c r="F258" s="10">
        <f t="shared" ca="1" si="32"/>
        <v>100.81</v>
      </c>
      <c r="G258" s="14">
        <f t="shared" ca="1" si="33"/>
        <v>-0.01</v>
      </c>
      <c r="H258" s="10"/>
      <c r="I258" s="10">
        <f t="shared" ca="1" si="34"/>
        <v>8468.0400000000009</v>
      </c>
      <c r="J258" s="10">
        <f t="shared" ca="1" si="35"/>
        <v>10181.81</v>
      </c>
      <c r="K258" s="10">
        <f t="shared" ca="1" si="36"/>
        <v>855272.03999999992</v>
      </c>
      <c r="L258" s="10">
        <f t="shared" ca="1" si="37"/>
        <v>5.0405000000000006</v>
      </c>
      <c r="M258" s="10"/>
      <c r="N258" s="10">
        <f t="shared" ca="1" si="38"/>
        <v>39</v>
      </c>
      <c r="O258" s="10">
        <f t="shared" ca="1" si="39"/>
        <v>10137.7695</v>
      </c>
      <c r="P258" s="1" t="s">
        <v>2126</v>
      </c>
    </row>
    <row r="259" spans="1:16" ht="13.5" customHeight="1" x14ac:dyDescent="0.25">
      <c r="A259" s="1" t="s">
        <v>263</v>
      </c>
      <c r="B259" s="1" t="s">
        <v>1318</v>
      </c>
      <c r="C259" s="18">
        <v>70</v>
      </c>
      <c r="D259" s="10">
        <f t="shared" ca="1" si="30"/>
        <v>14536</v>
      </c>
      <c r="E259" s="10">
        <f t="shared" ca="1" si="31"/>
        <v>8482</v>
      </c>
      <c r="F259" s="10">
        <f t="shared" ca="1" si="32"/>
        <v>1611.58</v>
      </c>
      <c r="G259" s="14">
        <f t="shared" ca="1" si="33"/>
        <v>-0.19</v>
      </c>
      <c r="H259" s="10"/>
      <c r="I259" s="10">
        <f t="shared" ca="1" si="34"/>
        <v>112810.59999999999</v>
      </c>
      <c r="J259" s="10">
        <f t="shared" ca="1" si="35"/>
        <v>10093.58</v>
      </c>
      <c r="K259" s="10">
        <f t="shared" ca="1" si="36"/>
        <v>706550.6</v>
      </c>
      <c r="L259" s="10">
        <f t="shared" ca="1" si="37"/>
        <v>80.579000000000008</v>
      </c>
      <c r="M259" s="10"/>
      <c r="N259" s="10">
        <f t="shared" ca="1" si="38"/>
        <v>65</v>
      </c>
      <c r="O259" s="10">
        <f t="shared" ca="1" si="39"/>
        <v>9948.0010000000002</v>
      </c>
      <c r="P259" s="1" t="s">
        <v>2126</v>
      </c>
    </row>
    <row r="260" spans="1:16" ht="13.5" customHeight="1" x14ac:dyDescent="0.25">
      <c r="A260" s="1" t="s">
        <v>264</v>
      </c>
      <c r="B260" s="1" t="s">
        <v>1319</v>
      </c>
      <c r="C260" s="18">
        <v>50</v>
      </c>
      <c r="D260" s="10">
        <f t="shared" ref="D260:D323" ca="1" si="40">RANDBETWEEN(800, 20000)</f>
        <v>9991</v>
      </c>
      <c r="E260" s="10">
        <f t="shared" ref="E260:E323" ca="1" si="41">RANDBETWEEN(400, 15000)</f>
        <v>2248</v>
      </c>
      <c r="F260" s="10">
        <f t="shared" ref="F260:F323" ca="1" si="42">-E260*G260</f>
        <v>651.91999999999996</v>
      </c>
      <c r="G260" s="14">
        <f t="shared" ref="G260:G323" ca="1" si="43">RANDBETWEEN(-50,0)/100</f>
        <v>-0.28999999999999998</v>
      </c>
      <c r="H260" s="10"/>
      <c r="I260" s="10">
        <f t="shared" ref="I260:I323" ca="1" si="44">C260*F260</f>
        <v>32595.999999999996</v>
      </c>
      <c r="J260" s="10">
        <f t="shared" ref="J260:J323" ca="1" si="45">E260+F260</f>
        <v>2899.92</v>
      </c>
      <c r="K260" s="10">
        <f t="shared" ref="K260:K323" ca="1" si="46">J260*C260</f>
        <v>144996</v>
      </c>
      <c r="L260" s="10">
        <f t="shared" ref="L260:L323" ca="1" si="47">F260*0.05</f>
        <v>32.595999999999997</v>
      </c>
      <c r="M260" s="10"/>
      <c r="N260" s="10">
        <f t="shared" ref="N260:N323" ca="1" si="48">RANDBETWEEN(0,100)</f>
        <v>93</v>
      </c>
      <c r="O260" s="10">
        <f t="shared" ref="O260:O323" ca="1" si="49">J260-L260-M260-N260</f>
        <v>2774.3240000000001</v>
      </c>
      <c r="P260" s="1" t="s">
        <v>2126</v>
      </c>
    </row>
    <row r="261" spans="1:16" ht="13.5" customHeight="1" x14ac:dyDescent="0.25">
      <c r="A261" s="1" t="s">
        <v>265</v>
      </c>
      <c r="B261" s="1" t="s">
        <v>1320</v>
      </c>
      <c r="C261" s="18">
        <v>77</v>
      </c>
      <c r="D261" s="10">
        <f t="shared" ca="1" si="40"/>
        <v>6067</v>
      </c>
      <c r="E261" s="10">
        <f t="shared" ca="1" si="41"/>
        <v>2146</v>
      </c>
      <c r="F261" s="10">
        <f t="shared" ca="1" si="42"/>
        <v>922.78</v>
      </c>
      <c r="G261" s="14">
        <f t="shared" ca="1" si="43"/>
        <v>-0.43</v>
      </c>
      <c r="H261" s="10"/>
      <c r="I261" s="10">
        <f t="shared" ca="1" si="44"/>
        <v>71054.06</v>
      </c>
      <c r="J261" s="10">
        <f t="shared" ca="1" si="45"/>
        <v>3068.7799999999997</v>
      </c>
      <c r="K261" s="10">
        <f t="shared" ca="1" si="46"/>
        <v>236296.05999999997</v>
      </c>
      <c r="L261" s="10">
        <f t="shared" ca="1" si="47"/>
        <v>46.139000000000003</v>
      </c>
      <c r="M261" s="10"/>
      <c r="N261" s="10">
        <f t="shared" ca="1" si="48"/>
        <v>15</v>
      </c>
      <c r="O261" s="10">
        <f t="shared" ca="1" si="49"/>
        <v>3007.6409999999996</v>
      </c>
      <c r="P261" s="1" t="s">
        <v>2126</v>
      </c>
    </row>
    <row r="262" spans="1:16" ht="13.5" customHeight="1" x14ac:dyDescent="0.25">
      <c r="A262" s="1" t="s">
        <v>266</v>
      </c>
      <c r="B262" s="1" t="s">
        <v>1321</v>
      </c>
      <c r="C262" s="18">
        <v>72</v>
      </c>
      <c r="D262" s="10">
        <f t="shared" ca="1" si="40"/>
        <v>17215</v>
      </c>
      <c r="E262" s="10">
        <f t="shared" ca="1" si="41"/>
        <v>7140</v>
      </c>
      <c r="F262" s="10">
        <f t="shared" ca="1" si="42"/>
        <v>285.60000000000002</v>
      </c>
      <c r="G262" s="14">
        <f t="shared" ca="1" si="43"/>
        <v>-0.04</v>
      </c>
      <c r="H262" s="10"/>
      <c r="I262" s="10">
        <f t="shared" ca="1" si="44"/>
        <v>20563.2</v>
      </c>
      <c r="J262" s="10">
        <f t="shared" ca="1" si="45"/>
        <v>7425.6</v>
      </c>
      <c r="K262" s="10">
        <f t="shared" ca="1" si="46"/>
        <v>534643.20000000007</v>
      </c>
      <c r="L262" s="10">
        <f t="shared" ca="1" si="47"/>
        <v>14.280000000000001</v>
      </c>
      <c r="M262" s="10"/>
      <c r="N262" s="10">
        <f t="shared" ca="1" si="48"/>
        <v>36</v>
      </c>
      <c r="O262" s="10">
        <f t="shared" ca="1" si="49"/>
        <v>7375.3200000000006</v>
      </c>
      <c r="P262" s="1" t="s">
        <v>2126</v>
      </c>
    </row>
    <row r="263" spans="1:16" ht="13.5" customHeight="1" x14ac:dyDescent="0.25">
      <c r="A263" s="1" t="s">
        <v>267</v>
      </c>
      <c r="B263" s="1" t="s">
        <v>1322</v>
      </c>
      <c r="C263" s="18">
        <v>28</v>
      </c>
      <c r="D263" s="10">
        <f t="shared" ca="1" si="40"/>
        <v>15424</v>
      </c>
      <c r="E263" s="10">
        <f t="shared" ca="1" si="41"/>
        <v>10558</v>
      </c>
      <c r="F263" s="10">
        <f t="shared" ca="1" si="42"/>
        <v>4117.62</v>
      </c>
      <c r="G263" s="14">
        <f t="shared" ca="1" si="43"/>
        <v>-0.39</v>
      </c>
      <c r="H263" s="10"/>
      <c r="I263" s="10">
        <f t="shared" ca="1" si="44"/>
        <v>115293.36</v>
      </c>
      <c r="J263" s="10">
        <f t="shared" ca="1" si="45"/>
        <v>14675.619999999999</v>
      </c>
      <c r="K263" s="10">
        <f t="shared" ca="1" si="46"/>
        <v>410917.36</v>
      </c>
      <c r="L263" s="10">
        <f t="shared" ca="1" si="47"/>
        <v>205.881</v>
      </c>
      <c r="M263" s="10"/>
      <c r="N263" s="10">
        <f t="shared" ca="1" si="48"/>
        <v>17</v>
      </c>
      <c r="O263" s="10">
        <f t="shared" ca="1" si="49"/>
        <v>14452.739</v>
      </c>
      <c r="P263" s="1" t="s">
        <v>2126</v>
      </c>
    </row>
    <row r="264" spans="1:16" ht="13.5" customHeight="1" x14ac:dyDescent="0.25">
      <c r="A264" s="1" t="s">
        <v>268</v>
      </c>
      <c r="B264" s="1" t="s">
        <v>1323</v>
      </c>
      <c r="C264" s="18">
        <v>96</v>
      </c>
      <c r="D264" s="10">
        <f t="shared" ca="1" si="40"/>
        <v>8740</v>
      </c>
      <c r="E264" s="10">
        <f t="shared" ca="1" si="41"/>
        <v>6767</v>
      </c>
      <c r="F264" s="10">
        <f t="shared" ca="1" si="42"/>
        <v>1150.3900000000001</v>
      </c>
      <c r="G264" s="14">
        <f t="shared" ca="1" si="43"/>
        <v>-0.17</v>
      </c>
      <c r="H264" s="10"/>
      <c r="I264" s="10">
        <f t="shared" ca="1" si="44"/>
        <v>110437.44</v>
      </c>
      <c r="J264" s="10">
        <f t="shared" ca="1" si="45"/>
        <v>7917.39</v>
      </c>
      <c r="K264" s="10">
        <f t="shared" ca="1" si="46"/>
        <v>760069.44000000006</v>
      </c>
      <c r="L264" s="10">
        <f t="shared" ca="1" si="47"/>
        <v>57.519500000000008</v>
      </c>
      <c r="M264" s="10"/>
      <c r="N264" s="10">
        <f t="shared" ca="1" si="48"/>
        <v>73</v>
      </c>
      <c r="O264" s="10">
        <f t="shared" ca="1" si="49"/>
        <v>7786.8705</v>
      </c>
      <c r="P264" s="1" t="s">
        <v>2126</v>
      </c>
    </row>
    <row r="265" spans="1:16" ht="13.5" customHeight="1" x14ac:dyDescent="0.25">
      <c r="A265" s="1" t="s">
        <v>269</v>
      </c>
      <c r="B265" s="1" t="s">
        <v>1324</v>
      </c>
      <c r="C265" s="18">
        <v>94</v>
      </c>
      <c r="D265" s="10">
        <f t="shared" ca="1" si="40"/>
        <v>19157</v>
      </c>
      <c r="E265" s="10">
        <f t="shared" ca="1" si="41"/>
        <v>10245</v>
      </c>
      <c r="F265" s="10">
        <f t="shared" ca="1" si="42"/>
        <v>0</v>
      </c>
      <c r="G265" s="14">
        <f t="shared" ca="1" si="43"/>
        <v>0</v>
      </c>
      <c r="H265" s="10"/>
      <c r="I265" s="10">
        <f t="shared" ca="1" si="44"/>
        <v>0</v>
      </c>
      <c r="J265" s="10">
        <f t="shared" ca="1" si="45"/>
        <v>10245</v>
      </c>
      <c r="K265" s="10">
        <f t="shared" ca="1" si="46"/>
        <v>963030</v>
      </c>
      <c r="L265" s="10">
        <f t="shared" ca="1" si="47"/>
        <v>0</v>
      </c>
      <c r="M265" s="10"/>
      <c r="N265" s="10">
        <f t="shared" ca="1" si="48"/>
        <v>39</v>
      </c>
      <c r="O265" s="10">
        <f t="shared" ca="1" si="49"/>
        <v>10206</v>
      </c>
      <c r="P265" s="1" t="s">
        <v>2126</v>
      </c>
    </row>
    <row r="266" spans="1:16" ht="13.5" customHeight="1" x14ac:dyDescent="0.25">
      <c r="A266" s="1" t="s">
        <v>270</v>
      </c>
      <c r="B266" s="1" t="s">
        <v>1325</v>
      </c>
      <c r="C266" s="18">
        <v>64</v>
      </c>
      <c r="D266" s="10">
        <f t="shared" ca="1" si="40"/>
        <v>10236</v>
      </c>
      <c r="E266" s="10">
        <f t="shared" ca="1" si="41"/>
        <v>7235</v>
      </c>
      <c r="F266" s="10">
        <f t="shared" ca="1" si="42"/>
        <v>1519.35</v>
      </c>
      <c r="G266" s="14">
        <f t="shared" ca="1" si="43"/>
        <v>-0.21</v>
      </c>
      <c r="H266" s="10"/>
      <c r="I266" s="10">
        <f t="shared" ca="1" si="44"/>
        <v>97238.399999999994</v>
      </c>
      <c r="J266" s="10">
        <f t="shared" ca="1" si="45"/>
        <v>8754.35</v>
      </c>
      <c r="K266" s="10">
        <f t="shared" ca="1" si="46"/>
        <v>560278.4</v>
      </c>
      <c r="L266" s="10">
        <f t="shared" ca="1" si="47"/>
        <v>75.967500000000001</v>
      </c>
      <c r="M266" s="10"/>
      <c r="N266" s="10">
        <f t="shared" ca="1" si="48"/>
        <v>73</v>
      </c>
      <c r="O266" s="10">
        <f t="shared" ca="1" si="49"/>
        <v>8605.3824999999997</v>
      </c>
      <c r="P266" s="1" t="s">
        <v>2126</v>
      </c>
    </row>
    <row r="267" spans="1:16" ht="13.5" customHeight="1" x14ac:dyDescent="0.25">
      <c r="A267" s="1" t="s">
        <v>271</v>
      </c>
      <c r="B267" s="1" t="s">
        <v>1326</v>
      </c>
      <c r="C267" s="18">
        <v>94</v>
      </c>
      <c r="D267" s="10">
        <f t="shared" ca="1" si="40"/>
        <v>12147</v>
      </c>
      <c r="E267" s="10">
        <f t="shared" ca="1" si="41"/>
        <v>14715</v>
      </c>
      <c r="F267" s="10">
        <f t="shared" ca="1" si="42"/>
        <v>3384.4500000000003</v>
      </c>
      <c r="G267" s="14">
        <f t="shared" ca="1" si="43"/>
        <v>-0.23</v>
      </c>
      <c r="H267" s="10"/>
      <c r="I267" s="10">
        <f t="shared" ca="1" si="44"/>
        <v>318138.30000000005</v>
      </c>
      <c r="J267" s="10">
        <f t="shared" ca="1" si="45"/>
        <v>18099.45</v>
      </c>
      <c r="K267" s="10">
        <f t="shared" ca="1" si="46"/>
        <v>1701348.3</v>
      </c>
      <c r="L267" s="10">
        <f t="shared" ca="1" si="47"/>
        <v>169.22250000000003</v>
      </c>
      <c r="M267" s="10"/>
      <c r="N267" s="10">
        <f t="shared" ca="1" si="48"/>
        <v>47</v>
      </c>
      <c r="O267" s="10">
        <f t="shared" ca="1" si="49"/>
        <v>17883.227500000001</v>
      </c>
      <c r="P267" s="1" t="s">
        <v>2126</v>
      </c>
    </row>
    <row r="268" spans="1:16" ht="13.5" customHeight="1" x14ac:dyDescent="0.25">
      <c r="A268" s="1" t="s">
        <v>272</v>
      </c>
      <c r="B268" s="1" t="s">
        <v>1327</v>
      </c>
      <c r="C268" s="18">
        <v>52</v>
      </c>
      <c r="D268" s="10">
        <f t="shared" ca="1" si="40"/>
        <v>4810</v>
      </c>
      <c r="E268" s="10">
        <f t="shared" ca="1" si="41"/>
        <v>11719</v>
      </c>
      <c r="F268" s="10">
        <f t="shared" ca="1" si="42"/>
        <v>4453.22</v>
      </c>
      <c r="G268" s="14">
        <f t="shared" ca="1" si="43"/>
        <v>-0.38</v>
      </c>
      <c r="H268" s="10"/>
      <c r="I268" s="10">
        <f t="shared" ca="1" si="44"/>
        <v>231567.44</v>
      </c>
      <c r="J268" s="10">
        <f t="shared" ca="1" si="45"/>
        <v>16172.220000000001</v>
      </c>
      <c r="K268" s="10">
        <f t="shared" ca="1" si="46"/>
        <v>840955.44000000006</v>
      </c>
      <c r="L268" s="10">
        <f t="shared" ca="1" si="47"/>
        <v>222.66100000000003</v>
      </c>
      <c r="M268" s="10"/>
      <c r="N268" s="10">
        <f t="shared" ca="1" si="48"/>
        <v>84</v>
      </c>
      <c r="O268" s="10">
        <f t="shared" ca="1" si="49"/>
        <v>15865.559000000001</v>
      </c>
      <c r="P268" s="1" t="s">
        <v>2126</v>
      </c>
    </row>
    <row r="269" spans="1:16" ht="13.5" customHeight="1" x14ac:dyDescent="0.25">
      <c r="A269" s="1" t="s">
        <v>273</v>
      </c>
      <c r="B269" s="1" t="s">
        <v>1328</v>
      </c>
      <c r="C269" s="18">
        <v>85</v>
      </c>
      <c r="D269" s="10">
        <f t="shared" ca="1" si="40"/>
        <v>8058</v>
      </c>
      <c r="E269" s="10">
        <f t="shared" ca="1" si="41"/>
        <v>12729</v>
      </c>
      <c r="F269" s="10">
        <f t="shared" ca="1" si="42"/>
        <v>3309.54</v>
      </c>
      <c r="G269" s="14">
        <f t="shared" ca="1" si="43"/>
        <v>-0.26</v>
      </c>
      <c r="H269" s="10"/>
      <c r="I269" s="10">
        <f t="shared" ca="1" si="44"/>
        <v>281310.90000000002</v>
      </c>
      <c r="J269" s="10">
        <f t="shared" ca="1" si="45"/>
        <v>16038.54</v>
      </c>
      <c r="K269" s="10">
        <f t="shared" ca="1" si="46"/>
        <v>1363275.9000000001</v>
      </c>
      <c r="L269" s="10">
        <f t="shared" ca="1" si="47"/>
        <v>165.477</v>
      </c>
      <c r="M269" s="10"/>
      <c r="N269" s="10">
        <f t="shared" ca="1" si="48"/>
        <v>75</v>
      </c>
      <c r="O269" s="10">
        <f t="shared" ca="1" si="49"/>
        <v>15798.063</v>
      </c>
      <c r="P269" s="1" t="s">
        <v>2126</v>
      </c>
    </row>
    <row r="270" spans="1:16" ht="13.5" customHeight="1" x14ac:dyDescent="0.25">
      <c r="A270" s="1" t="s">
        <v>274</v>
      </c>
      <c r="B270" s="1" t="s">
        <v>1329</v>
      </c>
      <c r="C270" s="18">
        <v>28</v>
      </c>
      <c r="D270" s="10">
        <f t="shared" ca="1" si="40"/>
        <v>19573</v>
      </c>
      <c r="E270" s="10">
        <f t="shared" ca="1" si="41"/>
        <v>14622</v>
      </c>
      <c r="F270" s="10">
        <f t="shared" ca="1" si="42"/>
        <v>1169.76</v>
      </c>
      <c r="G270" s="14">
        <f t="shared" ca="1" si="43"/>
        <v>-0.08</v>
      </c>
      <c r="H270" s="10"/>
      <c r="I270" s="10">
        <f t="shared" ca="1" si="44"/>
        <v>32753.279999999999</v>
      </c>
      <c r="J270" s="10">
        <f t="shared" ca="1" si="45"/>
        <v>15791.76</v>
      </c>
      <c r="K270" s="10">
        <f t="shared" ca="1" si="46"/>
        <v>442169.28</v>
      </c>
      <c r="L270" s="10">
        <f t="shared" ca="1" si="47"/>
        <v>58.488</v>
      </c>
      <c r="M270" s="10"/>
      <c r="N270" s="10">
        <f t="shared" ca="1" si="48"/>
        <v>94</v>
      </c>
      <c r="O270" s="10">
        <f t="shared" ca="1" si="49"/>
        <v>15639.272000000001</v>
      </c>
      <c r="P270" s="1" t="s">
        <v>2126</v>
      </c>
    </row>
    <row r="271" spans="1:16" ht="13.5" customHeight="1" x14ac:dyDescent="0.25">
      <c r="A271" s="1" t="s">
        <v>275</v>
      </c>
      <c r="B271" s="1" t="s">
        <v>1330</v>
      </c>
      <c r="C271" s="18">
        <v>43</v>
      </c>
      <c r="D271" s="10">
        <f t="shared" ca="1" si="40"/>
        <v>8941</v>
      </c>
      <c r="E271" s="10">
        <f t="shared" ca="1" si="41"/>
        <v>825</v>
      </c>
      <c r="F271" s="10">
        <f t="shared" ca="1" si="42"/>
        <v>280.5</v>
      </c>
      <c r="G271" s="14">
        <f t="shared" ca="1" si="43"/>
        <v>-0.34</v>
      </c>
      <c r="H271" s="10"/>
      <c r="I271" s="10">
        <f t="shared" ca="1" si="44"/>
        <v>12061.5</v>
      </c>
      <c r="J271" s="10">
        <f t="shared" ca="1" si="45"/>
        <v>1105.5</v>
      </c>
      <c r="K271" s="10">
        <f t="shared" ca="1" si="46"/>
        <v>47536.5</v>
      </c>
      <c r="L271" s="10">
        <f t="shared" ca="1" si="47"/>
        <v>14.025</v>
      </c>
      <c r="M271" s="10"/>
      <c r="N271" s="10">
        <f t="shared" ca="1" si="48"/>
        <v>8</v>
      </c>
      <c r="O271" s="10">
        <f t="shared" ca="1" si="49"/>
        <v>1083.4749999999999</v>
      </c>
      <c r="P271" s="1" t="s">
        <v>2126</v>
      </c>
    </row>
    <row r="272" spans="1:16" ht="13.5" customHeight="1" x14ac:dyDescent="0.25">
      <c r="A272" s="1" t="s">
        <v>276</v>
      </c>
      <c r="B272" s="1" t="s">
        <v>1331</v>
      </c>
      <c r="C272" s="18">
        <v>15</v>
      </c>
      <c r="D272" s="10">
        <f t="shared" ca="1" si="40"/>
        <v>12507</v>
      </c>
      <c r="E272" s="10">
        <f t="shared" ca="1" si="41"/>
        <v>1251</v>
      </c>
      <c r="F272" s="10">
        <f t="shared" ca="1" si="42"/>
        <v>600.48</v>
      </c>
      <c r="G272" s="14">
        <f t="shared" ca="1" si="43"/>
        <v>-0.48</v>
      </c>
      <c r="H272" s="10"/>
      <c r="I272" s="10">
        <f t="shared" ca="1" si="44"/>
        <v>9007.2000000000007</v>
      </c>
      <c r="J272" s="10">
        <f t="shared" ca="1" si="45"/>
        <v>1851.48</v>
      </c>
      <c r="K272" s="10">
        <f t="shared" ca="1" si="46"/>
        <v>27772.2</v>
      </c>
      <c r="L272" s="10">
        <f t="shared" ca="1" si="47"/>
        <v>30.024000000000001</v>
      </c>
      <c r="M272" s="10"/>
      <c r="N272" s="10">
        <f t="shared" ca="1" si="48"/>
        <v>21</v>
      </c>
      <c r="O272" s="10">
        <f t="shared" ca="1" si="49"/>
        <v>1800.4560000000001</v>
      </c>
      <c r="P272" s="1" t="s">
        <v>2126</v>
      </c>
    </row>
    <row r="273" spans="1:16" ht="13.5" customHeight="1" x14ac:dyDescent="0.25">
      <c r="A273" s="1" t="s">
        <v>277</v>
      </c>
      <c r="B273" s="1" t="s">
        <v>1332</v>
      </c>
      <c r="C273" s="18">
        <v>13</v>
      </c>
      <c r="D273" s="10">
        <f t="shared" ca="1" si="40"/>
        <v>7793</v>
      </c>
      <c r="E273" s="10">
        <f t="shared" ca="1" si="41"/>
        <v>12148</v>
      </c>
      <c r="F273" s="10">
        <f t="shared" ca="1" si="42"/>
        <v>607.4</v>
      </c>
      <c r="G273" s="14">
        <f t="shared" ca="1" si="43"/>
        <v>-0.05</v>
      </c>
      <c r="H273" s="10"/>
      <c r="I273" s="10">
        <f t="shared" ca="1" si="44"/>
        <v>7896.2</v>
      </c>
      <c r="J273" s="10">
        <f t="shared" ca="1" si="45"/>
        <v>12755.4</v>
      </c>
      <c r="K273" s="10">
        <f t="shared" ca="1" si="46"/>
        <v>165820.19999999998</v>
      </c>
      <c r="L273" s="10">
        <f t="shared" ca="1" si="47"/>
        <v>30.37</v>
      </c>
      <c r="M273" s="10"/>
      <c r="N273" s="10">
        <f t="shared" ca="1" si="48"/>
        <v>17</v>
      </c>
      <c r="O273" s="10">
        <f t="shared" ca="1" si="49"/>
        <v>12708.029999999999</v>
      </c>
      <c r="P273" s="1" t="s">
        <v>2126</v>
      </c>
    </row>
    <row r="274" spans="1:16" ht="13.5" customHeight="1" x14ac:dyDescent="0.25">
      <c r="A274" s="1" t="s">
        <v>278</v>
      </c>
      <c r="B274" s="1" t="s">
        <v>1333</v>
      </c>
      <c r="C274" s="18">
        <v>66</v>
      </c>
      <c r="D274" s="10">
        <f t="shared" ca="1" si="40"/>
        <v>14328</v>
      </c>
      <c r="E274" s="10">
        <f t="shared" ca="1" si="41"/>
        <v>583</v>
      </c>
      <c r="F274" s="10">
        <f t="shared" ca="1" si="42"/>
        <v>75.790000000000006</v>
      </c>
      <c r="G274" s="14">
        <f t="shared" ca="1" si="43"/>
        <v>-0.13</v>
      </c>
      <c r="H274" s="10"/>
      <c r="I274" s="10">
        <f t="shared" ca="1" si="44"/>
        <v>5002.1400000000003</v>
      </c>
      <c r="J274" s="10">
        <f t="shared" ca="1" si="45"/>
        <v>658.79</v>
      </c>
      <c r="K274" s="10">
        <f t="shared" ca="1" si="46"/>
        <v>43480.14</v>
      </c>
      <c r="L274" s="10">
        <f t="shared" ca="1" si="47"/>
        <v>3.7895000000000003</v>
      </c>
      <c r="M274" s="10"/>
      <c r="N274" s="10">
        <f t="shared" ca="1" si="48"/>
        <v>11</v>
      </c>
      <c r="O274" s="10">
        <f t="shared" ca="1" si="49"/>
        <v>644.00049999999999</v>
      </c>
      <c r="P274" s="1" t="s">
        <v>2126</v>
      </c>
    </row>
    <row r="275" spans="1:16" ht="13.5" customHeight="1" x14ac:dyDescent="0.25">
      <c r="A275" s="1" t="s">
        <v>279</v>
      </c>
      <c r="B275" s="1" t="s">
        <v>1334</v>
      </c>
      <c r="C275" s="18">
        <v>3</v>
      </c>
      <c r="D275" s="10">
        <f t="shared" ca="1" si="40"/>
        <v>7449</v>
      </c>
      <c r="E275" s="10">
        <f t="shared" ca="1" si="41"/>
        <v>11085</v>
      </c>
      <c r="F275" s="10">
        <f t="shared" ca="1" si="42"/>
        <v>5542.5</v>
      </c>
      <c r="G275" s="14">
        <f t="shared" ca="1" si="43"/>
        <v>-0.5</v>
      </c>
      <c r="H275" s="10"/>
      <c r="I275" s="10">
        <f t="shared" ca="1" si="44"/>
        <v>16627.5</v>
      </c>
      <c r="J275" s="10">
        <f t="shared" ca="1" si="45"/>
        <v>16627.5</v>
      </c>
      <c r="K275" s="10">
        <f t="shared" ca="1" si="46"/>
        <v>49882.5</v>
      </c>
      <c r="L275" s="10">
        <f t="shared" ca="1" si="47"/>
        <v>277.125</v>
      </c>
      <c r="M275" s="10"/>
      <c r="N275" s="10">
        <f t="shared" ca="1" si="48"/>
        <v>27</v>
      </c>
      <c r="O275" s="10">
        <f t="shared" ca="1" si="49"/>
        <v>16323.375</v>
      </c>
      <c r="P275" s="1" t="s">
        <v>2126</v>
      </c>
    </row>
    <row r="276" spans="1:16" ht="13.5" customHeight="1" x14ac:dyDescent="0.25">
      <c r="A276" s="1" t="s">
        <v>280</v>
      </c>
      <c r="B276" s="1" t="s">
        <v>1335</v>
      </c>
      <c r="C276" s="18">
        <v>1</v>
      </c>
      <c r="D276" s="10">
        <f t="shared" ca="1" si="40"/>
        <v>10609</v>
      </c>
      <c r="E276" s="10">
        <f t="shared" ca="1" si="41"/>
        <v>14767</v>
      </c>
      <c r="F276" s="10">
        <f t="shared" ca="1" si="42"/>
        <v>4577.7699999999995</v>
      </c>
      <c r="G276" s="14">
        <f t="shared" ca="1" si="43"/>
        <v>-0.31</v>
      </c>
      <c r="H276" s="10"/>
      <c r="I276" s="10">
        <f t="shared" ca="1" si="44"/>
        <v>4577.7699999999995</v>
      </c>
      <c r="J276" s="10">
        <f t="shared" ca="1" si="45"/>
        <v>19344.77</v>
      </c>
      <c r="K276" s="10">
        <f t="shared" ca="1" si="46"/>
        <v>19344.77</v>
      </c>
      <c r="L276" s="10">
        <f t="shared" ca="1" si="47"/>
        <v>228.88849999999999</v>
      </c>
      <c r="M276" s="10"/>
      <c r="N276" s="10">
        <f t="shared" ca="1" si="48"/>
        <v>3</v>
      </c>
      <c r="O276" s="10">
        <f t="shared" ca="1" si="49"/>
        <v>19112.8815</v>
      </c>
      <c r="P276" s="1" t="s">
        <v>2126</v>
      </c>
    </row>
    <row r="277" spans="1:16" ht="13.5" customHeight="1" x14ac:dyDescent="0.25">
      <c r="A277" s="1" t="s">
        <v>281</v>
      </c>
      <c r="B277" s="1" t="s">
        <v>1336</v>
      </c>
      <c r="C277" s="18">
        <v>60</v>
      </c>
      <c r="D277" s="10">
        <f t="shared" ca="1" si="40"/>
        <v>10470</v>
      </c>
      <c r="E277" s="10">
        <f t="shared" ca="1" si="41"/>
        <v>1533</v>
      </c>
      <c r="F277" s="10">
        <f t="shared" ca="1" si="42"/>
        <v>122.64</v>
      </c>
      <c r="G277" s="14">
        <f t="shared" ca="1" si="43"/>
        <v>-0.08</v>
      </c>
      <c r="H277" s="10"/>
      <c r="I277" s="10">
        <f t="shared" ca="1" si="44"/>
        <v>7358.4</v>
      </c>
      <c r="J277" s="10">
        <f t="shared" ca="1" si="45"/>
        <v>1655.64</v>
      </c>
      <c r="K277" s="10">
        <f t="shared" ca="1" si="46"/>
        <v>99338.400000000009</v>
      </c>
      <c r="L277" s="10">
        <f t="shared" ca="1" si="47"/>
        <v>6.1320000000000006</v>
      </c>
      <c r="M277" s="10"/>
      <c r="N277" s="10">
        <f t="shared" ca="1" si="48"/>
        <v>22</v>
      </c>
      <c r="O277" s="10">
        <f t="shared" ca="1" si="49"/>
        <v>1627.508</v>
      </c>
      <c r="P277" s="1" t="s">
        <v>2126</v>
      </c>
    </row>
    <row r="278" spans="1:16" ht="13.5" customHeight="1" x14ac:dyDescent="0.25">
      <c r="A278" s="1" t="s">
        <v>282</v>
      </c>
      <c r="B278" s="1" t="s">
        <v>1337</v>
      </c>
      <c r="C278" s="18">
        <v>9</v>
      </c>
      <c r="D278" s="10">
        <f t="shared" ca="1" si="40"/>
        <v>12324</v>
      </c>
      <c r="E278" s="10">
        <f t="shared" ca="1" si="41"/>
        <v>12225</v>
      </c>
      <c r="F278" s="10">
        <f t="shared" ca="1" si="42"/>
        <v>5501.25</v>
      </c>
      <c r="G278" s="14">
        <f t="shared" ca="1" si="43"/>
        <v>-0.45</v>
      </c>
      <c r="H278" s="10"/>
      <c r="I278" s="10">
        <f t="shared" ca="1" si="44"/>
        <v>49511.25</v>
      </c>
      <c r="J278" s="10">
        <f t="shared" ca="1" si="45"/>
        <v>17726.25</v>
      </c>
      <c r="K278" s="10">
        <f t="shared" ca="1" si="46"/>
        <v>159536.25</v>
      </c>
      <c r="L278" s="10">
        <f t="shared" ca="1" si="47"/>
        <v>275.0625</v>
      </c>
      <c r="M278" s="10"/>
      <c r="N278" s="10">
        <f t="shared" ca="1" si="48"/>
        <v>10</v>
      </c>
      <c r="O278" s="10">
        <f t="shared" ca="1" si="49"/>
        <v>17441.1875</v>
      </c>
      <c r="P278" s="1" t="s">
        <v>2126</v>
      </c>
    </row>
    <row r="279" spans="1:16" ht="13.5" customHeight="1" x14ac:dyDescent="0.25">
      <c r="A279" s="1" t="s">
        <v>283</v>
      </c>
      <c r="B279" s="1" t="s">
        <v>1338</v>
      </c>
      <c r="C279" s="18">
        <v>9</v>
      </c>
      <c r="D279" s="10">
        <f t="shared" ca="1" si="40"/>
        <v>18989</v>
      </c>
      <c r="E279" s="10">
        <f t="shared" ca="1" si="41"/>
        <v>12556</v>
      </c>
      <c r="F279" s="10">
        <f t="shared" ca="1" si="42"/>
        <v>2887.88</v>
      </c>
      <c r="G279" s="14">
        <f t="shared" ca="1" si="43"/>
        <v>-0.23</v>
      </c>
      <c r="H279" s="10"/>
      <c r="I279" s="10">
        <f t="shared" ca="1" si="44"/>
        <v>25990.920000000002</v>
      </c>
      <c r="J279" s="10">
        <f t="shared" ca="1" si="45"/>
        <v>15443.880000000001</v>
      </c>
      <c r="K279" s="10">
        <f t="shared" ca="1" si="46"/>
        <v>138994.92000000001</v>
      </c>
      <c r="L279" s="10">
        <f t="shared" ca="1" si="47"/>
        <v>144.39400000000001</v>
      </c>
      <c r="M279" s="10"/>
      <c r="N279" s="10">
        <f t="shared" ca="1" si="48"/>
        <v>86</v>
      </c>
      <c r="O279" s="10">
        <f t="shared" ca="1" si="49"/>
        <v>15213.486000000001</v>
      </c>
      <c r="P279" s="1" t="s">
        <v>2126</v>
      </c>
    </row>
    <row r="280" spans="1:16" ht="13.5" customHeight="1" x14ac:dyDescent="0.25">
      <c r="A280" s="1" t="s">
        <v>284</v>
      </c>
      <c r="B280" s="1" t="s">
        <v>1339</v>
      </c>
      <c r="C280" s="18">
        <v>15</v>
      </c>
      <c r="D280" s="10">
        <f t="shared" ca="1" si="40"/>
        <v>16469</v>
      </c>
      <c r="E280" s="10">
        <f t="shared" ca="1" si="41"/>
        <v>13780</v>
      </c>
      <c r="F280" s="10">
        <f t="shared" ca="1" si="42"/>
        <v>6063.2</v>
      </c>
      <c r="G280" s="14">
        <f t="shared" ca="1" si="43"/>
        <v>-0.44</v>
      </c>
      <c r="H280" s="10"/>
      <c r="I280" s="10">
        <f t="shared" ca="1" si="44"/>
        <v>90948</v>
      </c>
      <c r="J280" s="10">
        <f t="shared" ca="1" si="45"/>
        <v>19843.2</v>
      </c>
      <c r="K280" s="10">
        <f t="shared" ca="1" si="46"/>
        <v>297648</v>
      </c>
      <c r="L280" s="10">
        <f t="shared" ca="1" si="47"/>
        <v>303.16000000000003</v>
      </c>
      <c r="M280" s="10"/>
      <c r="N280" s="10">
        <f t="shared" ca="1" si="48"/>
        <v>99</v>
      </c>
      <c r="O280" s="10">
        <f t="shared" ca="1" si="49"/>
        <v>19441.04</v>
      </c>
      <c r="P280" s="1" t="s">
        <v>2126</v>
      </c>
    </row>
    <row r="281" spans="1:16" ht="13.5" customHeight="1" x14ac:dyDescent="0.25">
      <c r="A281" s="1" t="s">
        <v>285</v>
      </c>
      <c r="B281" s="1" t="s">
        <v>1340</v>
      </c>
      <c r="C281" s="18">
        <v>14</v>
      </c>
      <c r="D281" s="10">
        <f t="shared" ca="1" si="40"/>
        <v>5428</v>
      </c>
      <c r="E281" s="10">
        <f t="shared" ca="1" si="41"/>
        <v>2763</v>
      </c>
      <c r="F281" s="10">
        <f t="shared" ca="1" si="42"/>
        <v>580.23</v>
      </c>
      <c r="G281" s="14">
        <f t="shared" ca="1" si="43"/>
        <v>-0.21</v>
      </c>
      <c r="H281" s="10"/>
      <c r="I281" s="10">
        <f t="shared" ca="1" si="44"/>
        <v>8123.22</v>
      </c>
      <c r="J281" s="10">
        <f t="shared" ca="1" si="45"/>
        <v>3343.23</v>
      </c>
      <c r="K281" s="10">
        <f t="shared" ca="1" si="46"/>
        <v>46805.22</v>
      </c>
      <c r="L281" s="10">
        <f t="shared" ca="1" si="47"/>
        <v>29.011500000000002</v>
      </c>
      <c r="M281" s="10"/>
      <c r="N281" s="10">
        <f t="shared" ca="1" si="48"/>
        <v>53</v>
      </c>
      <c r="O281" s="10">
        <f t="shared" ca="1" si="49"/>
        <v>3261.2184999999999</v>
      </c>
      <c r="P281" s="1" t="s">
        <v>2126</v>
      </c>
    </row>
    <row r="282" spans="1:16" ht="13.5" customHeight="1" x14ac:dyDescent="0.25">
      <c r="A282" s="1" t="s">
        <v>286</v>
      </c>
      <c r="B282" s="1" t="s">
        <v>1341</v>
      </c>
      <c r="C282" s="18">
        <v>22</v>
      </c>
      <c r="D282" s="10">
        <f t="shared" ca="1" si="40"/>
        <v>19156</v>
      </c>
      <c r="E282" s="10">
        <f t="shared" ca="1" si="41"/>
        <v>13698</v>
      </c>
      <c r="F282" s="10">
        <f t="shared" ca="1" si="42"/>
        <v>6164.1</v>
      </c>
      <c r="G282" s="14">
        <f t="shared" ca="1" si="43"/>
        <v>-0.45</v>
      </c>
      <c r="H282" s="10"/>
      <c r="I282" s="10">
        <f t="shared" ca="1" si="44"/>
        <v>135610.20000000001</v>
      </c>
      <c r="J282" s="10">
        <f t="shared" ca="1" si="45"/>
        <v>19862.099999999999</v>
      </c>
      <c r="K282" s="10">
        <f t="shared" ca="1" si="46"/>
        <v>436966.19999999995</v>
      </c>
      <c r="L282" s="10">
        <f t="shared" ca="1" si="47"/>
        <v>308.20500000000004</v>
      </c>
      <c r="M282" s="10"/>
      <c r="N282" s="10">
        <f t="shared" ca="1" si="48"/>
        <v>37</v>
      </c>
      <c r="O282" s="10">
        <f t="shared" ca="1" si="49"/>
        <v>19516.894999999997</v>
      </c>
      <c r="P282" s="1" t="s">
        <v>2126</v>
      </c>
    </row>
    <row r="283" spans="1:16" ht="13.5" customHeight="1" x14ac:dyDescent="0.25">
      <c r="A283" s="1" t="s">
        <v>287</v>
      </c>
      <c r="B283" s="1" t="s">
        <v>1342</v>
      </c>
      <c r="C283" s="18">
        <v>41</v>
      </c>
      <c r="D283" s="10">
        <f t="shared" ca="1" si="40"/>
        <v>12695</v>
      </c>
      <c r="E283" s="10">
        <f t="shared" ca="1" si="41"/>
        <v>12206</v>
      </c>
      <c r="F283" s="10">
        <f t="shared" ca="1" si="42"/>
        <v>732.36</v>
      </c>
      <c r="G283" s="14">
        <f t="shared" ca="1" si="43"/>
        <v>-0.06</v>
      </c>
      <c r="H283" s="10"/>
      <c r="I283" s="10">
        <f t="shared" ca="1" si="44"/>
        <v>30026.760000000002</v>
      </c>
      <c r="J283" s="10">
        <f t="shared" ca="1" si="45"/>
        <v>12938.36</v>
      </c>
      <c r="K283" s="10">
        <f t="shared" ca="1" si="46"/>
        <v>530472.76</v>
      </c>
      <c r="L283" s="10">
        <f t="shared" ca="1" si="47"/>
        <v>36.618000000000002</v>
      </c>
      <c r="M283" s="10"/>
      <c r="N283" s="10">
        <f t="shared" ca="1" si="48"/>
        <v>67</v>
      </c>
      <c r="O283" s="10">
        <f t="shared" ca="1" si="49"/>
        <v>12834.742</v>
      </c>
      <c r="P283" s="1" t="s">
        <v>2126</v>
      </c>
    </row>
    <row r="284" spans="1:16" ht="13.5" customHeight="1" x14ac:dyDescent="0.25">
      <c r="A284" s="1" t="s">
        <v>288</v>
      </c>
      <c r="B284" s="1" t="s">
        <v>1343</v>
      </c>
      <c r="C284" s="18">
        <v>55</v>
      </c>
      <c r="D284" s="10">
        <f t="shared" ca="1" si="40"/>
        <v>11118</v>
      </c>
      <c r="E284" s="10">
        <f t="shared" ca="1" si="41"/>
        <v>4411</v>
      </c>
      <c r="F284" s="10">
        <f t="shared" ca="1" si="42"/>
        <v>44.11</v>
      </c>
      <c r="G284" s="14">
        <f t="shared" ca="1" si="43"/>
        <v>-0.01</v>
      </c>
      <c r="H284" s="10"/>
      <c r="I284" s="10">
        <f t="shared" ca="1" si="44"/>
        <v>2426.0500000000002</v>
      </c>
      <c r="J284" s="10">
        <f t="shared" ca="1" si="45"/>
        <v>4455.1099999999997</v>
      </c>
      <c r="K284" s="10">
        <f t="shared" ca="1" si="46"/>
        <v>245031.05</v>
      </c>
      <c r="L284" s="10">
        <f t="shared" ca="1" si="47"/>
        <v>2.2055000000000002</v>
      </c>
      <c r="M284" s="10"/>
      <c r="N284" s="10">
        <f t="shared" ca="1" si="48"/>
        <v>100</v>
      </c>
      <c r="O284" s="10">
        <f t="shared" ca="1" si="49"/>
        <v>4352.9044999999996</v>
      </c>
      <c r="P284" s="1" t="s">
        <v>2126</v>
      </c>
    </row>
    <row r="285" spans="1:16" ht="13.5" customHeight="1" x14ac:dyDescent="0.25">
      <c r="A285" s="1" t="s">
        <v>289</v>
      </c>
      <c r="B285" s="1" t="s">
        <v>1344</v>
      </c>
      <c r="C285" s="18">
        <v>46</v>
      </c>
      <c r="D285" s="10">
        <f t="shared" ca="1" si="40"/>
        <v>17737</v>
      </c>
      <c r="E285" s="10">
        <f t="shared" ca="1" si="41"/>
        <v>6361</v>
      </c>
      <c r="F285" s="10">
        <f t="shared" ca="1" si="42"/>
        <v>508.88</v>
      </c>
      <c r="G285" s="14">
        <f t="shared" ca="1" si="43"/>
        <v>-0.08</v>
      </c>
      <c r="H285" s="10"/>
      <c r="I285" s="10">
        <f t="shared" ca="1" si="44"/>
        <v>23408.48</v>
      </c>
      <c r="J285" s="10">
        <f t="shared" ca="1" si="45"/>
        <v>6869.88</v>
      </c>
      <c r="K285" s="10">
        <f t="shared" ca="1" si="46"/>
        <v>316014.48</v>
      </c>
      <c r="L285" s="10">
        <f t="shared" ca="1" si="47"/>
        <v>25.444000000000003</v>
      </c>
      <c r="M285" s="10"/>
      <c r="N285" s="10">
        <f t="shared" ca="1" si="48"/>
        <v>72</v>
      </c>
      <c r="O285" s="10">
        <f t="shared" ca="1" si="49"/>
        <v>6772.4359999999997</v>
      </c>
      <c r="P285" s="1" t="s">
        <v>2126</v>
      </c>
    </row>
    <row r="286" spans="1:16" ht="13.15" customHeight="1" x14ac:dyDescent="0.25">
      <c r="A286" s="1" t="s">
        <v>290</v>
      </c>
      <c r="B286" s="1" t="s">
        <v>1345</v>
      </c>
      <c r="C286" s="18">
        <v>39</v>
      </c>
      <c r="D286" s="10">
        <f t="shared" ca="1" si="40"/>
        <v>5150</v>
      </c>
      <c r="E286" s="10">
        <f t="shared" ca="1" si="41"/>
        <v>1409</v>
      </c>
      <c r="F286" s="10">
        <f t="shared" ca="1" si="42"/>
        <v>648.14</v>
      </c>
      <c r="G286" s="14">
        <f t="shared" ca="1" si="43"/>
        <v>-0.46</v>
      </c>
      <c r="H286" s="10"/>
      <c r="I286" s="10">
        <f t="shared" ca="1" si="44"/>
        <v>25277.46</v>
      </c>
      <c r="J286" s="10">
        <f t="shared" ca="1" si="45"/>
        <v>2057.14</v>
      </c>
      <c r="K286" s="10">
        <f t="shared" ca="1" si="46"/>
        <v>80228.459999999992</v>
      </c>
      <c r="L286" s="10">
        <f t="shared" ca="1" si="47"/>
        <v>32.407000000000004</v>
      </c>
      <c r="M286" s="10">
        <v>50</v>
      </c>
      <c r="N286" s="10">
        <f t="shared" ca="1" si="48"/>
        <v>7</v>
      </c>
      <c r="O286" s="10">
        <f t="shared" ca="1" si="49"/>
        <v>1967.7329999999999</v>
      </c>
      <c r="P286" s="1" t="s">
        <v>2126</v>
      </c>
    </row>
    <row r="287" spans="1:16" ht="13.15" customHeight="1" x14ac:dyDescent="0.25">
      <c r="A287" s="1" t="s">
        <v>291</v>
      </c>
      <c r="B287" s="1" t="s">
        <v>1346</v>
      </c>
      <c r="C287" s="18">
        <v>54</v>
      </c>
      <c r="D287" s="10">
        <f t="shared" ca="1" si="40"/>
        <v>7032</v>
      </c>
      <c r="E287" s="10">
        <f t="shared" ca="1" si="41"/>
        <v>13967</v>
      </c>
      <c r="F287" s="10">
        <f t="shared" ca="1" si="42"/>
        <v>5307.46</v>
      </c>
      <c r="G287" s="14">
        <f t="shared" ca="1" si="43"/>
        <v>-0.38</v>
      </c>
      <c r="H287" s="10"/>
      <c r="I287" s="10">
        <f t="shared" ca="1" si="44"/>
        <v>286602.84000000003</v>
      </c>
      <c r="J287" s="10">
        <f t="shared" ca="1" si="45"/>
        <v>19274.46</v>
      </c>
      <c r="K287" s="10">
        <f t="shared" ca="1" si="46"/>
        <v>1040820.84</v>
      </c>
      <c r="L287" s="10">
        <f t="shared" ca="1" si="47"/>
        <v>265.37299999999999</v>
      </c>
      <c r="M287" s="10">
        <v>50</v>
      </c>
      <c r="N287" s="10">
        <f t="shared" ca="1" si="48"/>
        <v>58</v>
      </c>
      <c r="O287" s="10">
        <f t="shared" ca="1" si="49"/>
        <v>18901.087</v>
      </c>
      <c r="P287" s="1" t="s">
        <v>2126</v>
      </c>
    </row>
    <row r="288" spans="1:16" ht="13.15" customHeight="1" x14ac:dyDescent="0.25">
      <c r="A288" s="1" t="s">
        <v>292</v>
      </c>
      <c r="B288" s="1" t="s">
        <v>1347</v>
      </c>
      <c r="C288" s="18">
        <v>71</v>
      </c>
      <c r="D288" s="10">
        <f t="shared" ca="1" si="40"/>
        <v>16915</v>
      </c>
      <c r="E288" s="10">
        <f t="shared" ca="1" si="41"/>
        <v>6762</v>
      </c>
      <c r="F288" s="10">
        <f t="shared" ca="1" si="42"/>
        <v>3178.14</v>
      </c>
      <c r="G288" s="14">
        <f t="shared" ca="1" si="43"/>
        <v>-0.47</v>
      </c>
      <c r="H288" s="10"/>
      <c r="I288" s="10">
        <f t="shared" ca="1" si="44"/>
        <v>225647.94</v>
      </c>
      <c r="J288" s="10">
        <f t="shared" ca="1" si="45"/>
        <v>9940.14</v>
      </c>
      <c r="K288" s="10">
        <f t="shared" ca="1" si="46"/>
        <v>705749.94</v>
      </c>
      <c r="L288" s="10">
        <f t="shared" ca="1" si="47"/>
        <v>158.90700000000001</v>
      </c>
      <c r="M288" s="10"/>
      <c r="N288" s="10">
        <f t="shared" ca="1" si="48"/>
        <v>61</v>
      </c>
      <c r="O288" s="10">
        <f t="shared" ca="1" si="49"/>
        <v>9720.2330000000002</v>
      </c>
      <c r="P288" s="1" t="s">
        <v>2126</v>
      </c>
    </row>
    <row r="289" spans="1:16" ht="13.15" customHeight="1" x14ac:dyDescent="0.25">
      <c r="A289" s="1" t="s">
        <v>293</v>
      </c>
      <c r="B289" s="1" t="s">
        <v>1348</v>
      </c>
      <c r="C289" s="18">
        <v>51</v>
      </c>
      <c r="D289" s="10">
        <f t="shared" ca="1" si="40"/>
        <v>15231</v>
      </c>
      <c r="E289" s="10">
        <f t="shared" ca="1" si="41"/>
        <v>7426</v>
      </c>
      <c r="F289" s="10">
        <f t="shared" ca="1" si="42"/>
        <v>594.08000000000004</v>
      </c>
      <c r="G289" s="14">
        <f t="shared" ca="1" si="43"/>
        <v>-0.08</v>
      </c>
      <c r="H289" s="10"/>
      <c r="I289" s="10">
        <f t="shared" ca="1" si="44"/>
        <v>30298.080000000002</v>
      </c>
      <c r="J289" s="10">
        <f t="shared" ca="1" si="45"/>
        <v>8020.08</v>
      </c>
      <c r="K289" s="10">
        <f t="shared" ca="1" si="46"/>
        <v>409024.08</v>
      </c>
      <c r="L289" s="10">
        <f t="shared" ca="1" si="47"/>
        <v>29.704000000000004</v>
      </c>
      <c r="M289" s="10"/>
      <c r="N289" s="10">
        <f t="shared" ca="1" si="48"/>
        <v>61</v>
      </c>
      <c r="O289" s="10">
        <f t="shared" ca="1" si="49"/>
        <v>7929.3760000000002</v>
      </c>
      <c r="P289" s="1" t="s">
        <v>2126</v>
      </c>
    </row>
    <row r="290" spans="1:16" ht="13.15" customHeight="1" x14ac:dyDescent="0.25">
      <c r="A290" s="1" t="s">
        <v>294</v>
      </c>
      <c r="B290" s="1" t="s">
        <v>1349</v>
      </c>
      <c r="C290" s="18">
        <v>50</v>
      </c>
      <c r="D290" s="10">
        <f t="shared" ca="1" si="40"/>
        <v>1479</v>
      </c>
      <c r="E290" s="10">
        <f t="shared" ca="1" si="41"/>
        <v>1941</v>
      </c>
      <c r="F290" s="10">
        <f t="shared" ca="1" si="42"/>
        <v>446.43</v>
      </c>
      <c r="G290" s="14">
        <f t="shared" ca="1" si="43"/>
        <v>-0.23</v>
      </c>
      <c r="H290" s="10"/>
      <c r="I290" s="10">
        <f t="shared" ca="1" si="44"/>
        <v>22321.5</v>
      </c>
      <c r="J290" s="10">
        <f t="shared" ca="1" si="45"/>
        <v>2387.4299999999998</v>
      </c>
      <c r="K290" s="10">
        <f t="shared" ca="1" si="46"/>
        <v>119371.49999999999</v>
      </c>
      <c r="L290" s="10">
        <f t="shared" ca="1" si="47"/>
        <v>22.3215</v>
      </c>
      <c r="M290" s="10"/>
      <c r="N290" s="10">
        <f t="shared" ca="1" si="48"/>
        <v>79</v>
      </c>
      <c r="O290" s="10">
        <f t="shared" ca="1" si="49"/>
        <v>2286.1084999999998</v>
      </c>
      <c r="P290" s="1" t="s">
        <v>2126</v>
      </c>
    </row>
    <row r="291" spans="1:16" ht="13.15" customHeight="1" x14ac:dyDescent="0.25">
      <c r="A291" s="1" t="s">
        <v>295</v>
      </c>
      <c r="B291" s="1" t="s">
        <v>1350</v>
      </c>
      <c r="C291" s="18">
        <v>44</v>
      </c>
      <c r="D291" s="10">
        <f t="shared" ca="1" si="40"/>
        <v>10986</v>
      </c>
      <c r="E291" s="10">
        <f t="shared" ca="1" si="41"/>
        <v>9845</v>
      </c>
      <c r="F291" s="10">
        <f t="shared" ca="1" si="42"/>
        <v>4430.25</v>
      </c>
      <c r="G291" s="14">
        <f t="shared" ca="1" si="43"/>
        <v>-0.45</v>
      </c>
      <c r="H291" s="10"/>
      <c r="I291" s="10">
        <f t="shared" ca="1" si="44"/>
        <v>194931</v>
      </c>
      <c r="J291" s="10">
        <f t="shared" ca="1" si="45"/>
        <v>14275.25</v>
      </c>
      <c r="K291" s="10">
        <f t="shared" ca="1" si="46"/>
        <v>628111</v>
      </c>
      <c r="L291" s="10">
        <f t="shared" ca="1" si="47"/>
        <v>221.51250000000002</v>
      </c>
      <c r="M291" s="10"/>
      <c r="N291" s="10">
        <f t="shared" ca="1" si="48"/>
        <v>75</v>
      </c>
      <c r="O291" s="10">
        <f t="shared" ca="1" si="49"/>
        <v>13978.737499999999</v>
      </c>
      <c r="P291" s="1" t="s">
        <v>2126</v>
      </c>
    </row>
    <row r="292" spans="1:16" ht="13.15" customHeight="1" x14ac:dyDescent="0.25">
      <c r="A292" s="1" t="s">
        <v>296</v>
      </c>
      <c r="B292" s="1" t="s">
        <v>1351</v>
      </c>
      <c r="C292" s="18">
        <v>55</v>
      </c>
      <c r="D292" s="10">
        <f t="shared" ca="1" si="40"/>
        <v>14620</v>
      </c>
      <c r="E292" s="10">
        <f t="shared" ca="1" si="41"/>
        <v>3317</v>
      </c>
      <c r="F292" s="10">
        <f t="shared" ca="1" si="42"/>
        <v>1094.6100000000001</v>
      </c>
      <c r="G292" s="14">
        <f t="shared" ca="1" si="43"/>
        <v>-0.33</v>
      </c>
      <c r="H292" s="10"/>
      <c r="I292" s="10">
        <f t="shared" ca="1" si="44"/>
        <v>60203.55000000001</v>
      </c>
      <c r="J292" s="10">
        <f t="shared" ca="1" si="45"/>
        <v>4411.6100000000006</v>
      </c>
      <c r="K292" s="10">
        <f t="shared" ca="1" si="46"/>
        <v>242638.55000000005</v>
      </c>
      <c r="L292" s="10">
        <f t="shared" ca="1" si="47"/>
        <v>54.730500000000006</v>
      </c>
      <c r="M292" s="10"/>
      <c r="N292" s="10">
        <f t="shared" ca="1" si="48"/>
        <v>6</v>
      </c>
      <c r="O292" s="10">
        <f t="shared" ca="1" si="49"/>
        <v>4350.8795000000009</v>
      </c>
      <c r="P292" s="1" t="s">
        <v>2126</v>
      </c>
    </row>
    <row r="293" spans="1:16" ht="13.15" customHeight="1" x14ac:dyDescent="0.25">
      <c r="A293" s="1" t="s">
        <v>297</v>
      </c>
      <c r="B293" s="1" t="s">
        <v>1352</v>
      </c>
      <c r="C293" s="18">
        <v>38</v>
      </c>
      <c r="D293" s="10">
        <f t="shared" ca="1" si="40"/>
        <v>8354</v>
      </c>
      <c r="E293" s="10">
        <f t="shared" ca="1" si="41"/>
        <v>8463</v>
      </c>
      <c r="F293" s="10">
        <f t="shared" ca="1" si="42"/>
        <v>507.78</v>
      </c>
      <c r="G293" s="14">
        <f t="shared" ca="1" si="43"/>
        <v>-0.06</v>
      </c>
      <c r="H293" s="10"/>
      <c r="I293" s="10">
        <f t="shared" ca="1" si="44"/>
        <v>19295.64</v>
      </c>
      <c r="J293" s="10">
        <f t="shared" ca="1" si="45"/>
        <v>8970.7800000000007</v>
      </c>
      <c r="K293" s="10">
        <f t="shared" ca="1" si="46"/>
        <v>340889.64</v>
      </c>
      <c r="L293" s="10">
        <f t="shared" ca="1" si="47"/>
        <v>25.388999999999999</v>
      </c>
      <c r="M293" s="10"/>
      <c r="N293" s="10">
        <f t="shared" ca="1" si="48"/>
        <v>63</v>
      </c>
      <c r="O293" s="10">
        <f t="shared" ca="1" si="49"/>
        <v>8882.3910000000014</v>
      </c>
      <c r="P293" s="1" t="s">
        <v>2126</v>
      </c>
    </row>
    <row r="294" spans="1:16" ht="12.6" customHeight="1" x14ac:dyDescent="0.25">
      <c r="A294" s="1" t="s">
        <v>298</v>
      </c>
      <c r="B294" s="1" t="s">
        <v>1353</v>
      </c>
      <c r="C294" s="18">
        <v>100</v>
      </c>
      <c r="D294" s="10">
        <f t="shared" ca="1" si="40"/>
        <v>3573</v>
      </c>
      <c r="E294" s="10">
        <f t="shared" ca="1" si="41"/>
        <v>5613</v>
      </c>
      <c r="F294" s="10">
        <f t="shared" ca="1" si="42"/>
        <v>2413.59</v>
      </c>
      <c r="G294" s="14">
        <f t="shared" ca="1" si="43"/>
        <v>-0.43</v>
      </c>
      <c r="H294" s="10"/>
      <c r="I294" s="10">
        <f t="shared" ca="1" si="44"/>
        <v>241359</v>
      </c>
      <c r="J294" s="10">
        <f t="shared" ca="1" si="45"/>
        <v>8026.59</v>
      </c>
      <c r="K294" s="10">
        <f t="shared" ca="1" si="46"/>
        <v>802659</v>
      </c>
      <c r="L294" s="10">
        <f t="shared" ca="1" si="47"/>
        <v>120.67950000000002</v>
      </c>
      <c r="M294" s="10"/>
      <c r="N294" s="10">
        <f t="shared" ca="1" si="48"/>
        <v>75</v>
      </c>
      <c r="O294" s="10">
        <f t="shared" ca="1" si="49"/>
        <v>7830.9105</v>
      </c>
      <c r="P294" s="1" t="s">
        <v>2126</v>
      </c>
    </row>
    <row r="295" spans="1:16" ht="13.15" customHeight="1" x14ac:dyDescent="0.25">
      <c r="A295" s="1" t="s">
        <v>299</v>
      </c>
      <c r="B295" s="1" t="s">
        <v>1354</v>
      </c>
      <c r="C295" s="18">
        <v>48</v>
      </c>
      <c r="D295" s="10">
        <f t="shared" ca="1" si="40"/>
        <v>7485</v>
      </c>
      <c r="E295" s="10">
        <f t="shared" ca="1" si="41"/>
        <v>2796</v>
      </c>
      <c r="F295" s="10">
        <f t="shared" ca="1" si="42"/>
        <v>643.08000000000004</v>
      </c>
      <c r="G295" s="14">
        <f t="shared" ca="1" si="43"/>
        <v>-0.23</v>
      </c>
      <c r="H295" s="10"/>
      <c r="I295" s="10">
        <f t="shared" ca="1" si="44"/>
        <v>30867.840000000004</v>
      </c>
      <c r="J295" s="10">
        <f t="shared" ca="1" si="45"/>
        <v>3439.08</v>
      </c>
      <c r="K295" s="10">
        <f t="shared" ca="1" si="46"/>
        <v>165075.84</v>
      </c>
      <c r="L295" s="10">
        <f t="shared" ca="1" si="47"/>
        <v>32.154000000000003</v>
      </c>
      <c r="M295" s="10"/>
      <c r="N295" s="10">
        <f t="shared" ca="1" si="48"/>
        <v>99</v>
      </c>
      <c r="O295" s="10">
        <f t="shared" ca="1" si="49"/>
        <v>3307.9259999999999</v>
      </c>
      <c r="P295" s="1" t="s">
        <v>2126</v>
      </c>
    </row>
    <row r="296" spans="1:16" ht="13.15" customHeight="1" x14ac:dyDescent="0.25">
      <c r="A296" s="1" t="s">
        <v>300</v>
      </c>
      <c r="B296" s="1" t="s">
        <v>1355</v>
      </c>
      <c r="C296" s="18">
        <v>99</v>
      </c>
      <c r="D296" s="10">
        <f t="shared" ca="1" si="40"/>
        <v>18540</v>
      </c>
      <c r="E296" s="10">
        <f t="shared" ca="1" si="41"/>
        <v>14167</v>
      </c>
      <c r="F296" s="10">
        <f t="shared" ca="1" si="42"/>
        <v>2833.4</v>
      </c>
      <c r="G296" s="14">
        <f t="shared" ca="1" si="43"/>
        <v>-0.2</v>
      </c>
      <c r="H296" s="10"/>
      <c r="I296" s="10">
        <f t="shared" ca="1" si="44"/>
        <v>280506.60000000003</v>
      </c>
      <c r="J296" s="10">
        <f t="shared" ca="1" si="45"/>
        <v>17000.400000000001</v>
      </c>
      <c r="K296" s="10">
        <f t="shared" ca="1" si="46"/>
        <v>1683039.6</v>
      </c>
      <c r="L296" s="10">
        <f t="shared" ca="1" si="47"/>
        <v>141.67000000000002</v>
      </c>
      <c r="M296" s="10"/>
      <c r="N296" s="10">
        <f t="shared" ca="1" si="48"/>
        <v>99</v>
      </c>
      <c r="O296" s="10">
        <f t="shared" ca="1" si="49"/>
        <v>16759.730000000003</v>
      </c>
      <c r="P296" s="1" t="s">
        <v>2126</v>
      </c>
    </row>
    <row r="297" spans="1:16" ht="13.15" customHeight="1" x14ac:dyDescent="0.25">
      <c r="A297" s="1" t="s">
        <v>301</v>
      </c>
      <c r="B297" s="1" t="s">
        <v>1356</v>
      </c>
      <c r="C297" s="18">
        <v>93</v>
      </c>
      <c r="D297" s="10">
        <f t="shared" ca="1" si="40"/>
        <v>7204</v>
      </c>
      <c r="E297" s="10">
        <f t="shared" ca="1" si="41"/>
        <v>1086</v>
      </c>
      <c r="F297" s="10">
        <f t="shared" ca="1" si="42"/>
        <v>0</v>
      </c>
      <c r="G297" s="14">
        <f t="shared" ca="1" si="43"/>
        <v>0</v>
      </c>
      <c r="H297" s="10"/>
      <c r="I297" s="10">
        <f t="shared" ca="1" si="44"/>
        <v>0</v>
      </c>
      <c r="J297" s="10">
        <f t="shared" ca="1" si="45"/>
        <v>1086</v>
      </c>
      <c r="K297" s="10">
        <f t="shared" ca="1" si="46"/>
        <v>100998</v>
      </c>
      <c r="L297" s="10">
        <f t="shared" ca="1" si="47"/>
        <v>0</v>
      </c>
      <c r="M297" s="10"/>
      <c r="N297" s="10">
        <f t="shared" ca="1" si="48"/>
        <v>14</v>
      </c>
      <c r="O297" s="10">
        <f t="shared" ca="1" si="49"/>
        <v>1072</v>
      </c>
      <c r="P297" s="1" t="s">
        <v>2126</v>
      </c>
    </row>
    <row r="298" spans="1:16" ht="13.15" customHeight="1" x14ac:dyDescent="0.25">
      <c r="A298" s="1" t="s">
        <v>302</v>
      </c>
      <c r="B298" s="1" t="s">
        <v>1357</v>
      </c>
      <c r="C298" s="18">
        <v>40</v>
      </c>
      <c r="D298" s="10">
        <f t="shared" ca="1" si="40"/>
        <v>3175</v>
      </c>
      <c r="E298" s="10">
        <f t="shared" ca="1" si="41"/>
        <v>5957</v>
      </c>
      <c r="F298" s="10">
        <f t="shared" ca="1" si="42"/>
        <v>1072.26</v>
      </c>
      <c r="G298" s="14">
        <f t="shared" ca="1" si="43"/>
        <v>-0.18</v>
      </c>
      <c r="H298" s="10"/>
      <c r="I298" s="10">
        <f t="shared" ca="1" si="44"/>
        <v>42890.400000000001</v>
      </c>
      <c r="J298" s="10">
        <f t="shared" ca="1" si="45"/>
        <v>7029.26</v>
      </c>
      <c r="K298" s="10">
        <f t="shared" ca="1" si="46"/>
        <v>281170.40000000002</v>
      </c>
      <c r="L298" s="10">
        <f t="shared" ca="1" si="47"/>
        <v>53.613</v>
      </c>
      <c r="M298" s="10"/>
      <c r="N298" s="10">
        <f t="shared" ca="1" si="48"/>
        <v>62</v>
      </c>
      <c r="O298" s="10">
        <f t="shared" ca="1" si="49"/>
        <v>6913.6469999999999</v>
      </c>
      <c r="P298" s="1" t="s">
        <v>2126</v>
      </c>
    </row>
    <row r="299" spans="1:16" ht="13.15" customHeight="1" x14ac:dyDescent="0.25">
      <c r="A299" s="1" t="s">
        <v>303</v>
      </c>
      <c r="B299" s="1" t="s">
        <v>1358</v>
      </c>
      <c r="C299" s="18">
        <v>61</v>
      </c>
      <c r="D299" s="10">
        <f t="shared" ca="1" si="40"/>
        <v>1763</v>
      </c>
      <c r="E299" s="10">
        <f t="shared" ca="1" si="41"/>
        <v>2183</v>
      </c>
      <c r="F299" s="10">
        <f t="shared" ca="1" si="42"/>
        <v>502.09000000000003</v>
      </c>
      <c r="G299" s="14">
        <f t="shared" ca="1" si="43"/>
        <v>-0.23</v>
      </c>
      <c r="H299" s="10"/>
      <c r="I299" s="10">
        <f t="shared" ca="1" si="44"/>
        <v>30627.49</v>
      </c>
      <c r="J299" s="10">
        <f t="shared" ca="1" si="45"/>
        <v>2685.09</v>
      </c>
      <c r="K299" s="10">
        <f t="shared" ca="1" si="46"/>
        <v>163790.49000000002</v>
      </c>
      <c r="L299" s="10">
        <f t="shared" ca="1" si="47"/>
        <v>25.104500000000002</v>
      </c>
      <c r="M299" s="10"/>
      <c r="N299" s="10">
        <f t="shared" ca="1" si="48"/>
        <v>68</v>
      </c>
      <c r="O299" s="10">
        <f t="shared" ca="1" si="49"/>
        <v>2591.9855000000002</v>
      </c>
      <c r="P299" s="1" t="s">
        <v>2126</v>
      </c>
    </row>
    <row r="300" spans="1:16" ht="13.15" customHeight="1" x14ac:dyDescent="0.25">
      <c r="A300" s="1" t="s">
        <v>304</v>
      </c>
      <c r="B300" s="1" t="s">
        <v>1359</v>
      </c>
      <c r="C300" s="18">
        <v>8</v>
      </c>
      <c r="D300" s="10">
        <f t="shared" ca="1" si="40"/>
        <v>12932</v>
      </c>
      <c r="E300" s="10">
        <f t="shared" ca="1" si="41"/>
        <v>12213</v>
      </c>
      <c r="F300" s="10">
        <f t="shared" ca="1" si="42"/>
        <v>5129.46</v>
      </c>
      <c r="G300" s="14">
        <f t="shared" ca="1" si="43"/>
        <v>-0.42</v>
      </c>
      <c r="H300" s="10"/>
      <c r="I300" s="10">
        <f t="shared" ca="1" si="44"/>
        <v>41035.68</v>
      </c>
      <c r="J300" s="10">
        <f t="shared" ca="1" si="45"/>
        <v>17342.46</v>
      </c>
      <c r="K300" s="10">
        <f t="shared" ca="1" si="46"/>
        <v>138739.68</v>
      </c>
      <c r="L300" s="10">
        <f t="shared" ca="1" si="47"/>
        <v>256.47300000000001</v>
      </c>
      <c r="M300" s="10"/>
      <c r="N300" s="10">
        <f t="shared" ca="1" si="48"/>
        <v>49</v>
      </c>
      <c r="O300" s="10">
        <f t="shared" ca="1" si="49"/>
        <v>17036.986999999997</v>
      </c>
      <c r="P300" s="1" t="s">
        <v>2126</v>
      </c>
    </row>
    <row r="301" spans="1:16" ht="13.15" customHeight="1" x14ac:dyDescent="0.25">
      <c r="A301" s="1" t="s">
        <v>305</v>
      </c>
      <c r="B301" s="1" t="s">
        <v>1360</v>
      </c>
      <c r="C301" s="18">
        <v>90</v>
      </c>
      <c r="D301" s="10">
        <f t="shared" ca="1" si="40"/>
        <v>12192</v>
      </c>
      <c r="E301" s="10">
        <f t="shared" ca="1" si="41"/>
        <v>3943</v>
      </c>
      <c r="F301" s="10">
        <f t="shared" ca="1" si="42"/>
        <v>1104.0400000000002</v>
      </c>
      <c r="G301" s="14">
        <f t="shared" ca="1" si="43"/>
        <v>-0.28000000000000003</v>
      </c>
      <c r="H301" s="10"/>
      <c r="I301" s="10">
        <f t="shared" ca="1" si="44"/>
        <v>99363.60000000002</v>
      </c>
      <c r="J301" s="10">
        <f t="shared" ca="1" si="45"/>
        <v>5047.04</v>
      </c>
      <c r="K301" s="10">
        <f t="shared" ca="1" si="46"/>
        <v>454233.59999999998</v>
      </c>
      <c r="L301" s="10">
        <f t="shared" ca="1" si="47"/>
        <v>55.202000000000012</v>
      </c>
      <c r="M301" s="10"/>
      <c r="N301" s="10">
        <f t="shared" ca="1" si="48"/>
        <v>16</v>
      </c>
      <c r="O301" s="10">
        <f t="shared" ca="1" si="49"/>
        <v>4975.8379999999997</v>
      </c>
      <c r="P301" s="1" t="s">
        <v>2126</v>
      </c>
    </row>
    <row r="302" spans="1:16" ht="13.15" customHeight="1" x14ac:dyDescent="0.25">
      <c r="A302" s="1" t="s">
        <v>306</v>
      </c>
      <c r="B302" s="1" t="s">
        <v>1361</v>
      </c>
      <c r="C302" s="18">
        <v>89</v>
      </c>
      <c r="D302" s="10">
        <f t="shared" ca="1" si="40"/>
        <v>18778</v>
      </c>
      <c r="E302" s="10">
        <f t="shared" ca="1" si="41"/>
        <v>3124</v>
      </c>
      <c r="F302" s="10">
        <f t="shared" ca="1" si="42"/>
        <v>499.84000000000003</v>
      </c>
      <c r="G302" s="14">
        <f t="shared" ca="1" si="43"/>
        <v>-0.16</v>
      </c>
      <c r="H302" s="10"/>
      <c r="I302" s="10">
        <f t="shared" ca="1" si="44"/>
        <v>44485.760000000002</v>
      </c>
      <c r="J302" s="10">
        <f t="shared" ca="1" si="45"/>
        <v>3623.84</v>
      </c>
      <c r="K302" s="10">
        <f t="shared" ca="1" si="46"/>
        <v>322521.76</v>
      </c>
      <c r="L302" s="10">
        <f t="shared" ca="1" si="47"/>
        <v>24.992000000000004</v>
      </c>
      <c r="M302" s="10"/>
      <c r="N302" s="10">
        <f t="shared" ca="1" si="48"/>
        <v>58</v>
      </c>
      <c r="O302" s="10">
        <f t="shared" ca="1" si="49"/>
        <v>3540.848</v>
      </c>
      <c r="P302" s="1" t="s">
        <v>2126</v>
      </c>
    </row>
    <row r="303" spans="1:16" ht="13.15" customHeight="1" x14ac:dyDescent="0.25">
      <c r="A303" s="1" t="s">
        <v>307</v>
      </c>
      <c r="B303" s="1" t="s">
        <v>1362</v>
      </c>
      <c r="C303" s="18">
        <v>30</v>
      </c>
      <c r="D303" s="10">
        <f t="shared" ca="1" si="40"/>
        <v>15274</v>
      </c>
      <c r="E303" s="10">
        <f t="shared" ca="1" si="41"/>
        <v>12979</v>
      </c>
      <c r="F303" s="10">
        <f t="shared" ca="1" si="42"/>
        <v>4412.8600000000006</v>
      </c>
      <c r="G303" s="14">
        <f t="shared" ca="1" si="43"/>
        <v>-0.34</v>
      </c>
      <c r="H303" s="10"/>
      <c r="I303" s="10">
        <f t="shared" ca="1" si="44"/>
        <v>132385.80000000002</v>
      </c>
      <c r="J303" s="10">
        <f t="shared" ca="1" si="45"/>
        <v>17391.86</v>
      </c>
      <c r="K303" s="10">
        <f t="shared" ca="1" si="46"/>
        <v>521755.80000000005</v>
      </c>
      <c r="L303" s="10">
        <f t="shared" ca="1" si="47"/>
        <v>220.64300000000003</v>
      </c>
      <c r="M303" s="10"/>
      <c r="N303" s="10">
        <f t="shared" ca="1" si="48"/>
        <v>33</v>
      </c>
      <c r="O303" s="10">
        <f t="shared" ca="1" si="49"/>
        <v>17138.217000000001</v>
      </c>
      <c r="P303" s="1" t="s">
        <v>2126</v>
      </c>
    </row>
    <row r="304" spans="1:16" ht="13.15" customHeight="1" x14ac:dyDescent="0.25">
      <c r="A304" s="1" t="s">
        <v>308</v>
      </c>
      <c r="B304" s="1" t="s">
        <v>1363</v>
      </c>
      <c r="C304" s="18">
        <v>98</v>
      </c>
      <c r="D304" s="10">
        <f t="shared" ca="1" si="40"/>
        <v>15932</v>
      </c>
      <c r="E304" s="10">
        <f t="shared" ca="1" si="41"/>
        <v>2198</v>
      </c>
      <c r="F304" s="10">
        <f t="shared" ca="1" si="42"/>
        <v>791.28</v>
      </c>
      <c r="G304" s="14">
        <f t="shared" ca="1" si="43"/>
        <v>-0.36</v>
      </c>
      <c r="H304" s="10"/>
      <c r="I304" s="10">
        <f t="shared" ca="1" si="44"/>
        <v>77545.440000000002</v>
      </c>
      <c r="J304" s="10">
        <f t="shared" ca="1" si="45"/>
        <v>2989.2799999999997</v>
      </c>
      <c r="K304" s="10">
        <f t="shared" ca="1" si="46"/>
        <v>292949.44</v>
      </c>
      <c r="L304" s="10">
        <f t="shared" ca="1" si="47"/>
        <v>39.564</v>
      </c>
      <c r="M304" s="10"/>
      <c r="N304" s="10">
        <f t="shared" ca="1" si="48"/>
        <v>97</v>
      </c>
      <c r="O304" s="10">
        <f t="shared" ca="1" si="49"/>
        <v>2852.7159999999999</v>
      </c>
      <c r="P304" s="1" t="s">
        <v>2126</v>
      </c>
    </row>
    <row r="305" spans="1:16" ht="13.15" customHeight="1" x14ac:dyDescent="0.25">
      <c r="A305" s="1" t="s">
        <v>309</v>
      </c>
      <c r="B305" s="1" t="s">
        <v>1364</v>
      </c>
      <c r="C305" s="18">
        <v>89</v>
      </c>
      <c r="D305" s="10">
        <f t="shared" ca="1" si="40"/>
        <v>14356</v>
      </c>
      <c r="E305" s="10">
        <f t="shared" ca="1" si="41"/>
        <v>7776</v>
      </c>
      <c r="F305" s="10">
        <f t="shared" ca="1" si="42"/>
        <v>2099.52</v>
      </c>
      <c r="G305" s="14">
        <f t="shared" ca="1" si="43"/>
        <v>-0.27</v>
      </c>
      <c r="H305" s="10"/>
      <c r="I305" s="10">
        <f t="shared" ca="1" si="44"/>
        <v>186857.28</v>
      </c>
      <c r="J305" s="10">
        <f t="shared" ca="1" si="45"/>
        <v>9875.52</v>
      </c>
      <c r="K305" s="10">
        <f t="shared" ca="1" si="46"/>
        <v>878921.28</v>
      </c>
      <c r="L305" s="10">
        <f t="shared" ca="1" si="47"/>
        <v>104.976</v>
      </c>
      <c r="M305" s="10"/>
      <c r="N305" s="10">
        <f t="shared" ca="1" si="48"/>
        <v>76</v>
      </c>
      <c r="O305" s="10">
        <f t="shared" ca="1" si="49"/>
        <v>9694.5439999999999</v>
      </c>
      <c r="P305" s="1" t="s">
        <v>2126</v>
      </c>
    </row>
    <row r="306" spans="1:16" ht="13.15" customHeight="1" x14ac:dyDescent="0.25">
      <c r="A306" s="1" t="s">
        <v>310</v>
      </c>
      <c r="B306" s="1" t="s">
        <v>1365</v>
      </c>
      <c r="C306" s="18">
        <v>24</v>
      </c>
      <c r="D306" s="10">
        <f t="shared" ca="1" si="40"/>
        <v>7280</v>
      </c>
      <c r="E306" s="10">
        <f t="shared" ca="1" si="41"/>
        <v>5058</v>
      </c>
      <c r="F306" s="10">
        <f t="shared" ca="1" si="42"/>
        <v>2225.52</v>
      </c>
      <c r="G306" s="14">
        <f t="shared" ca="1" si="43"/>
        <v>-0.44</v>
      </c>
      <c r="H306" s="10"/>
      <c r="I306" s="10">
        <f t="shared" ca="1" si="44"/>
        <v>53412.479999999996</v>
      </c>
      <c r="J306" s="10">
        <f t="shared" ca="1" si="45"/>
        <v>7283.52</v>
      </c>
      <c r="K306" s="10">
        <f t="shared" ca="1" si="46"/>
        <v>174804.48000000001</v>
      </c>
      <c r="L306" s="10">
        <f t="shared" ca="1" si="47"/>
        <v>111.27600000000001</v>
      </c>
      <c r="M306" s="10"/>
      <c r="N306" s="10">
        <f t="shared" ca="1" si="48"/>
        <v>34</v>
      </c>
      <c r="O306" s="10">
        <f t="shared" ca="1" si="49"/>
        <v>7138.2440000000006</v>
      </c>
      <c r="P306" s="1" t="s">
        <v>2126</v>
      </c>
    </row>
    <row r="307" spans="1:16" ht="13.15" customHeight="1" x14ac:dyDescent="0.25">
      <c r="A307" s="1" t="s">
        <v>311</v>
      </c>
      <c r="B307" s="1" t="s">
        <v>1366</v>
      </c>
      <c r="C307" s="18">
        <v>2</v>
      </c>
      <c r="D307" s="10">
        <f t="shared" ca="1" si="40"/>
        <v>8843</v>
      </c>
      <c r="E307" s="10">
        <f t="shared" ca="1" si="41"/>
        <v>11212</v>
      </c>
      <c r="F307" s="10">
        <f t="shared" ca="1" si="42"/>
        <v>4709.04</v>
      </c>
      <c r="G307" s="14">
        <f t="shared" ca="1" si="43"/>
        <v>-0.42</v>
      </c>
      <c r="H307" s="10"/>
      <c r="I307" s="10">
        <f t="shared" ca="1" si="44"/>
        <v>9418.08</v>
      </c>
      <c r="J307" s="10">
        <f t="shared" ca="1" si="45"/>
        <v>15921.04</v>
      </c>
      <c r="K307" s="10">
        <f t="shared" ca="1" si="46"/>
        <v>31842.080000000002</v>
      </c>
      <c r="L307" s="10">
        <f t="shared" ca="1" si="47"/>
        <v>235.452</v>
      </c>
      <c r="M307" s="10"/>
      <c r="N307" s="10">
        <f t="shared" ca="1" si="48"/>
        <v>71</v>
      </c>
      <c r="O307" s="10">
        <f t="shared" ca="1" si="49"/>
        <v>15614.588000000002</v>
      </c>
      <c r="P307" s="1" t="s">
        <v>2126</v>
      </c>
    </row>
    <row r="308" spans="1:16" ht="13.15" customHeight="1" x14ac:dyDescent="0.25">
      <c r="A308" s="1" t="s">
        <v>312</v>
      </c>
      <c r="B308" s="1" t="s">
        <v>1367</v>
      </c>
      <c r="C308" s="18">
        <v>41</v>
      </c>
      <c r="D308" s="10">
        <f t="shared" ca="1" si="40"/>
        <v>9970</v>
      </c>
      <c r="E308" s="10">
        <f t="shared" ca="1" si="41"/>
        <v>3004</v>
      </c>
      <c r="F308" s="10">
        <f t="shared" ca="1" si="42"/>
        <v>901.19999999999993</v>
      </c>
      <c r="G308" s="14">
        <f t="shared" ca="1" si="43"/>
        <v>-0.3</v>
      </c>
      <c r="H308" s="10"/>
      <c r="I308" s="10">
        <f t="shared" ca="1" si="44"/>
        <v>36949.199999999997</v>
      </c>
      <c r="J308" s="10">
        <f t="shared" ca="1" si="45"/>
        <v>3905.2</v>
      </c>
      <c r="K308" s="10">
        <f t="shared" ca="1" si="46"/>
        <v>160113.19999999998</v>
      </c>
      <c r="L308" s="10">
        <f t="shared" ca="1" si="47"/>
        <v>45.06</v>
      </c>
      <c r="M308" s="10"/>
      <c r="N308" s="10">
        <f t="shared" ca="1" si="48"/>
        <v>42</v>
      </c>
      <c r="O308" s="10">
        <f t="shared" ca="1" si="49"/>
        <v>3818.14</v>
      </c>
      <c r="P308" s="1" t="s">
        <v>2126</v>
      </c>
    </row>
    <row r="309" spans="1:16" ht="13.15" customHeight="1" x14ac:dyDescent="0.25">
      <c r="A309" s="1" t="s">
        <v>313</v>
      </c>
      <c r="B309" s="1" t="s">
        <v>1368</v>
      </c>
      <c r="C309" s="18">
        <v>24</v>
      </c>
      <c r="D309" s="10">
        <f t="shared" ca="1" si="40"/>
        <v>11506</v>
      </c>
      <c r="E309" s="10">
        <f t="shared" ca="1" si="41"/>
        <v>12959</v>
      </c>
      <c r="F309" s="10">
        <f t="shared" ca="1" si="42"/>
        <v>2721.39</v>
      </c>
      <c r="G309" s="14">
        <f t="shared" ca="1" si="43"/>
        <v>-0.21</v>
      </c>
      <c r="H309" s="10"/>
      <c r="I309" s="10">
        <f t="shared" ca="1" si="44"/>
        <v>65313.36</v>
      </c>
      <c r="J309" s="10">
        <f t="shared" ca="1" si="45"/>
        <v>15680.39</v>
      </c>
      <c r="K309" s="10">
        <f t="shared" ca="1" si="46"/>
        <v>376329.36</v>
      </c>
      <c r="L309" s="10">
        <f t="shared" ca="1" si="47"/>
        <v>136.06950000000001</v>
      </c>
      <c r="M309" s="10"/>
      <c r="N309" s="10">
        <f t="shared" ca="1" si="48"/>
        <v>25</v>
      </c>
      <c r="O309" s="10">
        <f t="shared" ca="1" si="49"/>
        <v>15519.3205</v>
      </c>
      <c r="P309" s="1" t="s">
        <v>2126</v>
      </c>
    </row>
    <row r="310" spans="1:16" ht="13.15" customHeight="1" x14ac:dyDescent="0.25">
      <c r="A310" s="1" t="s">
        <v>314</v>
      </c>
      <c r="B310" s="1" t="s">
        <v>1369</v>
      </c>
      <c r="C310" s="18">
        <v>24</v>
      </c>
      <c r="D310" s="10">
        <f t="shared" ca="1" si="40"/>
        <v>19691</v>
      </c>
      <c r="E310" s="10">
        <f t="shared" ca="1" si="41"/>
        <v>9450</v>
      </c>
      <c r="F310" s="10">
        <f t="shared" ca="1" si="42"/>
        <v>1512</v>
      </c>
      <c r="G310" s="14">
        <f t="shared" ca="1" si="43"/>
        <v>-0.16</v>
      </c>
      <c r="H310" s="10"/>
      <c r="I310" s="10">
        <f t="shared" ca="1" si="44"/>
        <v>36288</v>
      </c>
      <c r="J310" s="10">
        <f t="shared" ca="1" si="45"/>
        <v>10962</v>
      </c>
      <c r="K310" s="10">
        <f t="shared" ca="1" si="46"/>
        <v>263088</v>
      </c>
      <c r="L310" s="10">
        <f t="shared" ca="1" si="47"/>
        <v>75.600000000000009</v>
      </c>
      <c r="M310" s="10"/>
      <c r="N310" s="10">
        <f t="shared" ca="1" si="48"/>
        <v>63</v>
      </c>
      <c r="O310" s="10">
        <f t="shared" ca="1" si="49"/>
        <v>10823.4</v>
      </c>
      <c r="P310" s="1" t="s">
        <v>2126</v>
      </c>
    </row>
    <row r="311" spans="1:16" ht="13.15" customHeight="1" x14ac:dyDescent="0.25">
      <c r="A311" s="1" t="s">
        <v>315</v>
      </c>
      <c r="B311" s="1" t="s">
        <v>1370</v>
      </c>
      <c r="C311" s="18">
        <v>55</v>
      </c>
      <c r="D311" s="10">
        <f t="shared" ca="1" si="40"/>
        <v>8744</v>
      </c>
      <c r="E311" s="10">
        <f t="shared" ca="1" si="41"/>
        <v>583</v>
      </c>
      <c r="F311" s="10">
        <f t="shared" ca="1" si="42"/>
        <v>262.35000000000002</v>
      </c>
      <c r="G311" s="14">
        <f t="shared" ca="1" si="43"/>
        <v>-0.45</v>
      </c>
      <c r="H311" s="10"/>
      <c r="I311" s="10">
        <f t="shared" ca="1" si="44"/>
        <v>14429.250000000002</v>
      </c>
      <c r="J311" s="10">
        <f t="shared" ca="1" si="45"/>
        <v>845.35</v>
      </c>
      <c r="K311" s="10">
        <f t="shared" ca="1" si="46"/>
        <v>46494.25</v>
      </c>
      <c r="L311" s="10">
        <f t="shared" ca="1" si="47"/>
        <v>13.117500000000001</v>
      </c>
      <c r="M311" s="10"/>
      <c r="N311" s="10">
        <f t="shared" ca="1" si="48"/>
        <v>65</v>
      </c>
      <c r="O311" s="10">
        <f t="shared" ca="1" si="49"/>
        <v>767.23250000000007</v>
      </c>
      <c r="P311" s="1" t="s">
        <v>2126</v>
      </c>
    </row>
    <row r="312" spans="1:16" ht="13.15" customHeight="1" x14ac:dyDescent="0.25">
      <c r="A312" s="1" t="s">
        <v>316</v>
      </c>
      <c r="B312" s="1" t="s">
        <v>1371</v>
      </c>
      <c r="C312" s="18">
        <v>29</v>
      </c>
      <c r="D312" s="10">
        <f t="shared" ca="1" si="40"/>
        <v>15154</v>
      </c>
      <c r="E312" s="10">
        <f t="shared" ca="1" si="41"/>
        <v>2038</v>
      </c>
      <c r="F312" s="10">
        <f t="shared" ca="1" si="42"/>
        <v>346.46000000000004</v>
      </c>
      <c r="G312" s="14">
        <f t="shared" ca="1" si="43"/>
        <v>-0.17</v>
      </c>
      <c r="H312" s="10"/>
      <c r="I312" s="10">
        <f t="shared" ca="1" si="44"/>
        <v>10047.34</v>
      </c>
      <c r="J312" s="10">
        <f t="shared" ca="1" si="45"/>
        <v>2384.46</v>
      </c>
      <c r="K312" s="10">
        <f t="shared" ca="1" si="46"/>
        <v>69149.34</v>
      </c>
      <c r="L312" s="10">
        <f t="shared" ca="1" si="47"/>
        <v>17.323000000000004</v>
      </c>
      <c r="M312" s="10"/>
      <c r="N312" s="10">
        <f t="shared" ca="1" si="48"/>
        <v>5</v>
      </c>
      <c r="O312" s="10">
        <f t="shared" ca="1" si="49"/>
        <v>2362.1370000000002</v>
      </c>
      <c r="P312" s="1" t="s">
        <v>2126</v>
      </c>
    </row>
    <row r="313" spans="1:16" ht="13.15" customHeight="1" x14ac:dyDescent="0.25">
      <c r="A313" s="1" t="s">
        <v>317</v>
      </c>
      <c r="B313" s="1" t="s">
        <v>1372</v>
      </c>
      <c r="C313" s="18">
        <v>93</v>
      </c>
      <c r="D313" s="10">
        <f t="shared" ca="1" si="40"/>
        <v>16707</v>
      </c>
      <c r="E313" s="10">
        <f t="shared" ca="1" si="41"/>
        <v>8793</v>
      </c>
      <c r="F313" s="10">
        <f t="shared" ca="1" si="42"/>
        <v>175.86</v>
      </c>
      <c r="G313" s="14">
        <f t="shared" ca="1" si="43"/>
        <v>-0.02</v>
      </c>
      <c r="H313" s="10"/>
      <c r="I313" s="10">
        <f t="shared" ca="1" si="44"/>
        <v>16354.980000000001</v>
      </c>
      <c r="J313" s="10">
        <f t="shared" ca="1" si="45"/>
        <v>8968.86</v>
      </c>
      <c r="K313" s="10">
        <f t="shared" ca="1" si="46"/>
        <v>834103.9800000001</v>
      </c>
      <c r="L313" s="10">
        <f t="shared" ca="1" si="47"/>
        <v>8.793000000000001</v>
      </c>
      <c r="M313" s="10"/>
      <c r="N313" s="10">
        <f t="shared" ca="1" si="48"/>
        <v>79</v>
      </c>
      <c r="O313" s="10">
        <f t="shared" ca="1" si="49"/>
        <v>8881.0670000000009</v>
      </c>
      <c r="P313" s="1" t="s">
        <v>2126</v>
      </c>
    </row>
    <row r="314" spans="1:16" ht="13.15" customHeight="1" x14ac:dyDescent="0.25">
      <c r="A314" s="1" t="s">
        <v>318</v>
      </c>
      <c r="B314" s="1" t="s">
        <v>1373</v>
      </c>
      <c r="C314" s="18">
        <v>12</v>
      </c>
      <c r="D314" s="10">
        <f t="shared" ca="1" si="40"/>
        <v>4234</v>
      </c>
      <c r="E314" s="10">
        <f t="shared" ca="1" si="41"/>
        <v>9945</v>
      </c>
      <c r="F314" s="10">
        <f t="shared" ca="1" si="42"/>
        <v>2386.7999999999997</v>
      </c>
      <c r="G314" s="14">
        <f t="shared" ca="1" si="43"/>
        <v>-0.24</v>
      </c>
      <c r="H314" s="10"/>
      <c r="I314" s="10">
        <f t="shared" ca="1" si="44"/>
        <v>28641.599999999999</v>
      </c>
      <c r="J314" s="10">
        <f t="shared" ca="1" si="45"/>
        <v>12331.8</v>
      </c>
      <c r="K314" s="10">
        <f t="shared" ca="1" si="46"/>
        <v>147981.59999999998</v>
      </c>
      <c r="L314" s="10">
        <f t="shared" ca="1" si="47"/>
        <v>119.33999999999999</v>
      </c>
      <c r="M314" s="10"/>
      <c r="N314" s="10">
        <f t="shared" ca="1" si="48"/>
        <v>17</v>
      </c>
      <c r="O314" s="10">
        <f t="shared" ca="1" si="49"/>
        <v>12195.46</v>
      </c>
      <c r="P314" s="1" t="s">
        <v>2126</v>
      </c>
    </row>
    <row r="315" spans="1:16" ht="13.15" customHeight="1" x14ac:dyDescent="0.25">
      <c r="A315" s="1" t="s">
        <v>319</v>
      </c>
      <c r="B315" s="1" t="s">
        <v>1374</v>
      </c>
      <c r="C315" s="18">
        <v>5</v>
      </c>
      <c r="D315" s="10">
        <f t="shared" ca="1" si="40"/>
        <v>17282</v>
      </c>
      <c r="E315" s="10">
        <f t="shared" ca="1" si="41"/>
        <v>14686</v>
      </c>
      <c r="F315" s="10">
        <f t="shared" ca="1" si="42"/>
        <v>2790.34</v>
      </c>
      <c r="G315" s="14">
        <f t="shared" ca="1" si="43"/>
        <v>-0.19</v>
      </c>
      <c r="H315" s="10"/>
      <c r="I315" s="10">
        <f t="shared" ca="1" si="44"/>
        <v>13951.7</v>
      </c>
      <c r="J315" s="10">
        <f t="shared" ca="1" si="45"/>
        <v>17476.34</v>
      </c>
      <c r="K315" s="10">
        <f t="shared" ca="1" si="46"/>
        <v>87381.7</v>
      </c>
      <c r="L315" s="10">
        <f t="shared" ca="1" si="47"/>
        <v>139.51700000000002</v>
      </c>
      <c r="M315" s="10"/>
      <c r="N315" s="10">
        <f t="shared" ca="1" si="48"/>
        <v>26</v>
      </c>
      <c r="O315" s="10">
        <f t="shared" ca="1" si="49"/>
        <v>17310.823</v>
      </c>
      <c r="P315" s="1" t="s">
        <v>2126</v>
      </c>
    </row>
    <row r="316" spans="1:16" ht="13.15" customHeight="1" x14ac:dyDescent="0.25">
      <c r="A316" s="1" t="s">
        <v>320</v>
      </c>
      <c r="B316" s="1" t="s">
        <v>1375</v>
      </c>
      <c r="C316" s="18">
        <v>1</v>
      </c>
      <c r="D316" s="10">
        <f t="shared" ca="1" si="40"/>
        <v>6698</v>
      </c>
      <c r="E316" s="10">
        <f t="shared" ca="1" si="41"/>
        <v>2608</v>
      </c>
      <c r="F316" s="10">
        <f t="shared" ca="1" si="42"/>
        <v>1069.28</v>
      </c>
      <c r="G316" s="14">
        <f t="shared" ca="1" si="43"/>
        <v>-0.41</v>
      </c>
      <c r="H316" s="10"/>
      <c r="I316" s="10">
        <f t="shared" ca="1" si="44"/>
        <v>1069.28</v>
      </c>
      <c r="J316" s="10">
        <f t="shared" ca="1" si="45"/>
        <v>3677.2799999999997</v>
      </c>
      <c r="K316" s="10">
        <f t="shared" ca="1" si="46"/>
        <v>3677.2799999999997</v>
      </c>
      <c r="L316" s="10">
        <f t="shared" ca="1" si="47"/>
        <v>53.463999999999999</v>
      </c>
      <c r="M316" s="10"/>
      <c r="N316" s="10">
        <f t="shared" ca="1" si="48"/>
        <v>38</v>
      </c>
      <c r="O316" s="10">
        <f t="shared" ca="1" si="49"/>
        <v>3585.8159999999998</v>
      </c>
      <c r="P316" s="1" t="s">
        <v>2126</v>
      </c>
    </row>
    <row r="317" spans="1:16" ht="13.15" customHeight="1" x14ac:dyDescent="0.25">
      <c r="A317" s="1" t="s">
        <v>321</v>
      </c>
      <c r="B317" s="1" t="s">
        <v>1376</v>
      </c>
      <c r="C317" s="18">
        <v>44</v>
      </c>
      <c r="D317" s="10">
        <f t="shared" ca="1" si="40"/>
        <v>19217</v>
      </c>
      <c r="E317" s="10">
        <f t="shared" ca="1" si="41"/>
        <v>6368</v>
      </c>
      <c r="F317" s="10">
        <f t="shared" ca="1" si="42"/>
        <v>827.84</v>
      </c>
      <c r="G317" s="14">
        <f t="shared" ca="1" si="43"/>
        <v>-0.13</v>
      </c>
      <c r="H317" s="10"/>
      <c r="I317" s="10">
        <f t="shared" ca="1" si="44"/>
        <v>36424.959999999999</v>
      </c>
      <c r="J317" s="10">
        <f t="shared" ca="1" si="45"/>
        <v>7195.84</v>
      </c>
      <c r="K317" s="10">
        <f t="shared" ca="1" si="46"/>
        <v>316616.96000000002</v>
      </c>
      <c r="L317" s="10">
        <f t="shared" ca="1" si="47"/>
        <v>41.392000000000003</v>
      </c>
      <c r="M317" s="10"/>
      <c r="N317" s="10">
        <f t="shared" ca="1" si="48"/>
        <v>56</v>
      </c>
      <c r="O317" s="10">
        <f t="shared" ca="1" si="49"/>
        <v>7098.4480000000003</v>
      </c>
      <c r="P317" s="1" t="s">
        <v>2126</v>
      </c>
    </row>
    <row r="318" spans="1:16" ht="13.15" customHeight="1" x14ac:dyDescent="0.25">
      <c r="A318" s="1" t="s">
        <v>322</v>
      </c>
      <c r="B318" s="1" t="s">
        <v>1377</v>
      </c>
      <c r="C318" s="18">
        <v>99</v>
      </c>
      <c r="D318" s="10">
        <f t="shared" ca="1" si="40"/>
        <v>5456</v>
      </c>
      <c r="E318" s="10">
        <f t="shared" ca="1" si="41"/>
        <v>6666</v>
      </c>
      <c r="F318" s="10">
        <f t="shared" ca="1" si="42"/>
        <v>3199.68</v>
      </c>
      <c r="G318" s="14">
        <f t="shared" ca="1" si="43"/>
        <v>-0.48</v>
      </c>
      <c r="H318" s="10"/>
      <c r="I318" s="10">
        <f t="shared" ca="1" si="44"/>
        <v>316768.32</v>
      </c>
      <c r="J318" s="10">
        <f t="shared" ca="1" si="45"/>
        <v>9865.68</v>
      </c>
      <c r="K318" s="10">
        <f t="shared" ca="1" si="46"/>
        <v>976702.32000000007</v>
      </c>
      <c r="L318" s="10">
        <f t="shared" ca="1" si="47"/>
        <v>159.98400000000001</v>
      </c>
      <c r="M318" s="10"/>
      <c r="N318" s="10">
        <f t="shared" ca="1" si="48"/>
        <v>46</v>
      </c>
      <c r="O318" s="10">
        <f t="shared" ca="1" si="49"/>
        <v>9659.6959999999999</v>
      </c>
      <c r="P318" s="1" t="s">
        <v>2126</v>
      </c>
    </row>
    <row r="319" spans="1:16" ht="13.15" customHeight="1" x14ac:dyDescent="0.25">
      <c r="A319" s="1" t="s">
        <v>323</v>
      </c>
      <c r="B319" s="1" t="s">
        <v>1378</v>
      </c>
      <c r="C319" s="18">
        <v>97</v>
      </c>
      <c r="D319" s="10">
        <f t="shared" ca="1" si="40"/>
        <v>3322</v>
      </c>
      <c r="E319" s="10">
        <f t="shared" ca="1" si="41"/>
        <v>6685</v>
      </c>
      <c r="F319" s="10">
        <f t="shared" ca="1" si="42"/>
        <v>2339.75</v>
      </c>
      <c r="G319" s="14">
        <f t="shared" ca="1" si="43"/>
        <v>-0.35</v>
      </c>
      <c r="H319" s="10"/>
      <c r="I319" s="10">
        <f t="shared" ca="1" si="44"/>
        <v>226955.75</v>
      </c>
      <c r="J319" s="10">
        <f t="shared" ca="1" si="45"/>
        <v>9024.75</v>
      </c>
      <c r="K319" s="10">
        <f t="shared" ca="1" si="46"/>
        <v>875400.75</v>
      </c>
      <c r="L319" s="10">
        <f t="shared" ca="1" si="47"/>
        <v>116.98750000000001</v>
      </c>
      <c r="M319" s="10"/>
      <c r="N319" s="10">
        <f t="shared" ca="1" si="48"/>
        <v>63</v>
      </c>
      <c r="O319" s="10">
        <f t="shared" ca="1" si="49"/>
        <v>8844.7625000000007</v>
      </c>
      <c r="P319" s="1" t="s">
        <v>2126</v>
      </c>
    </row>
    <row r="320" spans="1:16" ht="13.15" customHeight="1" x14ac:dyDescent="0.25">
      <c r="A320" s="1" t="s">
        <v>324</v>
      </c>
      <c r="B320" s="1" t="s">
        <v>1379</v>
      </c>
      <c r="C320" s="18">
        <v>16</v>
      </c>
      <c r="D320" s="10">
        <f t="shared" ca="1" si="40"/>
        <v>15118</v>
      </c>
      <c r="E320" s="10">
        <f t="shared" ca="1" si="41"/>
        <v>6828</v>
      </c>
      <c r="F320" s="10">
        <f t="shared" ca="1" si="42"/>
        <v>2389.7999999999997</v>
      </c>
      <c r="G320" s="14">
        <f t="shared" ca="1" si="43"/>
        <v>-0.35</v>
      </c>
      <c r="H320" s="10"/>
      <c r="I320" s="10">
        <f t="shared" ca="1" si="44"/>
        <v>38236.799999999996</v>
      </c>
      <c r="J320" s="10">
        <f t="shared" ca="1" si="45"/>
        <v>9217.7999999999993</v>
      </c>
      <c r="K320" s="10">
        <f t="shared" ca="1" si="46"/>
        <v>147484.79999999999</v>
      </c>
      <c r="L320" s="10">
        <f t="shared" ca="1" si="47"/>
        <v>119.49</v>
      </c>
      <c r="M320" s="10"/>
      <c r="N320" s="10">
        <f t="shared" ca="1" si="48"/>
        <v>26</v>
      </c>
      <c r="O320" s="10">
        <f t="shared" ca="1" si="49"/>
        <v>9072.31</v>
      </c>
      <c r="P320" s="1" t="s">
        <v>2126</v>
      </c>
    </row>
    <row r="321" spans="1:16" ht="13.15" customHeight="1" x14ac:dyDescent="0.25">
      <c r="A321" s="1" t="s">
        <v>325</v>
      </c>
      <c r="B321" s="1" t="s">
        <v>1380</v>
      </c>
      <c r="C321" s="18">
        <v>91</v>
      </c>
      <c r="D321" s="10">
        <f t="shared" ca="1" si="40"/>
        <v>2981</v>
      </c>
      <c r="E321" s="10">
        <f t="shared" ca="1" si="41"/>
        <v>12328</v>
      </c>
      <c r="F321" s="10">
        <f t="shared" ca="1" si="42"/>
        <v>6164</v>
      </c>
      <c r="G321" s="14">
        <f t="shared" ca="1" si="43"/>
        <v>-0.5</v>
      </c>
      <c r="H321" s="10"/>
      <c r="I321" s="10">
        <f t="shared" ca="1" si="44"/>
        <v>560924</v>
      </c>
      <c r="J321" s="10">
        <f t="shared" ca="1" si="45"/>
        <v>18492</v>
      </c>
      <c r="K321" s="10">
        <f t="shared" ca="1" si="46"/>
        <v>1682772</v>
      </c>
      <c r="L321" s="10">
        <f t="shared" ca="1" si="47"/>
        <v>308.20000000000005</v>
      </c>
      <c r="M321" s="10"/>
      <c r="N321" s="10">
        <f t="shared" ca="1" si="48"/>
        <v>27</v>
      </c>
      <c r="O321" s="10">
        <f t="shared" ca="1" si="49"/>
        <v>18156.8</v>
      </c>
      <c r="P321" s="1" t="s">
        <v>2126</v>
      </c>
    </row>
    <row r="322" spans="1:16" ht="13.15" customHeight="1" x14ac:dyDescent="0.25">
      <c r="A322" s="1" t="s">
        <v>326</v>
      </c>
      <c r="B322" s="1" t="s">
        <v>1381</v>
      </c>
      <c r="C322" s="18">
        <v>75</v>
      </c>
      <c r="D322" s="10">
        <f t="shared" ca="1" si="40"/>
        <v>15664</v>
      </c>
      <c r="E322" s="10">
        <f t="shared" ca="1" si="41"/>
        <v>6966</v>
      </c>
      <c r="F322" s="10">
        <f t="shared" ca="1" si="42"/>
        <v>626.93999999999994</v>
      </c>
      <c r="G322" s="14">
        <f t="shared" ca="1" si="43"/>
        <v>-0.09</v>
      </c>
      <c r="H322" s="10"/>
      <c r="I322" s="10">
        <f t="shared" ca="1" si="44"/>
        <v>47020.499999999993</v>
      </c>
      <c r="J322" s="10">
        <f t="shared" ca="1" si="45"/>
        <v>7592.94</v>
      </c>
      <c r="K322" s="10">
        <f t="shared" ca="1" si="46"/>
        <v>569470.5</v>
      </c>
      <c r="L322" s="10">
        <f t="shared" ca="1" si="47"/>
        <v>31.346999999999998</v>
      </c>
      <c r="M322" s="10"/>
      <c r="N322" s="10">
        <f t="shared" ca="1" si="48"/>
        <v>73</v>
      </c>
      <c r="O322" s="10">
        <f t="shared" ca="1" si="49"/>
        <v>7488.5929999999998</v>
      </c>
      <c r="P322" s="1" t="s">
        <v>2126</v>
      </c>
    </row>
    <row r="323" spans="1:16" ht="13.15" customHeight="1" x14ac:dyDescent="0.25">
      <c r="A323" s="1" t="s">
        <v>327</v>
      </c>
      <c r="B323" s="1" t="s">
        <v>1382</v>
      </c>
      <c r="C323" s="18">
        <v>85</v>
      </c>
      <c r="D323" s="10">
        <f t="shared" ca="1" si="40"/>
        <v>7696</v>
      </c>
      <c r="E323" s="10">
        <f t="shared" ca="1" si="41"/>
        <v>7731</v>
      </c>
      <c r="F323" s="10">
        <f t="shared" ca="1" si="42"/>
        <v>2396.61</v>
      </c>
      <c r="G323" s="14">
        <f t="shared" ca="1" si="43"/>
        <v>-0.31</v>
      </c>
      <c r="H323" s="10"/>
      <c r="I323" s="10">
        <f t="shared" ca="1" si="44"/>
        <v>203711.85</v>
      </c>
      <c r="J323" s="10">
        <f t="shared" ca="1" si="45"/>
        <v>10127.61</v>
      </c>
      <c r="K323" s="10">
        <f t="shared" ca="1" si="46"/>
        <v>860846.85000000009</v>
      </c>
      <c r="L323" s="10">
        <f t="shared" ca="1" si="47"/>
        <v>119.83050000000001</v>
      </c>
      <c r="M323" s="10"/>
      <c r="N323" s="10">
        <f t="shared" ca="1" si="48"/>
        <v>5</v>
      </c>
      <c r="O323" s="10">
        <f t="shared" ca="1" si="49"/>
        <v>10002.779500000001</v>
      </c>
      <c r="P323" s="1" t="s">
        <v>2126</v>
      </c>
    </row>
    <row r="324" spans="1:16" ht="13.15" customHeight="1" x14ac:dyDescent="0.25">
      <c r="A324" s="1" t="s">
        <v>328</v>
      </c>
      <c r="B324" s="1" t="s">
        <v>1383</v>
      </c>
      <c r="C324" s="18">
        <v>54</v>
      </c>
      <c r="D324" s="10">
        <f t="shared" ref="D324:D387" ca="1" si="50">RANDBETWEEN(800, 20000)</f>
        <v>3448</v>
      </c>
      <c r="E324" s="10">
        <f t="shared" ref="E324:E387" ca="1" si="51">RANDBETWEEN(400, 15000)</f>
        <v>14119</v>
      </c>
      <c r="F324" s="10">
        <f t="shared" ref="F324:F387" ca="1" si="52">-E324*G324</f>
        <v>5224.03</v>
      </c>
      <c r="G324" s="14">
        <f t="shared" ref="G324:G387" ca="1" si="53">RANDBETWEEN(-50,0)/100</f>
        <v>-0.37</v>
      </c>
      <c r="H324" s="10"/>
      <c r="I324" s="10">
        <f t="shared" ref="I324:I387" ca="1" si="54">C324*F324</f>
        <v>282097.62</v>
      </c>
      <c r="J324" s="10">
        <f t="shared" ref="J324:J387" ca="1" si="55">E324+F324</f>
        <v>19343.03</v>
      </c>
      <c r="K324" s="10">
        <f t="shared" ref="K324:K387" ca="1" si="56">J324*C324</f>
        <v>1044523.6199999999</v>
      </c>
      <c r="L324" s="10">
        <f t="shared" ref="L324:L387" ca="1" si="57">F324*0.05</f>
        <v>261.20150000000001</v>
      </c>
      <c r="M324" s="10"/>
      <c r="N324" s="10">
        <f t="shared" ref="N324:N387" ca="1" si="58">RANDBETWEEN(0,100)</f>
        <v>84</v>
      </c>
      <c r="O324" s="10">
        <f t="shared" ref="O324:O387" ca="1" si="59">J324-L324-M324-N324</f>
        <v>18997.8285</v>
      </c>
      <c r="P324" s="1" t="s">
        <v>2126</v>
      </c>
    </row>
    <row r="325" spans="1:16" ht="13.15" customHeight="1" x14ac:dyDescent="0.25">
      <c r="A325" s="1" t="s">
        <v>329</v>
      </c>
      <c r="B325" s="1" t="s">
        <v>1384</v>
      </c>
      <c r="C325" s="18">
        <v>27</v>
      </c>
      <c r="D325" s="10">
        <f t="shared" ca="1" si="50"/>
        <v>17122</v>
      </c>
      <c r="E325" s="10">
        <f t="shared" ca="1" si="51"/>
        <v>14890</v>
      </c>
      <c r="F325" s="10">
        <f t="shared" ca="1" si="52"/>
        <v>3722.5</v>
      </c>
      <c r="G325" s="14">
        <f t="shared" ca="1" si="53"/>
        <v>-0.25</v>
      </c>
      <c r="H325" s="10"/>
      <c r="I325" s="10">
        <f t="shared" ca="1" si="54"/>
        <v>100507.5</v>
      </c>
      <c r="J325" s="10">
        <f t="shared" ca="1" si="55"/>
        <v>18612.5</v>
      </c>
      <c r="K325" s="10">
        <f t="shared" ca="1" si="56"/>
        <v>502537.5</v>
      </c>
      <c r="L325" s="10">
        <f t="shared" ca="1" si="57"/>
        <v>186.125</v>
      </c>
      <c r="M325" s="10"/>
      <c r="N325" s="10">
        <f t="shared" ca="1" si="58"/>
        <v>21</v>
      </c>
      <c r="O325" s="10">
        <f t="shared" ca="1" si="59"/>
        <v>18405.375</v>
      </c>
      <c r="P325" s="1" t="s">
        <v>2126</v>
      </c>
    </row>
    <row r="326" spans="1:16" ht="13.15" customHeight="1" x14ac:dyDescent="0.25">
      <c r="A326" s="1" t="s">
        <v>330</v>
      </c>
      <c r="B326" s="1" t="s">
        <v>1385</v>
      </c>
      <c r="C326" s="18">
        <v>85</v>
      </c>
      <c r="D326" s="10">
        <f t="shared" ca="1" si="50"/>
        <v>18780</v>
      </c>
      <c r="E326" s="10">
        <f t="shared" ca="1" si="51"/>
        <v>8918</v>
      </c>
      <c r="F326" s="10">
        <f t="shared" ca="1" si="52"/>
        <v>2407.86</v>
      </c>
      <c r="G326" s="14">
        <f t="shared" ca="1" si="53"/>
        <v>-0.27</v>
      </c>
      <c r="H326" s="10"/>
      <c r="I326" s="10">
        <f t="shared" ca="1" si="54"/>
        <v>204668.1</v>
      </c>
      <c r="J326" s="10">
        <f t="shared" ca="1" si="55"/>
        <v>11325.86</v>
      </c>
      <c r="K326" s="10">
        <f t="shared" ca="1" si="56"/>
        <v>962698.10000000009</v>
      </c>
      <c r="L326" s="10">
        <f t="shared" ca="1" si="57"/>
        <v>120.39300000000001</v>
      </c>
      <c r="M326" s="10"/>
      <c r="N326" s="10">
        <f t="shared" ca="1" si="58"/>
        <v>38</v>
      </c>
      <c r="O326" s="10">
        <f t="shared" ca="1" si="59"/>
        <v>11167.467000000001</v>
      </c>
      <c r="P326" s="1" t="s">
        <v>2126</v>
      </c>
    </row>
    <row r="327" spans="1:16" ht="13.15" customHeight="1" x14ac:dyDescent="0.25">
      <c r="A327" s="1" t="s">
        <v>331</v>
      </c>
      <c r="B327" s="1" t="s">
        <v>1386</v>
      </c>
      <c r="C327" s="18">
        <v>82</v>
      </c>
      <c r="D327" s="10">
        <f t="shared" ca="1" si="50"/>
        <v>9899</v>
      </c>
      <c r="E327" s="10">
        <f t="shared" ca="1" si="51"/>
        <v>4382</v>
      </c>
      <c r="F327" s="10">
        <f t="shared" ca="1" si="52"/>
        <v>1840.4399999999998</v>
      </c>
      <c r="G327" s="14">
        <f t="shared" ca="1" si="53"/>
        <v>-0.42</v>
      </c>
      <c r="H327" s="10"/>
      <c r="I327" s="10">
        <f t="shared" ca="1" si="54"/>
        <v>150916.07999999999</v>
      </c>
      <c r="J327" s="10">
        <f t="shared" ca="1" si="55"/>
        <v>6222.44</v>
      </c>
      <c r="K327" s="10">
        <f t="shared" ca="1" si="56"/>
        <v>510240.07999999996</v>
      </c>
      <c r="L327" s="10">
        <f t="shared" ca="1" si="57"/>
        <v>92.021999999999991</v>
      </c>
      <c r="M327" s="10"/>
      <c r="N327" s="10">
        <f t="shared" ca="1" si="58"/>
        <v>74</v>
      </c>
      <c r="O327" s="10">
        <f t="shared" ca="1" si="59"/>
        <v>6056.4179999999997</v>
      </c>
      <c r="P327" s="1" t="s">
        <v>2126</v>
      </c>
    </row>
    <row r="328" spans="1:16" ht="13.15" customHeight="1" x14ac:dyDescent="0.25">
      <c r="A328" s="1" t="s">
        <v>332</v>
      </c>
      <c r="B328" s="1" t="s">
        <v>1387</v>
      </c>
      <c r="C328" s="18">
        <v>17</v>
      </c>
      <c r="D328" s="10">
        <f t="shared" ca="1" si="50"/>
        <v>17417</v>
      </c>
      <c r="E328" s="10">
        <f t="shared" ca="1" si="51"/>
        <v>12590</v>
      </c>
      <c r="F328" s="10">
        <f t="shared" ca="1" si="52"/>
        <v>5287.8</v>
      </c>
      <c r="G328" s="14">
        <f t="shared" ca="1" si="53"/>
        <v>-0.42</v>
      </c>
      <c r="H328" s="10"/>
      <c r="I328" s="10">
        <f t="shared" ca="1" si="54"/>
        <v>89892.6</v>
      </c>
      <c r="J328" s="10">
        <f t="shared" ca="1" si="55"/>
        <v>17877.8</v>
      </c>
      <c r="K328" s="10">
        <f t="shared" ca="1" si="56"/>
        <v>303922.59999999998</v>
      </c>
      <c r="L328" s="10">
        <f t="shared" ca="1" si="57"/>
        <v>264.39000000000004</v>
      </c>
      <c r="M328" s="10"/>
      <c r="N328" s="10">
        <f t="shared" ca="1" si="58"/>
        <v>71</v>
      </c>
      <c r="O328" s="10">
        <f t="shared" ca="1" si="59"/>
        <v>17542.41</v>
      </c>
      <c r="P328" s="1" t="s">
        <v>2126</v>
      </c>
    </row>
    <row r="329" spans="1:16" ht="13.15" customHeight="1" x14ac:dyDescent="0.25">
      <c r="A329" s="1" t="s">
        <v>333</v>
      </c>
      <c r="B329" s="1" t="s">
        <v>1388</v>
      </c>
      <c r="C329" s="18">
        <v>11</v>
      </c>
      <c r="D329" s="10">
        <f t="shared" ca="1" si="50"/>
        <v>5070</v>
      </c>
      <c r="E329" s="10">
        <f t="shared" ca="1" si="51"/>
        <v>5873</v>
      </c>
      <c r="F329" s="10">
        <f t="shared" ca="1" si="52"/>
        <v>939.68000000000006</v>
      </c>
      <c r="G329" s="14">
        <f t="shared" ca="1" si="53"/>
        <v>-0.16</v>
      </c>
      <c r="H329" s="10"/>
      <c r="I329" s="10">
        <f t="shared" ca="1" si="54"/>
        <v>10336.480000000001</v>
      </c>
      <c r="J329" s="10">
        <f t="shared" ca="1" si="55"/>
        <v>6812.68</v>
      </c>
      <c r="K329" s="10">
        <f t="shared" ca="1" si="56"/>
        <v>74939.48000000001</v>
      </c>
      <c r="L329" s="10">
        <f t="shared" ca="1" si="57"/>
        <v>46.984000000000009</v>
      </c>
      <c r="M329" s="10"/>
      <c r="N329" s="10">
        <f t="shared" ca="1" si="58"/>
        <v>37</v>
      </c>
      <c r="O329" s="10">
        <f t="shared" ca="1" si="59"/>
        <v>6728.6959999999999</v>
      </c>
      <c r="P329" s="1" t="s">
        <v>2126</v>
      </c>
    </row>
    <row r="330" spans="1:16" ht="13.15" customHeight="1" x14ac:dyDescent="0.25">
      <c r="A330" s="1" t="s">
        <v>334</v>
      </c>
      <c r="B330" s="1" t="s">
        <v>1389</v>
      </c>
      <c r="C330" s="18">
        <v>65</v>
      </c>
      <c r="D330" s="10">
        <f t="shared" ca="1" si="50"/>
        <v>16139</v>
      </c>
      <c r="E330" s="10">
        <f t="shared" ca="1" si="51"/>
        <v>13065</v>
      </c>
      <c r="F330" s="10">
        <f t="shared" ca="1" si="52"/>
        <v>5617.95</v>
      </c>
      <c r="G330" s="14">
        <f t="shared" ca="1" si="53"/>
        <v>-0.43</v>
      </c>
      <c r="H330" s="10"/>
      <c r="I330" s="10">
        <f t="shared" ca="1" si="54"/>
        <v>365166.75</v>
      </c>
      <c r="J330" s="10">
        <f t="shared" ca="1" si="55"/>
        <v>18682.95</v>
      </c>
      <c r="K330" s="10">
        <f t="shared" ca="1" si="56"/>
        <v>1214391.75</v>
      </c>
      <c r="L330" s="10">
        <f t="shared" ca="1" si="57"/>
        <v>280.89749999999998</v>
      </c>
      <c r="M330" s="10"/>
      <c r="N330" s="10">
        <f t="shared" ca="1" si="58"/>
        <v>22</v>
      </c>
      <c r="O330" s="10">
        <f t="shared" ca="1" si="59"/>
        <v>18380.052500000002</v>
      </c>
      <c r="P330" s="1" t="s">
        <v>2126</v>
      </c>
    </row>
    <row r="331" spans="1:16" ht="13.15" customHeight="1" x14ac:dyDescent="0.25">
      <c r="A331" s="1" t="s">
        <v>335</v>
      </c>
      <c r="B331" s="1" t="s">
        <v>1390</v>
      </c>
      <c r="C331" s="18">
        <v>94</v>
      </c>
      <c r="D331" s="10">
        <f t="shared" ca="1" si="50"/>
        <v>7695</v>
      </c>
      <c r="E331" s="10">
        <f t="shared" ca="1" si="51"/>
        <v>5322</v>
      </c>
      <c r="F331" s="10">
        <f t="shared" ca="1" si="52"/>
        <v>2235.2399999999998</v>
      </c>
      <c r="G331" s="14">
        <f t="shared" ca="1" si="53"/>
        <v>-0.42</v>
      </c>
      <c r="H331" s="10"/>
      <c r="I331" s="10">
        <f t="shared" ca="1" si="54"/>
        <v>210112.55999999997</v>
      </c>
      <c r="J331" s="10">
        <f t="shared" ca="1" si="55"/>
        <v>7557.24</v>
      </c>
      <c r="K331" s="10">
        <f t="shared" ca="1" si="56"/>
        <v>710380.55999999994</v>
      </c>
      <c r="L331" s="10">
        <f t="shared" ca="1" si="57"/>
        <v>111.762</v>
      </c>
      <c r="M331" s="10"/>
      <c r="N331" s="10">
        <f t="shared" ca="1" si="58"/>
        <v>33</v>
      </c>
      <c r="O331" s="10">
        <f t="shared" ca="1" si="59"/>
        <v>7412.4780000000001</v>
      </c>
      <c r="P331" s="1" t="s">
        <v>2126</v>
      </c>
    </row>
    <row r="332" spans="1:16" ht="13.15" customHeight="1" x14ac:dyDescent="0.25">
      <c r="A332" s="1" t="s">
        <v>336</v>
      </c>
      <c r="B332" s="1" t="s">
        <v>1391</v>
      </c>
      <c r="C332" s="18">
        <v>53</v>
      </c>
      <c r="D332" s="10">
        <f t="shared" ca="1" si="50"/>
        <v>19408</v>
      </c>
      <c r="E332" s="10">
        <f t="shared" ca="1" si="51"/>
        <v>7355</v>
      </c>
      <c r="F332" s="10">
        <f t="shared" ca="1" si="52"/>
        <v>2280.0500000000002</v>
      </c>
      <c r="G332" s="14">
        <f t="shared" ca="1" si="53"/>
        <v>-0.31</v>
      </c>
      <c r="H332" s="10"/>
      <c r="I332" s="10">
        <f t="shared" ca="1" si="54"/>
        <v>120842.65000000001</v>
      </c>
      <c r="J332" s="10">
        <f t="shared" ca="1" si="55"/>
        <v>9635.0499999999993</v>
      </c>
      <c r="K332" s="10">
        <f t="shared" ca="1" si="56"/>
        <v>510657.64999999997</v>
      </c>
      <c r="L332" s="10">
        <f t="shared" ca="1" si="57"/>
        <v>114.00250000000001</v>
      </c>
      <c r="M332" s="10"/>
      <c r="N332" s="10">
        <f t="shared" ca="1" si="58"/>
        <v>83</v>
      </c>
      <c r="O332" s="10">
        <f t="shared" ca="1" si="59"/>
        <v>9438.0474999999988</v>
      </c>
      <c r="P332" s="1" t="s">
        <v>2126</v>
      </c>
    </row>
    <row r="333" spans="1:16" ht="13.15" customHeight="1" x14ac:dyDescent="0.25">
      <c r="A333" s="1" t="s">
        <v>337</v>
      </c>
      <c r="B333" s="1" t="s">
        <v>1392</v>
      </c>
      <c r="C333" s="18">
        <v>12</v>
      </c>
      <c r="D333" s="10">
        <f t="shared" ca="1" si="50"/>
        <v>19575</v>
      </c>
      <c r="E333" s="10">
        <f t="shared" ca="1" si="51"/>
        <v>1292</v>
      </c>
      <c r="F333" s="10">
        <f t="shared" ca="1" si="52"/>
        <v>465.12</v>
      </c>
      <c r="G333" s="14">
        <f t="shared" ca="1" si="53"/>
        <v>-0.36</v>
      </c>
      <c r="H333" s="10"/>
      <c r="I333" s="10">
        <f t="shared" ca="1" si="54"/>
        <v>5581.4400000000005</v>
      </c>
      <c r="J333" s="10">
        <f t="shared" ca="1" si="55"/>
        <v>1757.12</v>
      </c>
      <c r="K333" s="10">
        <f t="shared" ca="1" si="56"/>
        <v>21085.439999999999</v>
      </c>
      <c r="L333" s="10">
        <f t="shared" ca="1" si="57"/>
        <v>23.256</v>
      </c>
      <c r="M333" s="10"/>
      <c r="N333" s="10">
        <f t="shared" ca="1" si="58"/>
        <v>17</v>
      </c>
      <c r="O333" s="10">
        <f t="shared" ca="1" si="59"/>
        <v>1716.8639999999998</v>
      </c>
      <c r="P333" s="1" t="s">
        <v>2126</v>
      </c>
    </row>
    <row r="334" spans="1:16" ht="13.15" customHeight="1" x14ac:dyDescent="0.25">
      <c r="A334" s="1" t="s">
        <v>338</v>
      </c>
      <c r="B334" s="1" t="s">
        <v>1393</v>
      </c>
      <c r="C334" s="18">
        <v>27</v>
      </c>
      <c r="D334" s="10">
        <f t="shared" ca="1" si="50"/>
        <v>8094</v>
      </c>
      <c r="E334" s="10">
        <f t="shared" ca="1" si="51"/>
        <v>3466</v>
      </c>
      <c r="F334" s="10">
        <f t="shared" ca="1" si="52"/>
        <v>1386.4</v>
      </c>
      <c r="G334" s="14">
        <f t="shared" ca="1" si="53"/>
        <v>-0.4</v>
      </c>
      <c r="H334" s="10"/>
      <c r="I334" s="10">
        <f t="shared" ca="1" si="54"/>
        <v>37432.800000000003</v>
      </c>
      <c r="J334" s="10">
        <f t="shared" ca="1" si="55"/>
        <v>4852.3999999999996</v>
      </c>
      <c r="K334" s="10">
        <f t="shared" ca="1" si="56"/>
        <v>131014.79999999999</v>
      </c>
      <c r="L334" s="10">
        <f t="shared" ca="1" si="57"/>
        <v>69.320000000000007</v>
      </c>
      <c r="M334" s="10"/>
      <c r="N334" s="10">
        <f t="shared" ca="1" si="58"/>
        <v>49</v>
      </c>
      <c r="O334" s="10">
        <f t="shared" ca="1" si="59"/>
        <v>4734.08</v>
      </c>
      <c r="P334" s="1" t="s">
        <v>2126</v>
      </c>
    </row>
    <row r="335" spans="1:16" ht="13.15" customHeight="1" x14ac:dyDescent="0.25">
      <c r="A335" s="1" t="s">
        <v>339</v>
      </c>
      <c r="B335" s="1" t="s">
        <v>1394</v>
      </c>
      <c r="C335" s="18">
        <v>81</v>
      </c>
      <c r="D335" s="10">
        <f t="shared" ca="1" si="50"/>
        <v>3439</v>
      </c>
      <c r="E335" s="10">
        <f t="shared" ca="1" si="51"/>
        <v>14456</v>
      </c>
      <c r="F335" s="10">
        <f t="shared" ca="1" si="52"/>
        <v>4625.92</v>
      </c>
      <c r="G335" s="14">
        <f t="shared" ca="1" si="53"/>
        <v>-0.32</v>
      </c>
      <c r="H335" s="10"/>
      <c r="I335" s="10">
        <f t="shared" ca="1" si="54"/>
        <v>374699.52000000002</v>
      </c>
      <c r="J335" s="10">
        <f t="shared" ca="1" si="55"/>
        <v>19081.919999999998</v>
      </c>
      <c r="K335" s="10">
        <f t="shared" ca="1" si="56"/>
        <v>1545635.5199999998</v>
      </c>
      <c r="L335" s="10">
        <f t="shared" ca="1" si="57"/>
        <v>231.29600000000002</v>
      </c>
      <c r="M335" s="10"/>
      <c r="N335" s="10">
        <f t="shared" ca="1" si="58"/>
        <v>89</v>
      </c>
      <c r="O335" s="10">
        <f t="shared" ca="1" si="59"/>
        <v>18761.624</v>
      </c>
      <c r="P335" s="1" t="s">
        <v>2126</v>
      </c>
    </row>
    <row r="336" spans="1:16" ht="13.15" customHeight="1" x14ac:dyDescent="0.25">
      <c r="A336" s="1" t="s">
        <v>340</v>
      </c>
      <c r="B336" s="1" t="s">
        <v>1395</v>
      </c>
      <c r="C336" s="18">
        <v>29</v>
      </c>
      <c r="D336" s="10">
        <f t="shared" ca="1" si="50"/>
        <v>14096</v>
      </c>
      <c r="E336" s="10">
        <f t="shared" ca="1" si="51"/>
        <v>3536</v>
      </c>
      <c r="F336" s="10">
        <f t="shared" ca="1" si="52"/>
        <v>1379.04</v>
      </c>
      <c r="G336" s="14">
        <f t="shared" ca="1" si="53"/>
        <v>-0.39</v>
      </c>
      <c r="H336" s="10"/>
      <c r="I336" s="10">
        <f t="shared" ca="1" si="54"/>
        <v>39992.159999999996</v>
      </c>
      <c r="J336" s="10">
        <f t="shared" ca="1" si="55"/>
        <v>4915.04</v>
      </c>
      <c r="K336" s="10">
        <f t="shared" ca="1" si="56"/>
        <v>142536.16</v>
      </c>
      <c r="L336" s="10">
        <f t="shared" ca="1" si="57"/>
        <v>68.951999999999998</v>
      </c>
      <c r="M336" s="10"/>
      <c r="N336" s="10">
        <f t="shared" ca="1" si="58"/>
        <v>54</v>
      </c>
      <c r="O336" s="10">
        <f t="shared" ca="1" si="59"/>
        <v>4792.0879999999997</v>
      </c>
      <c r="P336" s="1" t="s">
        <v>2126</v>
      </c>
    </row>
    <row r="337" spans="1:16" ht="13.15" customHeight="1" x14ac:dyDescent="0.25">
      <c r="A337" s="1" t="s">
        <v>341</v>
      </c>
      <c r="B337" s="1" t="s">
        <v>1396</v>
      </c>
      <c r="C337" s="18">
        <v>48</v>
      </c>
      <c r="D337" s="10">
        <f t="shared" ca="1" si="50"/>
        <v>14930</v>
      </c>
      <c r="E337" s="10">
        <f t="shared" ca="1" si="51"/>
        <v>721</v>
      </c>
      <c r="F337" s="10">
        <f t="shared" ca="1" si="52"/>
        <v>187.46</v>
      </c>
      <c r="G337" s="14">
        <f t="shared" ca="1" si="53"/>
        <v>-0.26</v>
      </c>
      <c r="H337" s="10"/>
      <c r="I337" s="10">
        <f t="shared" ca="1" si="54"/>
        <v>8998.08</v>
      </c>
      <c r="J337" s="10">
        <f t="shared" ca="1" si="55"/>
        <v>908.46</v>
      </c>
      <c r="K337" s="10">
        <f t="shared" ca="1" si="56"/>
        <v>43606.080000000002</v>
      </c>
      <c r="L337" s="10">
        <f t="shared" ca="1" si="57"/>
        <v>9.3730000000000011</v>
      </c>
      <c r="M337" s="10"/>
      <c r="N337" s="10">
        <f t="shared" ca="1" si="58"/>
        <v>71</v>
      </c>
      <c r="O337" s="10">
        <f t="shared" ca="1" si="59"/>
        <v>828.08699999999999</v>
      </c>
      <c r="P337" s="1" t="s">
        <v>2126</v>
      </c>
    </row>
    <row r="338" spans="1:16" ht="13.15" customHeight="1" x14ac:dyDescent="0.25">
      <c r="A338" s="1" t="s">
        <v>342</v>
      </c>
      <c r="B338" s="1" t="s">
        <v>1397</v>
      </c>
      <c r="C338" s="18">
        <v>86</v>
      </c>
      <c r="D338" s="10">
        <f t="shared" ca="1" si="50"/>
        <v>17637</v>
      </c>
      <c r="E338" s="10">
        <f t="shared" ca="1" si="51"/>
        <v>13448</v>
      </c>
      <c r="F338" s="10">
        <f t="shared" ca="1" si="52"/>
        <v>6320.5599999999995</v>
      </c>
      <c r="G338" s="14">
        <f t="shared" ca="1" si="53"/>
        <v>-0.47</v>
      </c>
      <c r="H338" s="10"/>
      <c r="I338" s="10">
        <f t="shared" ca="1" si="54"/>
        <v>543568.15999999992</v>
      </c>
      <c r="J338" s="10">
        <f t="shared" ca="1" si="55"/>
        <v>19768.559999999998</v>
      </c>
      <c r="K338" s="10">
        <f t="shared" ca="1" si="56"/>
        <v>1700096.1599999997</v>
      </c>
      <c r="L338" s="10">
        <f t="shared" ca="1" si="57"/>
        <v>316.02800000000002</v>
      </c>
      <c r="M338" s="10"/>
      <c r="N338" s="10">
        <f t="shared" ca="1" si="58"/>
        <v>39</v>
      </c>
      <c r="O338" s="10">
        <f t="shared" ca="1" si="59"/>
        <v>19413.531999999999</v>
      </c>
      <c r="P338" s="1" t="s">
        <v>2126</v>
      </c>
    </row>
    <row r="339" spans="1:16" ht="13.15" customHeight="1" x14ac:dyDescent="0.25">
      <c r="A339" s="1" t="s">
        <v>343</v>
      </c>
      <c r="B339" s="1" t="s">
        <v>1398</v>
      </c>
      <c r="C339" s="18">
        <v>93</v>
      </c>
      <c r="D339" s="10">
        <f t="shared" ca="1" si="50"/>
        <v>3233</v>
      </c>
      <c r="E339" s="10">
        <f t="shared" ca="1" si="51"/>
        <v>8394</v>
      </c>
      <c r="F339" s="10">
        <f t="shared" ca="1" si="52"/>
        <v>671.52</v>
      </c>
      <c r="G339" s="14">
        <f t="shared" ca="1" si="53"/>
        <v>-0.08</v>
      </c>
      <c r="H339" s="10"/>
      <c r="I339" s="10">
        <f t="shared" ca="1" si="54"/>
        <v>62451.360000000001</v>
      </c>
      <c r="J339" s="10">
        <f t="shared" ca="1" si="55"/>
        <v>9065.52</v>
      </c>
      <c r="K339" s="10">
        <f t="shared" ca="1" si="56"/>
        <v>843093.36</v>
      </c>
      <c r="L339" s="10">
        <f t="shared" ca="1" si="57"/>
        <v>33.576000000000001</v>
      </c>
      <c r="M339" s="10"/>
      <c r="N339" s="10">
        <f t="shared" ca="1" si="58"/>
        <v>33</v>
      </c>
      <c r="O339" s="10">
        <f t="shared" ca="1" si="59"/>
        <v>8998.9440000000013</v>
      </c>
      <c r="P339" s="1" t="s">
        <v>2126</v>
      </c>
    </row>
    <row r="340" spans="1:16" ht="13.15" customHeight="1" x14ac:dyDescent="0.25">
      <c r="A340" s="1" t="s">
        <v>344</v>
      </c>
      <c r="B340" s="1" t="s">
        <v>1399</v>
      </c>
      <c r="C340" s="18">
        <v>59</v>
      </c>
      <c r="D340" s="10">
        <f t="shared" ca="1" si="50"/>
        <v>6043</v>
      </c>
      <c r="E340" s="10">
        <f t="shared" ca="1" si="51"/>
        <v>7150</v>
      </c>
      <c r="F340" s="10">
        <f t="shared" ca="1" si="52"/>
        <v>2359.5</v>
      </c>
      <c r="G340" s="14">
        <f t="shared" ca="1" si="53"/>
        <v>-0.33</v>
      </c>
      <c r="H340" s="10"/>
      <c r="I340" s="10">
        <f t="shared" ca="1" si="54"/>
        <v>139210.5</v>
      </c>
      <c r="J340" s="10">
        <f t="shared" ca="1" si="55"/>
        <v>9509.5</v>
      </c>
      <c r="K340" s="10">
        <f t="shared" ca="1" si="56"/>
        <v>561060.5</v>
      </c>
      <c r="L340" s="10">
        <f t="shared" ca="1" si="57"/>
        <v>117.97500000000001</v>
      </c>
      <c r="M340" s="10"/>
      <c r="N340" s="10">
        <f t="shared" ca="1" si="58"/>
        <v>78</v>
      </c>
      <c r="O340" s="10">
        <f t="shared" ca="1" si="59"/>
        <v>9313.5249999999996</v>
      </c>
      <c r="P340" s="1" t="s">
        <v>2126</v>
      </c>
    </row>
    <row r="341" spans="1:16" ht="13.15" customHeight="1" x14ac:dyDescent="0.25">
      <c r="A341" s="1" t="s">
        <v>345</v>
      </c>
      <c r="B341" s="1" t="s">
        <v>1400</v>
      </c>
      <c r="C341" s="18">
        <v>61</v>
      </c>
      <c r="D341" s="10">
        <f t="shared" ca="1" si="50"/>
        <v>3849</v>
      </c>
      <c r="E341" s="10">
        <f t="shared" ca="1" si="51"/>
        <v>7182</v>
      </c>
      <c r="F341" s="10">
        <f t="shared" ca="1" si="52"/>
        <v>3591</v>
      </c>
      <c r="G341" s="14">
        <f t="shared" ca="1" si="53"/>
        <v>-0.5</v>
      </c>
      <c r="H341" s="10"/>
      <c r="I341" s="10">
        <f t="shared" ca="1" si="54"/>
        <v>219051</v>
      </c>
      <c r="J341" s="10">
        <f t="shared" ca="1" si="55"/>
        <v>10773</v>
      </c>
      <c r="K341" s="10">
        <f t="shared" ca="1" si="56"/>
        <v>657153</v>
      </c>
      <c r="L341" s="10">
        <f t="shared" ca="1" si="57"/>
        <v>179.55</v>
      </c>
      <c r="M341" s="10"/>
      <c r="N341" s="10">
        <f t="shared" ca="1" si="58"/>
        <v>42</v>
      </c>
      <c r="O341" s="10">
        <f t="shared" ca="1" si="59"/>
        <v>10551.45</v>
      </c>
      <c r="P341" s="1" t="s">
        <v>2126</v>
      </c>
    </row>
    <row r="342" spans="1:16" ht="13.15" customHeight="1" x14ac:dyDescent="0.25">
      <c r="A342" s="1" t="s">
        <v>346</v>
      </c>
      <c r="B342" s="1" t="s">
        <v>1401</v>
      </c>
      <c r="C342" s="18">
        <v>6</v>
      </c>
      <c r="D342" s="10">
        <f t="shared" ca="1" si="50"/>
        <v>14217</v>
      </c>
      <c r="E342" s="10">
        <f t="shared" ca="1" si="51"/>
        <v>14876</v>
      </c>
      <c r="F342" s="10">
        <f t="shared" ca="1" si="52"/>
        <v>6247.92</v>
      </c>
      <c r="G342" s="14">
        <f t="shared" ca="1" si="53"/>
        <v>-0.42</v>
      </c>
      <c r="H342" s="10"/>
      <c r="I342" s="10">
        <f t="shared" ca="1" si="54"/>
        <v>37487.520000000004</v>
      </c>
      <c r="J342" s="10">
        <f t="shared" ca="1" si="55"/>
        <v>21123.919999999998</v>
      </c>
      <c r="K342" s="10">
        <f t="shared" ca="1" si="56"/>
        <v>126743.51999999999</v>
      </c>
      <c r="L342" s="10">
        <f t="shared" ca="1" si="57"/>
        <v>312.39600000000002</v>
      </c>
      <c r="M342" s="10"/>
      <c r="N342" s="10">
        <f t="shared" ca="1" si="58"/>
        <v>53</v>
      </c>
      <c r="O342" s="10">
        <f t="shared" ca="1" si="59"/>
        <v>20758.523999999998</v>
      </c>
      <c r="P342" s="1" t="s">
        <v>2126</v>
      </c>
    </row>
    <row r="343" spans="1:16" ht="13.15" customHeight="1" x14ac:dyDescent="0.25">
      <c r="A343" s="1" t="s">
        <v>347</v>
      </c>
      <c r="B343" s="1" t="s">
        <v>1402</v>
      </c>
      <c r="C343" s="18">
        <v>96</v>
      </c>
      <c r="D343" s="10">
        <f t="shared" ca="1" si="50"/>
        <v>5112</v>
      </c>
      <c r="E343" s="10">
        <f t="shared" ca="1" si="51"/>
        <v>12275</v>
      </c>
      <c r="F343" s="10">
        <f t="shared" ca="1" si="52"/>
        <v>4173.5</v>
      </c>
      <c r="G343" s="14">
        <f t="shared" ca="1" si="53"/>
        <v>-0.34</v>
      </c>
      <c r="H343" s="10"/>
      <c r="I343" s="10">
        <f t="shared" ca="1" si="54"/>
        <v>400656</v>
      </c>
      <c r="J343" s="10">
        <f t="shared" ca="1" si="55"/>
        <v>16448.5</v>
      </c>
      <c r="K343" s="10">
        <f t="shared" ca="1" si="56"/>
        <v>1579056</v>
      </c>
      <c r="L343" s="10">
        <f t="shared" ca="1" si="57"/>
        <v>208.67500000000001</v>
      </c>
      <c r="M343" s="10"/>
      <c r="N343" s="10">
        <f t="shared" ca="1" si="58"/>
        <v>96</v>
      </c>
      <c r="O343" s="10">
        <f t="shared" ca="1" si="59"/>
        <v>16143.825000000001</v>
      </c>
      <c r="P343" s="1" t="s">
        <v>2126</v>
      </c>
    </row>
    <row r="344" spans="1:16" ht="13.15" customHeight="1" x14ac:dyDescent="0.25">
      <c r="A344" s="1" t="s">
        <v>348</v>
      </c>
      <c r="B344" s="1" t="s">
        <v>1403</v>
      </c>
      <c r="C344" s="18">
        <v>8</v>
      </c>
      <c r="D344" s="10">
        <f t="shared" ca="1" si="50"/>
        <v>1975</v>
      </c>
      <c r="E344" s="10">
        <f t="shared" ca="1" si="51"/>
        <v>6377</v>
      </c>
      <c r="F344" s="10">
        <f t="shared" ca="1" si="52"/>
        <v>573.92999999999995</v>
      </c>
      <c r="G344" s="14">
        <f t="shared" ca="1" si="53"/>
        <v>-0.09</v>
      </c>
      <c r="H344" s="10"/>
      <c r="I344" s="10">
        <f t="shared" ca="1" si="54"/>
        <v>4591.4399999999996</v>
      </c>
      <c r="J344" s="10">
        <f t="shared" ca="1" si="55"/>
        <v>6950.93</v>
      </c>
      <c r="K344" s="10">
        <f t="shared" ca="1" si="56"/>
        <v>55607.44</v>
      </c>
      <c r="L344" s="10">
        <f t="shared" ca="1" si="57"/>
        <v>28.6965</v>
      </c>
      <c r="M344" s="10"/>
      <c r="N344" s="10">
        <f t="shared" ca="1" si="58"/>
        <v>58</v>
      </c>
      <c r="O344" s="10">
        <f t="shared" ca="1" si="59"/>
        <v>6864.2335000000003</v>
      </c>
      <c r="P344" s="1" t="s">
        <v>2126</v>
      </c>
    </row>
    <row r="345" spans="1:16" ht="12.6" customHeight="1" x14ac:dyDescent="0.25">
      <c r="A345" s="1" t="s">
        <v>349</v>
      </c>
      <c r="B345" s="1" t="s">
        <v>1404</v>
      </c>
      <c r="C345" s="18">
        <v>70</v>
      </c>
      <c r="D345" s="10">
        <f t="shared" ca="1" si="50"/>
        <v>15605</v>
      </c>
      <c r="E345" s="10">
        <f t="shared" ca="1" si="51"/>
        <v>12448</v>
      </c>
      <c r="F345" s="10">
        <f t="shared" ca="1" si="52"/>
        <v>5103.6799999999994</v>
      </c>
      <c r="G345" s="14">
        <f t="shared" ca="1" si="53"/>
        <v>-0.41</v>
      </c>
      <c r="H345" s="10"/>
      <c r="I345" s="10">
        <f t="shared" ca="1" si="54"/>
        <v>357257.6</v>
      </c>
      <c r="J345" s="10">
        <f t="shared" ca="1" si="55"/>
        <v>17551.68</v>
      </c>
      <c r="K345" s="10">
        <f t="shared" ca="1" si="56"/>
        <v>1228617.6000000001</v>
      </c>
      <c r="L345" s="10">
        <f t="shared" ca="1" si="57"/>
        <v>255.18399999999997</v>
      </c>
      <c r="M345" s="10"/>
      <c r="N345" s="10">
        <f t="shared" ca="1" si="58"/>
        <v>49</v>
      </c>
      <c r="O345" s="10">
        <f t="shared" ca="1" si="59"/>
        <v>17247.495999999999</v>
      </c>
      <c r="P345" s="1" t="s">
        <v>2126</v>
      </c>
    </row>
    <row r="346" spans="1:16" ht="12.6" customHeight="1" x14ac:dyDescent="0.25">
      <c r="A346" s="1" t="s">
        <v>350</v>
      </c>
      <c r="B346" s="1" t="s">
        <v>1405</v>
      </c>
      <c r="C346" s="18">
        <v>43</v>
      </c>
      <c r="D346" s="10">
        <f t="shared" ca="1" si="50"/>
        <v>18323</v>
      </c>
      <c r="E346" s="10">
        <f t="shared" ca="1" si="51"/>
        <v>4953</v>
      </c>
      <c r="F346" s="10">
        <f t="shared" ca="1" si="52"/>
        <v>1337.3100000000002</v>
      </c>
      <c r="G346" s="14">
        <f t="shared" ca="1" si="53"/>
        <v>-0.27</v>
      </c>
      <c r="H346" s="10"/>
      <c r="I346" s="10">
        <f t="shared" ca="1" si="54"/>
        <v>57504.330000000009</v>
      </c>
      <c r="J346" s="10">
        <f t="shared" ca="1" si="55"/>
        <v>6290.31</v>
      </c>
      <c r="K346" s="10">
        <f t="shared" ca="1" si="56"/>
        <v>270483.33</v>
      </c>
      <c r="L346" s="10">
        <f t="shared" ca="1" si="57"/>
        <v>66.865500000000011</v>
      </c>
      <c r="M346" s="10"/>
      <c r="N346" s="10">
        <f t="shared" ca="1" si="58"/>
        <v>48</v>
      </c>
      <c r="O346" s="10">
        <f t="shared" ca="1" si="59"/>
        <v>6175.4445000000005</v>
      </c>
      <c r="P346" s="1" t="s">
        <v>2126</v>
      </c>
    </row>
    <row r="347" spans="1:16" ht="12.6" customHeight="1" x14ac:dyDescent="0.25">
      <c r="A347" s="1" t="s">
        <v>351</v>
      </c>
      <c r="B347" s="1" t="s">
        <v>1406</v>
      </c>
      <c r="C347" s="18">
        <v>66</v>
      </c>
      <c r="D347" s="10">
        <f t="shared" ca="1" si="50"/>
        <v>6231</v>
      </c>
      <c r="E347" s="10">
        <f t="shared" ca="1" si="51"/>
        <v>6108</v>
      </c>
      <c r="F347" s="10">
        <f t="shared" ca="1" si="52"/>
        <v>1465.9199999999998</v>
      </c>
      <c r="G347" s="14">
        <f t="shared" ca="1" si="53"/>
        <v>-0.24</v>
      </c>
      <c r="H347" s="10"/>
      <c r="I347" s="10">
        <f t="shared" ca="1" si="54"/>
        <v>96750.719999999987</v>
      </c>
      <c r="J347" s="10">
        <f t="shared" ca="1" si="55"/>
        <v>7573.92</v>
      </c>
      <c r="K347" s="10">
        <f t="shared" ca="1" si="56"/>
        <v>499878.72000000003</v>
      </c>
      <c r="L347" s="10">
        <f t="shared" ca="1" si="57"/>
        <v>73.295999999999992</v>
      </c>
      <c r="M347" s="10"/>
      <c r="N347" s="10">
        <f t="shared" ca="1" si="58"/>
        <v>67</v>
      </c>
      <c r="O347" s="10">
        <f t="shared" ca="1" si="59"/>
        <v>7433.6239999999998</v>
      </c>
      <c r="P347" s="1" t="s">
        <v>2126</v>
      </c>
    </row>
    <row r="348" spans="1:16" ht="13.15" customHeight="1" x14ac:dyDescent="0.25">
      <c r="A348" s="1" t="s">
        <v>352</v>
      </c>
      <c r="B348" s="1" t="s">
        <v>1407</v>
      </c>
      <c r="C348" s="18">
        <v>24</v>
      </c>
      <c r="D348" s="10">
        <f t="shared" ca="1" si="50"/>
        <v>4762</v>
      </c>
      <c r="E348" s="10">
        <f t="shared" ca="1" si="51"/>
        <v>1584</v>
      </c>
      <c r="F348" s="10">
        <f t="shared" ca="1" si="52"/>
        <v>712.80000000000007</v>
      </c>
      <c r="G348" s="14">
        <f t="shared" ca="1" si="53"/>
        <v>-0.45</v>
      </c>
      <c r="H348" s="10"/>
      <c r="I348" s="10">
        <f t="shared" ca="1" si="54"/>
        <v>17107.2</v>
      </c>
      <c r="J348" s="10">
        <f t="shared" ca="1" si="55"/>
        <v>2296.8000000000002</v>
      </c>
      <c r="K348" s="10">
        <f t="shared" ca="1" si="56"/>
        <v>55123.200000000004</v>
      </c>
      <c r="L348" s="10">
        <f t="shared" ca="1" si="57"/>
        <v>35.640000000000008</v>
      </c>
      <c r="M348" s="10"/>
      <c r="N348" s="10">
        <f t="shared" ca="1" si="58"/>
        <v>13</v>
      </c>
      <c r="O348" s="10">
        <f t="shared" ca="1" si="59"/>
        <v>2248.1600000000003</v>
      </c>
      <c r="P348" s="1" t="s">
        <v>2126</v>
      </c>
    </row>
    <row r="349" spans="1:16" ht="13.15" customHeight="1" x14ac:dyDescent="0.25">
      <c r="A349" s="1" t="s">
        <v>353</v>
      </c>
      <c r="B349" s="1" t="s">
        <v>1408</v>
      </c>
      <c r="C349" s="18">
        <v>93</v>
      </c>
      <c r="D349" s="10">
        <f t="shared" ca="1" si="50"/>
        <v>9708</v>
      </c>
      <c r="E349" s="10">
        <f t="shared" ca="1" si="51"/>
        <v>1275</v>
      </c>
      <c r="F349" s="10">
        <f t="shared" ca="1" si="52"/>
        <v>573.75</v>
      </c>
      <c r="G349" s="14">
        <f t="shared" ca="1" si="53"/>
        <v>-0.45</v>
      </c>
      <c r="H349" s="10"/>
      <c r="I349" s="10">
        <f t="shared" ca="1" si="54"/>
        <v>53358.75</v>
      </c>
      <c r="J349" s="10">
        <f t="shared" ca="1" si="55"/>
        <v>1848.75</v>
      </c>
      <c r="K349" s="10">
        <f t="shared" ca="1" si="56"/>
        <v>171933.75</v>
      </c>
      <c r="L349" s="10">
        <f t="shared" ca="1" si="57"/>
        <v>28.6875</v>
      </c>
      <c r="M349" s="10"/>
      <c r="N349" s="10">
        <f t="shared" ca="1" si="58"/>
        <v>75</v>
      </c>
      <c r="O349" s="10">
        <f t="shared" ca="1" si="59"/>
        <v>1745.0625</v>
      </c>
      <c r="P349" s="1" t="s">
        <v>2126</v>
      </c>
    </row>
    <row r="350" spans="1:16" ht="13.15" customHeight="1" x14ac:dyDescent="0.25">
      <c r="A350" s="1" t="s">
        <v>354</v>
      </c>
      <c r="B350" s="1" t="s">
        <v>1409</v>
      </c>
      <c r="C350" s="18">
        <v>100</v>
      </c>
      <c r="D350" s="10">
        <f t="shared" ca="1" si="50"/>
        <v>8750</v>
      </c>
      <c r="E350" s="10">
        <f t="shared" ca="1" si="51"/>
        <v>4901</v>
      </c>
      <c r="F350" s="10">
        <f t="shared" ca="1" si="52"/>
        <v>686.1400000000001</v>
      </c>
      <c r="G350" s="14">
        <f t="shared" ca="1" si="53"/>
        <v>-0.14000000000000001</v>
      </c>
      <c r="H350" s="10"/>
      <c r="I350" s="10">
        <f t="shared" ca="1" si="54"/>
        <v>68614.000000000015</v>
      </c>
      <c r="J350" s="10">
        <f t="shared" ca="1" si="55"/>
        <v>5587.14</v>
      </c>
      <c r="K350" s="10">
        <f t="shared" ca="1" si="56"/>
        <v>558714</v>
      </c>
      <c r="L350" s="10">
        <f t="shared" ca="1" si="57"/>
        <v>34.307000000000009</v>
      </c>
      <c r="M350" s="10"/>
      <c r="N350" s="10">
        <f t="shared" ca="1" si="58"/>
        <v>3</v>
      </c>
      <c r="O350" s="10">
        <f t="shared" ca="1" si="59"/>
        <v>5549.8330000000005</v>
      </c>
      <c r="P350" s="1" t="s">
        <v>2126</v>
      </c>
    </row>
    <row r="351" spans="1:16" ht="13.15" customHeight="1" x14ac:dyDescent="0.25">
      <c r="A351" s="1" t="s">
        <v>355</v>
      </c>
      <c r="B351" s="1" t="s">
        <v>1410</v>
      </c>
      <c r="C351" s="18">
        <v>76</v>
      </c>
      <c r="D351" s="10">
        <f t="shared" ca="1" si="50"/>
        <v>11830</v>
      </c>
      <c r="E351" s="10">
        <f t="shared" ca="1" si="51"/>
        <v>3838</v>
      </c>
      <c r="F351" s="10">
        <f t="shared" ca="1" si="52"/>
        <v>1036.26</v>
      </c>
      <c r="G351" s="14">
        <f t="shared" ca="1" si="53"/>
        <v>-0.27</v>
      </c>
      <c r="H351" s="10"/>
      <c r="I351" s="10">
        <f t="shared" ca="1" si="54"/>
        <v>78755.759999999995</v>
      </c>
      <c r="J351" s="10">
        <f t="shared" ca="1" si="55"/>
        <v>4874.26</v>
      </c>
      <c r="K351" s="10">
        <f t="shared" ca="1" si="56"/>
        <v>370443.76</v>
      </c>
      <c r="L351" s="10">
        <f t="shared" ca="1" si="57"/>
        <v>51.813000000000002</v>
      </c>
      <c r="M351" s="10"/>
      <c r="N351" s="10">
        <f t="shared" ca="1" si="58"/>
        <v>5</v>
      </c>
      <c r="O351" s="10">
        <f t="shared" ca="1" si="59"/>
        <v>4817.4470000000001</v>
      </c>
      <c r="P351" s="1" t="s">
        <v>2126</v>
      </c>
    </row>
    <row r="352" spans="1:16" ht="13.15" customHeight="1" x14ac:dyDescent="0.25">
      <c r="A352" s="1" t="s">
        <v>356</v>
      </c>
      <c r="B352" s="1" t="s">
        <v>1411</v>
      </c>
      <c r="C352" s="18">
        <v>50</v>
      </c>
      <c r="D352" s="10">
        <f t="shared" ca="1" si="50"/>
        <v>19911</v>
      </c>
      <c r="E352" s="10">
        <f t="shared" ca="1" si="51"/>
        <v>1504</v>
      </c>
      <c r="F352" s="10">
        <f t="shared" ca="1" si="52"/>
        <v>601.6</v>
      </c>
      <c r="G352" s="14">
        <f t="shared" ca="1" si="53"/>
        <v>-0.4</v>
      </c>
      <c r="H352" s="10"/>
      <c r="I352" s="10">
        <f t="shared" ca="1" si="54"/>
        <v>30080</v>
      </c>
      <c r="J352" s="10">
        <f t="shared" ca="1" si="55"/>
        <v>2105.6</v>
      </c>
      <c r="K352" s="10">
        <f t="shared" ca="1" si="56"/>
        <v>105280</v>
      </c>
      <c r="L352" s="10">
        <f t="shared" ca="1" si="57"/>
        <v>30.080000000000002</v>
      </c>
      <c r="M352" s="10"/>
      <c r="N352" s="10">
        <f t="shared" ca="1" si="58"/>
        <v>83</v>
      </c>
      <c r="O352" s="10">
        <f t="shared" ca="1" si="59"/>
        <v>1992.52</v>
      </c>
      <c r="P352" s="1" t="s">
        <v>2126</v>
      </c>
    </row>
    <row r="353" spans="1:16" ht="13.15" customHeight="1" x14ac:dyDescent="0.25">
      <c r="A353" s="1" t="s">
        <v>357</v>
      </c>
      <c r="B353" s="1" t="s">
        <v>1412</v>
      </c>
      <c r="C353" s="18">
        <v>37</v>
      </c>
      <c r="D353" s="10">
        <f t="shared" ca="1" si="50"/>
        <v>18005</v>
      </c>
      <c r="E353" s="10">
        <f t="shared" ca="1" si="51"/>
        <v>3091</v>
      </c>
      <c r="F353" s="10">
        <f t="shared" ca="1" si="52"/>
        <v>1360.04</v>
      </c>
      <c r="G353" s="14">
        <f t="shared" ca="1" si="53"/>
        <v>-0.44</v>
      </c>
      <c r="H353" s="10"/>
      <c r="I353" s="10">
        <f t="shared" ca="1" si="54"/>
        <v>50321.479999999996</v>
      </c>
      <c r="J353" s="10">
        <f t="shared" ca="1" si="55"/>
        <v>4451.04</v>
      </c>
      <c r="K353" s="10">
        <f t="shared" ca="1" si="56"/>
        <v>164688.48000000001</v>
      </c>
      <c r="L353" s="10">
        <f t="shared" ca="1" si="57"/>
        <v>68.001999999999995</v>
      </c>
      <c r="M353" s="10"/>
      <c r="N353" s="10">
        <f t="shared" ca="1" si="58"/>
        <v>63</v>
      </c>
      <c r="O353" s="10">
        <f t="shared" ca="1" si="59"/>
        <v>4320.0379999999996</v>
      </c>
      <c r="P353" s="1" t="s">
        <v>2126</v>
      </c>
    </row>
    <row r="354" spans="1:16" ht="13.15" customHeight="1" x14ac:dyDescent="0.25">
      <c r="A354" s="1" t="s">
        <v>358</v>
      </c>
      <c r="B354" s="1" t="s">
        <v>1413</v>
      </c>
      <c r="C354" s="18">
        <v>5</v>
      </c>
      <c r="D354" s="10">
        <f t="shared" ca="1" si="50"/>
        <v>1326</v>
      </c>
      <c r="E354" s="10">
        <f t="shared" ca="1" si="51"/>
        <v>11654</v>
      </c>
      <c r="F354" s="10">
        <f t="shared" ca="1" si="52"/>
        <v>1748.1</v>
      </c>
      <c r="G354" s="14">
        <f t="shared" ca="1" si="53"/>
        <v>-0.15</v>
      </c>
      <c r="H354" s="10"/>
      <c r="I354" s="10">
        <f t="shared" ca="1" si="54"/>
        <v>8740.5</v>
      </c>
      <c r="J354" s="10">
        <f t="shared" ca="1" si="55"/>
        <v>13402.1</v>
      </c>
      <c r="K354" s="10">
        <f t="shared" ca="1" si="56"/>
        <v>67010.5</v>
      </c>
      <c r="L354" s="10">
        <f t="shared" ca="1" si="57"/>
        <v>87.405000000000001</v>
      </c>
      <c r="M354" s="10"/>
      <c r="N354" s="10">
        <f t="shared" ca="1" si="58"/>
        <v>9</v>
      </c>
      <c r="O354" s="10">
        <f t="shared" ca="1" si="59"/>
        <v>13305.695</v>
      </c>
      <c r="P354" s="1" t="s">
        <v>2126</v>
      </c>
    </row>
    <row r="355" spans="1:16" ht="13.15" customHeight="1" x14ac:dyDescent="0.25">
      <c r="A355" s="1" t="s">
        <v>359</v>
      </c>
      <c r="B355" s="1" t="s">
        <v>1414</v>
      </c>
      <c r="C355" s="18">
        <v>38</v>
      </c>
      <c r="D355" s="10">
        <f t="shared" ca="1" si="50"/>
        <v>13800</v>
      </c>
      <c r="E355" s="10">
        <f t="shared" ca="1" si="51"/>
        <v>13824</v>
      </c>
      <c r="F355" s="10">
        <f t="shared" ca="1" si="52"/>
        <v>2626.56</v>
      </c>
      <c r="G355" s="14">
        <f t="shared" ca="1" si="53"/>
        <v>-0.19</v>
      </c>
      <c r="H355" s="10"/>
      <c r="I355" s="10">
        <f t="shared" ca="1" si="54"/>
        <v>99809.279999999999</v>
      </c>
      <c r="J355" s="10">
        <f t="shared" ca="1" si="55"/>
        <v>16450.560000000001</v>
      </c>
      <c r="K355" s="10">
        <f t="shared" ca="1" si="56"/>
        <v>625121.28000000003</v>
      </c>
      <c r="L355" s="10">
        <f t="shared" ca="1" si="57"/>
        <v>131.328</v>
      </c>
      <c r="M355" s="10"/>
      <c r="N355" s="10">
        <f t="shared" ca="1" si="58"/>
        <v>70</v>
      </c>
      <c r="O355" s="10">
        <f t="shared" ca="1" si="59"/>
        <v>16249.232000000002</v>
      </c>
      <c r="P355" s="1" t="s">
        <v>2126</v>
      </c>
    </row>
    <row r="356" spans="1:16" ht="13.15" customHeight="1" x14ac:dyDescent="0.25">
      <c r="A356" s="1" t="s">
        <v>360</v>
      </c>
      <c r="B356" s="1" t="s">
        <v>1415</v>
      </c>
      <c r="C356" s="18">
        <v>59</v>
      </c>
      <c r="D356" s="10">
        <f t="shared" ca="1" si="50"/>
        <v>7323</v>
      </c>
      <c r="E356" s="10">
        <f t="shared" ca="1" si="51"/>
        <v>842</v>
      </c>
      <c r="F356" s="10">
        <f t="shared" ca="1" si="52"/>
        <v>395.73999999999995</v>
      </c>
      <c r="G356" s="14">
        <f t="shared" ca="1" si="53"/>
        <v>-0.47</v>
      </c>
      <c r="H356" s="10"/>
      <c r="I356" s="10">
        <f t="shared" ca="1" si="54"/>
        <v>23348.659999999996</v>
      </c>
      <c r="J356" s="10">
        <f t="shared" ca="1" si="55"/>
        <v>1237.74</v>
      </c>
      <c r="K356" s="10">
        <f t="shared" ca="1" si="56"/>
        <v>73026.66</v>
      </c>
      <c r="L356" s="10">
        <f t="shared" ca="1" si="57"/>
        <v>19.786999999999999</v>
      </c>
      <c r="M356" s="10"/>
      <c r="N356" s="10">
        <f t="shared" ca="1" si="58"/>
        <v>78</v>
      </c>
      <c r="O356" s="10">
        <f t="shared" ca="1" si="59"/>
        <v>1139.953</v>
      </c>
      <c r="P356" s="1" t="s">
        <v>2126</v>
      </c>
    </row>
    <row r="357" spans="1:16" ht="13.15" customHeight="1" x14ac:dyDescent="0.25">
      <c r="A357" s="1" t="s">
        <v>361</v>
      </c>
      <c r="B357" s="1" t="s">
        <v>1416</v>
      </c>
      <c r="C357" s="18">
        <v>25</v>
      </c>
      <c r="D357" s="10">
        <f t="shared" ca="1" si="50"/>
        <v>15456</v>
      </c>
      <c r="E357" s="10">
        <f t="shared" ca="1" si="51"/>
        <v>6094</v>
      </c>
      <c r="F357" s="10">
        <f t="shared" ca="1" si="52"/>
        <v>1035.98</v>
      </c>
      <c r="G357" s="14">
        <f t="shared" ca="1" si="53"/>
        <v>-0.17</v>
      </c>
      <c r="H357" s="10"/>
      <c r="I357" s="10">
        <f t="shared" ca="1" si="54"/>
        <v>25899.5</v>
      </c>
      <c r="J357" s="10">
        <f t="shared" ca="1" si="55"/>
        <v>7129.98</v>
      </c>
      <c r="K357" s="10">
        <f t="shared" ca="1" si="56"/>
        <v>178249.5</v>
      </c>
      <c r="L357" s="10">
        <f t="shared" ca="1" si="57"/>
        <v>51.799000000000007</v>
      </c>
      <c r="M357" s="10"/>
      <c r="N357" s="10">
        <f t="shared" ca="1" si="58"/>
        <v>8</v>
      </c>
      <c r="O357" s="10">
        <f t="shared" ca="1" si="59"/>
        <v>7070.1809999999996</v>
      </c>
      <c r="P357" s="1" t="s">
        <v>2126</v>
      </c>
    </row>
    <row r="358" spans="1:16" ht="13.15" customHeight="1" x14ac:dyDescent="0.25">
      <c r="A358" s="1" t="s">
        <v>362</v>
      </c>
      <c r="B358" s="1" t="s">
        <v>1417</v>
      </c>
      <c r="C358" s="18">
        <v>16</v>
      </c>
      <c r="D358" s="10">
        <f t="shared" ca="1" si="50"/>
        <v>1363</v>
      </c>
      <c r="E358" s="10">
        <f t="shared" ca="1" si="51"/>
        <v>14711</v>
      </c>
      <c r="F358" s="10">
        <f t="shared" ca="1" si="52"/>
        <v>3383.53</v>
      </c>
      <c r="G358" s="14">
        <f t="shared" ca="1" si="53"/>
        <v>-0.23</v>
      </c>
      <c r="H358" s="10"/>
      <c r="I358" s="10">
        <f t="shared" ca="1" si="54"/>
        <v>54136.480000000003</v>
      </c>
      <c r="J358" s="10">
        <f t="shared" ca="1" si="55"/>
        <v>18094.53</v>
      </c>
      <c r="K358" s="10">
        <f t="shared" ca="1" si="56"/>
        <v>289512.48</v>
      </c>
      <c r="L358" s="10">
        <f t="shared" ca="1" si="57"/>
        <v>169.17650000000003</v>
      </c>
      <c r="M358" s="10"/>
      <c r="N358" s="10">
        <f t="shared" ca="1" si="58"/>
        <v>4</v>
      </c>
      <c r="O358" s="10">
        <f t="shared" ca="1" si="59"/>
        <v>17921.353499999997</v>
      </c>
      <c r="P358" s="1" t="s">
        <v>2126</v>
      </c>
    </row>
    <row r="359" spans="1:16" ht="13.15" customHeight="1" x14ac:dyDescent="0.25">
      <c r="A359" s="1" t="s">
        <v>363</v>
      </c>
      <c r="B359" s="1" t="s">
        <v>1418</v>
      </c>
      <c r="C359" s="18">
        <v>79</v>
      </c>
      <c r="D359" s="10">
        <f t="shared" ca="1" si="50"/>
        <v>5100</v>
      </c>
      <c r="E359" s="10">
        <f t="shared" ca="1" si="51"/>
        <v>9231</v>
      </c>
      <c r="F359" s="10">
        <f t="shared" ca="1" si="52"/>
        <v>2123.13</v>
      </c>
      <c r="G359" s="14">
        <f t="shared" ca="1" si="53"/>
        <v>-0.23</v>
      </c>
      <c r="H359" s="10"/>
      <c r="I359" s="10">
        <f t="shared" ca="1" si="54"/>
        <v>167727.27000000002</v>
      </c>
      <c r="J359" s="10">
        <f t="shared" ca="1" si="55"/>
        <v>11354.130000000001</v>
      </c>
      <c r="K359" s="10">
        <f t="shared" ca="1" si="56"/>
        <v>896976.27000000014</v>
      </c>
      <c r="L359" s="10">
        <f t="shared" ca="1" si="57"/>
        <v>106.15650000000001</v>
      </c>
      <c r="M359" s="10"/>
      <c r="N359" s="10">
        <f t="shared" ca="1" si="58"/>
        <v>77</v>
      </c>
      <c r="O359" s="10">
        <f t="shared" ca="1" si="59"/>
        <v>11170.973500000002</v>
      </c>
      <c r="P359" s="1" t="s">
        <v>2126</v>
      </c>
    </row>
    <row r="360" spans="1:16" ht="13.15" customHeight="1" x14ac:dyDescent="0.25">
      <c r="A360" s="1" t="s">
        <v>364</v>
      </c>
      <c r="B360" s="1" t="s">
        <v>1419</v>
      </c>
      <c r="C360" s="18">
        <v>23</v>
      </c>
      <c r="D360" s="10">
        <f t="shared" ca="1" si="50"/>
        <v>4468</v>
      </c>
      <c r="E360" s="10">
        <f t="shared" ca="1" si="51"/>
        <v>5383</v>
      </c>
      <c r="F360" s="10">
        <f t="shared" ca="1" si="52"/>
        <v>1453.41</v>
      </c>
      <c r="G360" s="14">
        <f t="shared" ca="1" si="53"/>
        <v>-0.27</v>
      </c>
      <c r="H360" s="10"/>
      <c r="I360" s="10">
        <f t="shared" ca="1" si="54"/>
        <v>33428.43</v>
      </c>
      <c r="J360" s="10">
        <f t="shared" ca="1" si="55"/>
        <v>6836.41</v>
      </c>
      <c r="K360" s="10">
        <f t="shared" ca="1" si="56"/>
        <v>157237.43</v>
      </c>
      <c r="L360" s="10">
        <f t="shared" ca="1" si="57"/>
        <v>72.670500000000004</v>
      </c>
      <c r="M360" s="10"/>
      <c r="N360" s="10">
        <f t="shared" ca="1" si="58"/>
        <v>25</v>
      </c>
      <c r="O360" s="10">
        <f t="shared" ca="1" si="59"/>
        <v>6738.7394999999997</v>
      </c>
      <c r="P360" s="1" t="s">
        <v>2126</v>
      </c>
    </row>
    <row r="361" spans="1:16" ht="13.15" customHeight="1" x14ac:dyDescent="0.25">
      <c r="A361" s="1" t="s">
        <v>365</v>
      </c>
      <c r="B361" s="1" t="s">
        <v>1420</v>
      </c>
      <c r="C361" s="18">
        <v>71</v>
      </c>
      <c r="D361" s="10">
        <f t="shared" ca="1" si="50"/>
        <v>1015</v>
      </c>
      <c r="E361" s="10">
        <f t="shared" ca="1" si="51"/>
        <v>10282</v>
      </c>
      <c r="F361" s="10">
        <f t="shared" ca="1" si="52"/>
        <v>1542.3</v>
      </c>
      <c r="G361" s="14">
        <f t="shared" ca="1" si="53"/>
        <v>-0.15</v>
      </c>
      <c r="H361" s="10"/>
      <c r="I361" s="10">
        <f t="shared" ca="1" si="54"/>
        <v>109503.3</v>
      </c>
      <c r="J361" s="10">
        <f t="shared" ca="1" si="55"/>
        <v>11824.3</v>
      </c>
      <c r="K361" s="10">
        <f t="shared" ca="1" si="56"/>
        <v>839525.29999999993</v>
      </c>
      <c r="L361" s="10">
        <f t="shared" ca="1" si="57"/>
        <v>77.115000000000009</v>
      </c>
      <c r="M361" s="10"/>
      <c r="N361" s="10">
        <f t="shared" ca="1" si="58"/>
        <v>73</v>
      </c>
      <c r="O361" s="10">
        <f t="shared" ca="1" si="59"/>
        <v>11674.184999999999</v>
      </c>
      <c r="P361" s="1" t="s">
        <v>2126</v>
      </c>
    </row>
    <row r="362" spans="1:16" ht="13.15" customHeight="1" x14ac:dyDescent="0.25">
      <c r="A362" s="1" t="s">
        <v>366</v>
      </c>
      <c r="B362" s="1" t="s">
        <v>1421</v>
      </c>
      <c r="C362" s="18">
        <v>64</v>
      </c>
      <c r="D362" s="10">
        <f t="shared" ca="1" si="50"/>
        <v>1249</v>
      </c>
      <c r="E362" s="10">
        <f t="shared" ca="1" si="51"/>
        <v>9168</v>
      </c>
      <c r="F362" s="10">
        <f t="shared" ca="1" si="52"/>
        <v>1466.88</v>
      </c>
      <c r="G362" s="14">
        <f t="shared" ca="1" si="53"/>
        <v>-0.16</v>
      </c>
      <c r="H362" s="10"/>
      <c r="I362" s="10">
        <f t="shared" ca="1" si="54"/>
        <v>93880.320000000007</v>
      </c>
      <c r="J362" s="10">
        <f t="shared" ca="1" si="55"/>
        <v>10634.880000000001</v>
      </c>
      <c r="K362" s="10">
        <f t="shared" ca="1" si="56"/>
        <v>680632.32000000007</v>
      </c>
      <c r="L362" s="10">
        <f t="shared" ca="1" si="57"/>
        <v>73.344000000000008</v>
      </c>
      <c r="M362" s="10"/>
      <c r="N362" s="10">
        <f t="shared" ca="1" si="58"/>
        <v>45</v>
      </c>
      <c r="O362" s="10">
        <f t="shared" ca="1" si="59"/>
        <v>10516.536000000002</v>
      </c>
      <c r="P362" s="1" t="s">
        <v>2126</v>
      </c>
    </row>
    <row r="363" spans="1:16" ht="13.15" customHeight="1" x14ac:dyDescent="0.25">
      <c r="A363" s="1" t="s">
        <v>367</v>
      </c>
      <c r="B363" s="1" t="s">
        <v>1422</v>
      </c>
      <c r="C363" s="18">
        <v>63</v>
      </c>
      <c r="D363" s="10">
        <f t="shared" ca="1" si="50"/>
        <v>1396</v>
      </c>
      <c r="E363" s="10">
        <f t="shared" ca="1" si="51"/>
        <v>3505</v>
      </c>
      <c r="F363" s="10">
        <f t="shared" ca="1" si="52"/>
        <v>1612.3000000000002</v>
      </c>
      <c r="G363" s="14">
        <f t="shared" ca="1" si="53"/>
        <v>-0.46</v>
      </c>
      <c r="H363" s="10"/>
      <c r="I363" s="10">
        <f t="shared" ca="1" si="54"/>
        <v>101574.90000000001</v>
      </c>
      <c r="J363" s="10">
        <f t="shared" ca="1" si="55"/>
        <v>5117.3</v>
      </c>
      <c r="K363" s="10">
        <f t="shared" ca="1" si="56"/>
        <v>322389.90000000002</v>
      </c>
      <c r="L363" s="10">
        <f t="shared" ca="1" si="57"/>
        <v>80.615000000000009</v>
      </c>
      <c r="M363" s="10"/>
      <c r="N363" s="10">
        <f t="shared" ca="1" si="58"/>
        <v>10</v>
      </c>
      <c r="O363" s="10">
        <f t="shared" ca="1" si="59"/>
        <v>5026.6850000000004</v>
      </c>
      <c r="P363" s="1" t="s">
        <v>2126</v>
      </c>
    </row>
    <row r="364" spans="1:16" ht="13.15" customHeight="1" x14ac:dyDescent="0.25">
      <c r="A364" s="1" t="s">
        <v>368</v>
      </c>
      <c r="B364" s="1" t="s">
        <v>1423</v>
      </c>
      <c r="C364" s="18">
        <v>14</v>
      </c>
      <c r="D364" s="10">
        <f t="shared" ca="1" si="50"/>
        <v>1343</v>
      </c>
      <c r="E364" s="10">
        <f t="shared" ca="1" si="51"/>
        <v>4162</v>
      </c>
      <c r="F364" s="10">
        <f t="shared" ca="1" si="52"/>
        <v>1956.1399999999999</v>
      </c>
      <c r="G364" s="14">
        <f t="shared" ca="1" si="53"/>
        <v>-0.47</v>
      </c>
      <c r="H364" s="10"/>
      <c r="I364" s="10">
        <f t="shared" ca="1" si="54"/>
        <v>27385.96</v>
      </c>
      <c r="J364" s="10">
        <f t="shared" ca="1" si="55"/>
        <v>6118.1399999999994</v>
      </c>
      <c r="K364" s="10">
        <f t="shared" ca="1" si="56"/>
        <v>85653.959999999992</v>
      </c>
      <c r="L364" s="10">
        <f t="shared" ca="1" si="57"/>
        <v>97.807000000000002</v>
      </c>
      <c r="M364" s="10"/>
      <c r="N364" s="10">
        <f t="shared" ca="1" si="58"/>
        <v>60</v>
      </c>
      <c r="O364" s="10">
        <f t="shared" ca="1" si="59"/>
        <v>5960.3329999999996</v>
      </c>
      <c r="P364" s="1" t="s">
        <v>2126</v>
      </c>
    </row>
    <row r="365" spans="1:16" ht="13.15" customHeight="1" x14ac:dyDescent="0.25">
      <c r="A365" s="1" t="s">
        <v>369</v>
      </c>
      <c r="B365" s="1" t="s">
        <v>1424</v>
      </c>
      <c r="C365" s="18">
        <v>75</v>
      </c>
      <c r="D365" s="10">
        <f t="shared" ca="1" si="50"/>
        <v>6863</v>
      </c>
      <c r="E365" s="10">
        <f t="shared" ca="1" si="51"/>
        <v>2805</v>
      </c>
      <c r="F365" s="10">
        <f t="shared" ca="1" si="52"/>
        <v>196.35000000000002</v>
      </c>
      <c r="G365" s="14">
        <f t="shared" ca="1" si="53"/>
        <v>-7.0000000000000007E-2</v>
      </c>
      <c r="H365" s="10"/>
      <c r="I365" s="10">
        <f t="shared" ca="1" si="54"/>
        <v>14726.250000000002</v>
      </c>
      <c r="J365" s="10">
        <f t="shared" ca="1" si="55"/>
        <v>3001.35</v>
      </c>
      <c r="K365" s="10">
        <f t="shared" ca="1" si="56"/>
        <v>225101.25</v>
      </c>
      <c r="L365" s="10">
        <f t="shared" ca="1" si="57"/>
        <v>9.8175000000000026</v>
      </c>
      <c r="M365" s="10"/>
      <c r="N365" s="10">
        <f t="shared" ca="1" si="58"/>
        <v>40</v>
      </c>
      <c r="O365" s="10">
        <f t="shared" ca="1" si="59"/>
        <v>2951.5324999999998</v>
      </c>
      <c r="P365" s="1" t="s">
        <v>2126</v>
      </c>
    </row>
    <row r="366" spans="1:16" ht="13.15" customHeight="1" x14ac:dyDescent="0.25">
      <c r="A366" s="1" t="s">
        <v>370</v>
      </c>
      <c r="B366" s="1" t="s">
        <v>1425</v>
      </c>
      <c r="C366" s="18">
        <v>25</v>
      </c>
      <c r="D366" s="10">
        <f t="shared" ca="1" si="50"/>
        <v>14742</v>
      </c>
      <c r="E366" s="10">
        <f t="shared" ca="1" si="51"/>
        <v>2985</v>
      </c>
      <c r="F366" s="10">
        <f t="shared" ca="1" si="52"/>
        <v>149.25</v>
      </c>
      <c r="G366" s="14">
        <f t="shared" ca="1" si="53"/>
        <v>-0.05</v>
      </c>
      <c r="H366" s="10"/>
      <c r="I366" s="10">
        <f t="shared" ca="1" si="54"/>
        <v>3731.25</v>
      </c>
      <c r="J366" s="10">
        <f t="shared" ca="1" si="55"/>
        <v>3134.25</v>
      </c>
      <c r="K366" s="10">
        <f t="shared" ca="1" si="56"/>
        <v>78356.25</v>
      </c>
      <c r="L366" s="10">
        <f t="shared" ca="1" si="57"/>
        <v>7.4625000000000004</v>
      </c>
      <c r="M366" s="10"/>
      <c r="N366" s="10">
        <f t="shared" ca="1" si="58"/>
        <v>2</v>
      </c>
      <c r="O366" s="10">
        <f t="shared" ca="1" si="59"/>
        <v>3124.7874999999999</v>
      </c>
      <c r="P366" s="1" t="s">
        <v>2126</v>
      </c>
    </row>
    <row r="367" spans="1:16" ht="13.15" customHeight="1" x14ac:dyDescent="0.25">
      <c r="A367" s="1" t="s">
        <v>371</v>
      </c>
      <c r="B367" s="1" t="s">
        <v>1426</v>
      </c>
      <c r="C367" s="18">
        <v>41</v>
      </c>
      <c r="D367" s="10">
        <f t="shared" ca="1" si="50"/>
        <v>9621</v>
      </c>
      <c r="E367" s="10">
        <f t="shared" ca="1" si="51"/>
        <v>13024</v>
      </c>
      <c r="F367" s="10">
        <f t="shared" ca="1" si="52"/>
        <v>260.48</v>
      </c>
      <c r="G367" s="14">
        <f t="shared" ca="1" si="53"/>
        <v>-0.02</v>
      </c>
      <c r="H367" s="10"/>
      <c r="I367" s="10">
        <f t="shared" ca="1" si="54"/>
        <v>10679.68</v>
      </c>
      <c r="J367" s="10">
        <f t="shared" ca="1" si="55"/>
        <v>13284.48</v>
      </c>
      <c r="K367" s="10">
        <f t="shared" ca="1" si="56"/>
        <v>544663.67999999993</v>
      </c>
      <c r="L367" s="10">
        <f t="shared" ca="1" si="57"/>
        <v>13.024000000000001</v>
      </c>
      <c r="M367" s="10"/>
      <c r="N367" s="10">
        <f t="shared" ca="1" si="58"/>
        <v>52</v>
      </c>
      <c r="O367" s="10">
        <f t="shared" ca="1" si="59"/>
        <v>13219.456</v>
      </c>
      <c r="P367" s="1" t="s">
        <v>2126</v>
      </c>
    </row>
    <row r="368" spans="1:16" ht="13.15" customHeight="1" x14ac:dyDescent="0.25">
      <c r="A368" s="1" t="s">
        <v>372</v>
      </c>
      <c r="B368" s="1" t="s">
        <v>1427</v>
      </c>
      <c r="C368" s="18">
        <v>40</v>
      </c>
      <c r="D368" s="10">
        <f t="shared" ca="1" si="50"/>
        <v>9297</v>
      </c>
      <c r="E368" s="10">
        <f t="shared" ca="1" si="51"/>
        <v>4048</v>
      </c>
      <c r="F368" s="10">
        <f t="shared" ca="1" si="52"/>
        <v>1781.1200000000001</v>
      </c>
      <c r="G368" s="14">
        <f t="shared" ca="1" si="53"/>
        <v>-0.44</v>
      </c>
      <c r="H368" s="10"/>
      <c r="I368" s="10">
        <f t="shared" ca="1" si="54"/>
        <v>71244.800000000003</v>
      </c>
      <c r="J368" s="10">
        <f t="shared" ca="1" si="55"/>
        <v>5829.12</v>
      </c>
      <c r="K368" s="10">
        <f t="shared" ca="1" si="56"/>
        <v>233164.79999999999</v>
      </c>
      <c r="L368" s="10">
        <f t="shared" ca="1" si="57"/>
        <v>89.056000000000012</v>
      </c>
      <c r="M368" s="10"/>
      <c r="N368" s="10">
        <f t="shared" ca="1" si="58"/>
        <v>35</v>
      </c>
      <c r="O368" s="10">
        <f t="shared" ca="1" si="59"/>
        <v>5705.0640000000003</v>
      </c>
      <c r="P368" s="1" t="s">
        <v>2126</v>
      </c>
    </row>
    <row r="369" spans="1:16" ht="13.15" customHeight="1" x14ac:dyDescent="0.25">
      <c r="A369" s="1" t="s">
        <v>373</v>
      </c>
      <c r="B369" s="1" t="s">
        <v>1428</v>
      </c>
      <c r="C369" s="18">
        <v>22</v>
      </c>
      <c r="D369" s="10">
        <f t="shared" ca="1" si="50"/>
        <v>9840</v>
      </c>
      <c r="E369" s="10">
        <f t="shared" ca="1" si="51"/>
        <v>1202</v>
      </c>
      <c r="F369" s="10">
        <f t="shared" ca="1" si="52"/>
        <v>601</v>
      </c>
      <c r="G369" s="14">
        <f t="shared" ca="1" si="53"/>
        <v>-0.5</v>
      </c>
      <c r="H369" s="10"/>
      <c r="I369" s="10">
        <f t="shared" ca="1" si="54"/>
        <v>13222</v>
      </c>
      <c r="J369" s="10">
        <f t="shared" ca="1" si="55"/>
        <v>1803</v>
      </c>
      <c r="K369" s="10">
        <f t="shared" ca="1" si="56"/>
        <v>39666</v>
      </c>
      <c r="L369" s="10">
        <f t="shared" ca="1" si="57"/>
        <v>30.05</v>
      </c>
      <c r="M369" s="10"/>
      <c r="N369" s="10">
        <f t="shared" ca="1" si="58"/>
        <v>37</v>
      </c>
      <c r="O369" s="10">
        <f t="shared" ca="1" si="59"/>
        <v>1735.95</v>
      </c>
      <c r="P369" s="1" t="s">
        <v>2126</v>
      </c>
    </row>
    <row r="370" spans="1:16" ht="13.15" customHeight="1" x14ac:dyDescent="0.25">
      <c r="A370" s="1" t="s">
        <v>374</v>
      </c>
      <c r="B370" s="1" t="s">
        <v>1429</v>
      </c>
      <c r="C370" s="18">
        <v>83</v>
      </c>
      <c r="D370" s="10">
        <f t="shared" ca="1" si="50"/>
        <v>13670</v>
      </c>
      <c r="E370" s="10">
        <f t="shared" ca="1" si="51"/>
        <v>14744</v>
      </c>
      <c r="F370" s="10">
        <f t="shared" ca="1" si="52"/>
        <v>1621.84</v>
      </c>
      <c r="G370" s="14">
        <f t="shared" ca="1" si="53"/>
        <v>-0.11</v>
      </c>
      <c r="H370" s="10"/>
      <c r="I370" s="10">
        <f t="shared" ca="1" si="54"/>
        <v>134612.72</v>
      </c>
      <c r="J370" s="10">
        <f t="shared" ca="1" si="55"/>
        <v>16365.84</v>
      </c>
      <c r="K370" s="10">
        <f t="shared" ca="1" si="56"/>
        <v>1358364.72</v>
      </c>
      <c r="L370" s="10">
        <f t="shared" ca="1" si="57"/>
        <v>81.091999999999999</v>
      </c>
      <c r="M370" s="10"/>
      <c r="N370" s="10">
        <f t="shared" ca="1" si="58"/>
        <v>37</v>
      </c>
      <c r="O370" s="10">
        <f t="shared" ca="1" si="59"/>
        <v>16247.748</v>
      </c>
      <c r="P370" s="1" t="s">
        <v>2126</v>
      </c>
    </row>
    <row r="371" spans="1:16" ht="13.15" customHeight="1" x14ac:dyDescent="0.25">
      <c r="A371" s="1" t="s">
        <v>375</v>
      </c>
      <c r="B371" s="1" t="s">
        <v>1430</v>
      </c>
      <c r="C371" s="18">
        <v>67</v>
      </c>
      <c r="D371" s="10">
        <f t="shared" ca="1" si="50"/>
        <v>19871</v>
      </c>
      <c r="E371" s="10">
        <f t="shared" ca="1" si="51"/>
        <v>7404</v>
      </c>
      <c r="F371" s="10">
        <f t="shared" ca="1" si="52"/>
        <v>3627.96</v>
      </c>
      <c r="G371" s="14">
        <f t="shared" ca="1" si="53"/>
        <v>-0.49</v>
      </c>
      <c r="H371" s="10"/>
      <c r="I371" s="10">
        <f t="shared" ca="1" si="54"/>
        <v>243073.32</v>
      </c>
      <c r="J371" s="10">
        <f t="shared" ca="1" si="55"/>
        <v>11031.96</v>
      </c>
      <c r="K371" s="10">
        <f t="shared" ca="1" si="56"/>
        <v>739141.32</v>
      </c>
      <c r="L371" s="10">
        <f t="shared" ca="1" si="57"/>
        <v>181.39800000000002</v>
      </c>
      <c r="M371" s="10"/>
      <c r="N371" s="10">
        <f t="shared" ca="1" si="58"/>
        <v>92</v>
      </c>
      <c r="O371" s="10">
        <f t="shared" ca="1" si="59"/>
        <v>10758.562</v>
      </c>
      <c r="P371" s="1" t="s">
        <v>2126</v>
      </c>
    </row>
    <row r="372" spans="1:16" ht="13.15" customHeight="1" x14ac:dyDescent="0.25">
      <c r="A372" s="1" t="s">
        <v>376</v>
      </c>
      <c r="B372" s="1" t="s">
        <v>1431</v>
      </c>
      <c r="C372" s="18">
        <v>97</v>
      </c>
      <c r="D372" s="10">
        <f t="shared" ca="1" si="50"/>
        <v>1800</v>
      </c>
      <c r="E372" s="10">
        <f t="shared" ca="1" si="51"/>
        <v>10876</v>
      </c>
      <c r="F372" s="10">
        <f t="shared" ca="1" si="52"/>
        <v>3589.0800000000004</v>
      </c>
      <c r="G372" s="14">
        <f t="shared" ca="1" si="53"/>
        <v>-0.33</v>
      </c>
      <c r="H372" s="10"/>
      <c r="I372" s="10">
        <f t="shared" ca="1" si="54"/>
        <v>348140.76</v>
      </c>
      <c r="J372" s="10">
        <f t="shared" ca="1" si="55"/>
        <v>14465.08</v>
      </c>
      <c r="K372" s="10">
        <f t="shared" ca="1" si="56"/>
        <v>1403112.76</v>
      </c>
      <c r="L372" s="10">
        <f t="shared" ca="1" si="57"/>
        <v>179.45400000000004</v>
      </c>
      <c r="M372" s="10"/>
      <c r="N372" s="10">
        <f t="shared" ca="1" si="58"/>
        <v>25</v>
      </c>
      <c r="O372" s="10">
        <f t="shared" ca="1" si="59"/>
        <v>14260.626</v>
      </c>
      <c r="P372" s="1" t="s">
        <v>2126</v>
      </c>
    </row>
    <row r="373" spans="1:16" ht="13.15" customHeight="1" x14ac:dyDescent="0.25">
      <c r="A373" s="1" t="s">
        <v>377</v>
      </c>
      <c r="B373" s="1" t="s">
        <v>1432</v>
      </c>
      <c r="C373" s="18">
        <v>32</v>
      </c>
      <c r="D373" s="10">
        <f t="shared" ca="1" si="50"/>
        <v>15830</v>
      </c>
      <c r="E373" s="10">
        <f t="shared" ca="1" si="51"/>
        <v>14866</v>
      </c>
      <c r="F373" s="10">
        <f t="shared" ca="1" si="52"/>
        <v>4162.4800000000005</v>
      </c>
      <c r="G373" s="14">
        <f t="shared" ca="1" si="53"/>
        <v>-0.28000000000000003</v>
      </c>
      <c r="H373" s="10"/>
      <c r="I373" s="10">
        <f t="shared" ca="1" si="54"/>
        <v>133199.36000000002</v>
      </c>
      <c r="J373" s="10">
        <f t="shared" ca="1" si="55"/>
        <v>19028.48</v>
      </c>
      <c r="K373" s="10">
        <f t="shared" ca="1" si="56"/>
        <v>608911.35999999999</v>
      </c>
      <c r="L373" s="10">
        <f t="shared" ca="1" si="57"/>
        <v>208.12400000000002</v>
      </c>
      <c r="M373" s="10"/>
      <c r="N373" s="10">
        <f t="shared" ca="1" si="58"/>
        <v>59</v>
      </c>
      <c r="O373" s="10">
        <f t="shared" ca="1" si="59"/>
        <v>18761.356</v>
      </c>
      <c r="P373" s="1" t="s">
        <v>2126</v>
      </c>
    </row>
    <row r="374" spans="1:16" ht="13.15" customHeight="1" x14ac:dyDescent="0.25">
      <c r="A374" s="1" t="s">
        <v>378</v>
      </c>
      <c r="B374" s="1" t="s">
        <v>1433</v>
      </c>
      <c r="C374" s="18">
        <v>63</v>
      </c>
      <c r="D374" s="10">
        <f t="shared" ca="1" si="50"/>
        <v>11020</v>
      </c>
      <c r="E374" s="10">
        <f t="shared" ca="1" si="51"/>
        <v>4272</v>
      </c>
      <c r="F374" s="10">
        <f t="shared" ca="1" si="52"/>
        <v>683.52</v>
      </c>
      <c r="G374" s="14">
        <f t="shared" ca="1" si="53"/>
        <v>-0.16</v>
      </c>
      <c r="H374" s="10"/>
      <c r="I374" s="10">
        <f t="shared" ca="1" si="54"/>
        <v>43061.760000000002</v>
      </c>
      <c r="J374" s="10">
        <f t="shared" ca="1" si="55"/>
        <v>4955.5200000000004</v>
      </c>
      <c r="K374" s="10">
        <f t="shared" ca="1" si="56"/>
        <v>312197.76000000001</v>
      </c>
      <c r="L374" s="10">
        <f t="shared" ca="1" si="57"/>
        <v>34.176000000000002</v>
      </c>
      <c r="M374" s="10"/>
      <c r="N374" s="10">
        <f t="shared" ca="1" si="58"/>
        <v>73</v>
      </c>
      <c r="O374" s="10">
        <f t="shared" ca="1" si="59"/>
        <v>4848.3440000000001</v>
      </c>
      <c r="P374" s="1" t="s">
        <v>2126</v>
      </c>
    </row>
    <row r="375" spans="1:16" ht="13.15" customHeight="1" x14ac:dyDescent="0.25">
      <c r="A375" s="1" t="s">
        <v>379</v>
      </c>
      <c r="B375" s="1" t="s">
        <v>1434</v>
      </c>
      <c r="C375" s="18">
        <v>43</v>
      </c>
      <c r="D375" s="10">
        <f t="shared" ca="1" si="50"/>
        <v>8519</v>
      </c>
      <c r="E375" s="10">
        <f t="shared" ca="1" si="51"/>
        <v>10429</v>
      </c>
      <c r="F375" s="10">
        <f t="shared" ca="1" si="52"/>
        <v>2398.67</v>
      </c>
      <c r="G375" s="14">
        <f t="shared" ca="1" si="53"/>
        <v>-0.23</v>
      </c>
      <c r="H375" s="10"/>
      <c r="I375" s="10">
        <f t="shared" ca="1" si="54"/>
        <v>103142.81</v>
      </c>
      <c r="J375" s="10">
        <f t="shared" ca="1" si="55"/>
        <v>12827.67</v>
      </c>
      <c r="K375" s="10">
        <f t="shared" ca="1" si="56"/>
        <v>551589.81000000006</v>
      </c>
      <c r="L375" s="10">
        <f t="shared" ca="1" si="57"/>
        <v>119.93350000000001</v>
      </c>
      <c r="M375" s="10">
        <v>50</v>
      </c>
      <c r="N375" s="10">
        <f t="shared" ca="1" si="58"/>
        <v>6</v>
      </c>
      <c r="O375" s="10">
        <f t="shared" ca="1" si="59"/>
        <v>12651.736500000001</v>
      </c>
      <c r="P375" s="1" t="s">
        <v>2126</v>
      </c>
    </row>
    <row r="376" spans="1:16" ht="13.15" customHeight="1" x14ac:dyDescent="0.25">
      <c r="A376" s="1" t="s">
        <v>380</v>
      </c>
      <c r="B376" s="1" t="s">
        <v>1435</v>
      </c>
      <c r="C376" s="18">
        <v>20</v>
      </c>
      <c r="D376" s="10">
        <f t="shared" ca="1" si="50"/>
        <v>14876</v>
      </c>
      <c r="E376" s="10">
        <f t="shared" ca="1" si="51"/>
        <v>13495</v>
      </c>
      <c r="F376" s="10">
        <f t="shared" ca="1" si="52"/>
        <v>5263.05</v>
      </c>
      <c r="G376" s="14">
        <f t="shared" ca="1" si="53"/>
        <v>-0.39</v>
      </c>
      <c r="H376" s="10"/>
      <c r="I376" s="10">
        <f t="shared" ca="1" si="54"/>
        <v>105261</v>
      </c>
      <c r="J376" s="10">
        <f t="shared" ca="1" si="55"/>
        <v>18758.05</v>
      </c>
      <c r="K376" s="10">
        <f t="shared" ca="1" si="56"/>
        <v>375161</v>
      </c>
      <c r="L376" s="10">
        <f t="shared" ca="1" si="57"/>
        <v>263.15250000000003</v>
      </c>
      <c r="M376" s="10">
        <v>50</v>
      </c>
      <c r="N376" s="10">
        <f t="shared" ca="1" si="58"/>
        <v>0</v>
      </c>
      <c r="O376" s="10">
        <f t="shared" ca="1" si="59"/>
        <v>18444.897499999999</v>
      </c>
      <c r="P376" s="1" t="s">
        <v>2126</v>
      </c>
    </row>
    <row r="377" spans="1:16" ht="13.15" customHeight="1" x14ac:dyDescent="0.25">
      <c r="A377" s="1" t="s">
        <v>381</v>
      </c>
      <c r="B377" s="1" t="s">
        <v>1436</v>
      </c>
      <c r="C377" s="18">
        <v>74</v>
      </c>
      <c r="D377" s="10">
        <f t="shared" ca="1" si="50"/>
        <v>12524</v>
      </c>
      <c r="E377" s="10">
        <f t="shared" ca="1" si="51"/>
        <v>2897</v>
      </c>
      <c r="F377" s="10">
        <f t="shared" ca="1" si="52"/>
        <v>173.82</v>
      </c>
      <c r="G377" s="14">
        <f t="shared" ca="1" si="53"/>
        <v>-0.06</v>
      </c>
      <c r="H377" s="10"/>
      <c r="I377" s="10">
        <f t="shared" ca="1" si="54"/>
        <v>12862.68</v>
      </c>
      <c r="J377" s="10">
        <f t="shared" ca="1" si="55"/>
        <v>3070.82</v>
      </c>
      <c r="K377" s="10">
        <f t="shared" ca="1" si="56"/>
        <v>227240.68000000002</v>
      </c>
      <c r="L377" s="10">
        <f t="shared" ca="1" si="57"/>
        <v>8.6910000000000007</v>
      </c>
      <c r="M377" s="10"/>
      <c r="N377" s="10">
        <f t="shared" ca="1" si="58"/>
        <v>81</v>
      </c>
      <c r="O377" s="10">
        <f t="shared" ca="1" si="59"/>
        <v>2981.1290000000004</v>
      </c>
      <c r="P377" s="1" t="s">
        <v>2126</v>
      </c>
    </row>
    <row r="378" spans="1:16" ht="13.15" customHeight="1" x14ac:dyDescent="0.25">
      <c r="A378" s="1" t="s">
        <v>382</v>
      </c>
      <c r="B378" s="1" t="s">
        <v>1437</v>
      </c>
      <c r="C378" s="18">
        <v>84</v>
      </c>
      <c r="D378" s="10">
        <f t="shared" ca="1" si="50"/>
        <v>1365</v>
      </c>
      <c r="E378" s="10">
        <f t="shared" ca="1" si="51"/>
        <v>2616</v>
      </c>
      <c r="F378" s="10">
        <f t="shared" ca="1" si="52"/>
        <v>1151.04</v>
      </c>
      <c r="G378" s="14">
        <f t="shared" ca="1" si="53"/>
        <v>-0.44</v>
      </c>
      <c r="H378" s="10"/>
      <c r="I378" s="10">
        <f t="shared" ca="1" si="54"/>
        <v>96687.360000000001</v>
      </c>
      <c r="J378" s="10">
        <f t="shared" ca="1" si="55"/>
        <v>3767.04</v>
      </c>
      <c r="K378" s="10">
        <f t="shared" ca="1" si="56"/>
        <v>316431.35999999999</v>
      </c>
      <c r="L378" s="10">
        <f t="shared" ca="1" si="57"/>
        <v>57.552</v>
      </c>
      <c r="M378" s="10"/>
      <c r="N378" s="10">
        <f t="shared" ca="1" si="58"/>
        <v>5</v>
      </c>
      <c r="O378" s="10">
        <f t="shared" ca="1" si="59"/>
        <v>3704.4879999999998</v>
      </c>
      <c r="P378" s="1" t="s">
        <v>2126</v>
      </c>
    </row>
    <row r="379" spans="1:16" ht="13.15" customHeight="1" x14ac:dyDescent="0.25">
      <c r="A379" s="1" t="s">
        <v>383</v>
      </c>
      <c r="B379" s="1" t="s">
        <v>1438</v>
      </c>
      <c r="C379" s="18">
        <v>27</v>
      </c>
      <c r="D379" s="10">
        <f t="shared" ca="1" si="50"/>
        <v>2628</v>
      </c>
      <c r="E379" s="10">
        <f t="shared" ca="1" si="51"/>
        <v>10527</v>
      </c>
      <c r="F379" s="10">
        <f t="shared" ca="1" si="52"/>
        <v>1157.97</v>
      </c>
      <c r="G379" s="14">
        <f t="shared" ca="1" si="53"/>
        <v>-0.11</v>
      </c>
      <c r="H379" s="10"/>
      <c r="I379" s="10">
        <f t="shared" ca="1" si="54"/>
        <v>31265.190000000002</v>
      </c>
      <c r="J379" s="10">
        <f t="shared" ca="1" si="55"/>
        <v>11684.97</v>
      </c>
      <c r="K379" s="10">
        <f t="shared" ca="1" si="56"/>
        <v>315494.19</v>
      </c>
      <c r="L379" s="10">
        <f t="shared" ca="1" si="57"/>
        <v>57.898500000000006</v>
      </c>
      <c r="M379" s="10"/>
      <c r="N379" s="10">
        <f t="shared" ca="1" si="58"/>
        <v>44</v>
      </c>
      <c r="O379" s="10">
        <f t="shared" ca="1" si="59"/>
        <v>11583.0715</v>
      </c>
      <c r="P379" s="1" t="s">
        <v>2126</v>
      </c>
    </row>
    <row r="380" spans="1:16" ht="13.15" customHeight="1" x14ac:dyDescent="0.25">
      <c r="A380" s="1" t="s">
        <v>384</v>
      </c>
      <c r="B380" s="1" t="s">
        <v>1439</v>
      </c>
      <c r="C380" s="18">
        <v>88</v>
      </c>
      <c r="D380" s="10">
        <f t="shared" ca="1" si="50"/>
        <v>13946</v>
      </c>
      <c r="E380" s="10">
        <f t="shared" ca="1" si="51"/>
        <v>7805</v>
      </c>
      <c r="F380" s="10">
        <f t="shared" ca="1" si="52"/>
        <v>3200.0499999999997</v>
      </c>
      <c r="G380" s="14">
        <f t="shared" ca="1" si="53"/>
        <v>-0.41</v>
      </c>
      <c r="H380" s="10"/>
      <c r="I380" s="10">
        <f t="shared" ca="1" si="54"/>
        <v>281604.39999999997</v>
      </c>
      <c r="J380" s="10">
        <f t="shared" ca="1" si="55"/>
        <v>11005.05</v>
      </c>
      <c r="K380" s="10">
        <f t="shared" ca="1" si="56"/>
        <v>968444.39999999991</v>
      </c>
      <c r="L380" s="10">
        <f t="shared" ca="1" si="57"/>
        <v>160.0025</v>
      </c>
      <c r="M380" s="10"/>
      <c r="N380" s="10">
        <f t="shared" ca="1" si="58"/>
        <v>95</v>
      </c>
      <c r="O380" s="10">
        <f t="shared" ca="1" si="59"/>
        <v>10750.047499999999</v>
      </c>
      <c r="P380" s="1" t="s">
        <v>2126</v>
      </c>
    </row>
    <row r="381" spans="1:16" ht="13.15" customHeight="1" x14ac:dyDescent="0.25">
      <c r="A381" s="1" t="s">
        <v>385</v>
      </c>
      <c r="B381" s="1" t="s">
        <v>1440</v>
      </c>
      <c r="C381" s="18">
        <v>95</v>
      </c>
      <c r="D381" s="10">
        <f t="shared" ca="1" si="50"/>
        <v>7981</v>
      </c>
      <c r="E381" s="10">
        <f t="shared" ca="1" si="51"/>
        <v>6024</v>
      </c>
      <c r="F381" s="10">
        <f t="shared" ca="1" si="52"/>
        <v>2289.12</v>
      </c>
      <c r="G381" s="14">
        <f t="shared" ca="1" si="53"/>
        <v>-0.38</v>
      </c>
      <c r="H381" s="10"/>
      <c r="I381" s="10">
        <f t="shared" ca="1" si="54"/>
        <v>217466.4</v>
      </c>
      <c r="J381" s="10">
        <f t="shared" ca="1" si="55"/>
        <v>8313.119999999999</v>
      </c>
      <c r="K381" s="10">
        <f t="shared" ca="1" si="56"/>
        <v>789746.39999999991</v>
      </c>
      <c r="L381" s="10">
        <f t="shared" ca="1" si="57"/>
        <v>114.456</v>
      </c>
      <c r="M381" s="10"/>
      <c r="N381" s="10">
        <f t="shared" ca="1" si="58"/>
        <v>76</v>
      </c>
      <c r="O381" s="10">
        <f t="shared" ca="1" si="59"/>
        <v>8122.6639999999989</v>
      </c>
      <c r="P381" s="1" t="s">
        <v>2126</v>
      </c>
    </row>
    <row r="382" spans="1:16" ht="13.15" customHeight="1" x14ac:dyDescent="0.25">
      <c r="A382" s="1" t="s">
        <v>386</v>
      </c>
      <c r="B382" s="1" t="s">
        <v>1441</v>
      </c>
      <c r="C382" s="18">
        <v>43</v>
      </c>
      <c r="D382" s="10">
        <f t="shared" ca="1" si="50"/>
        <v>10452</v>
      </c>
      <c r="E382" s="10">
        <f t="shared" ca="1" si="51"/>
        <v>11446</v>
      </c>
      <c r="F382" s="10">
        <f t="shared" ca="1" si="52"/>
        <v>3319.3399999999997</v>
      </c>
      <c r="G382" s="14">
        <f t="shared" ca="1" si="53"/>
        <v>-0.28999999999999998</v>
      </c>
      <c r="H382" s="10"/>
      <c r="I382" s="10">
        <f t="shared" ca="1" si="54"/>
        <v>142731.62</v>
      </c>
      <c r="J382" s="10">
        <f t="shared" ca="1" si="55"/>
        <v>14765.34</v>
      </c>
      <c r="K382" s="10">
        <f t="shared" ca="1" si="56"/>
        <v>634909.62</v>
      </c>
      <c r="L382" s="10">
        <f t="shared" ca="1" si="57"/>
        <v>165.96699999999998</v>
      </c>
      <c r="M382" s="10"/>
      <c r="N382" s="10">
        <f t="shared" ca="1" si="58"/>
        <v>25</v>
      </c>
      <c r="O382" s="10">
        <f t="shared" ca="1" si="59"/>
        <v>14574.373</v>
      </c>
      <c r="P382" s="1" t="s">
        <v>2126</v>
      </c>
    </row>
    <row r="383" spans="1:16" ht="12.6" customHeight="1" x14ac:dyDescent="0.25">
      <c r="A383" s="1" t="s">
        <v>387</v>
      </c>
      <c r="B383" s="1" t="s">
        <v>1442</v>
      </c>
      <c r="C383" s="18">
        <v>72</v>
      </c>
      <c r="D383" s="10">
        <f t="shared" ca="1" si="50"/>
        <v>10620</v>
      </c>
      <c r="E383" s="10">
        <f t="shared" ca="1" si="51"/>
        <v>10437</v>
      </c>
      <c r="F383" s="10">
        <f t="shared" ca="1" si="52"/>
        <v>3966.06</v>
      </c>
      <c r="G383" s="14">
        <f t="shared" ca="1" si="53"/>
        <v>-0.38</v>
      </c>
      <c r="H383" s="10"/>
      <c r="I383" s="10">
        <f t="shared" ca="1" si="54"/>
        <v>285556.32</v>
      </c>
      <c r="J383" s="10">
        <f t="shared" ca="1" si="55"/>
        <v>14403.06</v>
      </c>
      <c r="K383" s="10">
        <f t="shared" ca="1" si="56"/>
        <v>1037020.32</v>
      </c>
      <c r="L383" s="10">
        <f t="shared" ca="1" si="57"/>
        <v>198.303</v>
      </c>
      <c r="M383" s="10"/>
      <c r="N383" s="10">
        <f t="shared" ca="1" si="58"/>
        <v>34</v>
      </c>
      <c r="O383" s="10">
        <f t="shared" ca="1" si="59"/>
        <v>14170.757</v>
      </c>
      <c r="P383" s="1" t="s">
        <v>2126</v>
      </c>
    </row>
    <row r="384" spans="1:16" ht="13.15" customHeight="1" x14ac:dyDescent="0.25">
      <c r="A384" s="1" t="s">
        <v>388</v>
      </c>
      <c r="B384" s="1" t="s">
        <v>1443</v>
      </c>
      <c r="C384" s="18">
        <v>90</v>
      </c>
      <c r="D384" s="10">
        <f t="shared" ca="1" si="50"/>
        <v>6793</v>
      </c>
      <c r="E384" s="10">
        <f t="shared" ca="1" si="51"/>
        <v>7876</v>
      </c>
      <c r="F384" s="10">
        <f t="shared" ca="1" si="52"/>
        <v>1102.6400000000001</v>
      </c>
      <c r="G384" s="14">
        <f t="shared" ca="1" si="53"/>
        <v>-0.14000000000000001</v>
      </c>
      <c r="H384" s="10"/>
      <c r="I384" s="10">
        <f t="shared" ca="1" si="54"/>
        <v>99237.6</v>
      </c>
      <c r="J384" s="10">
        <f t="shared" ca="1" si="55"/>
        <v>8978.64</v>
      </c>
      <c r="K384" s="10">
        <f t="shared" ca="1" si="56"/>
        <v>808077.6</v>
      </c>
      <c r="L384" s="10">
        <f t="shared" ca="1" si="57"/>
        <v>55.132000000000005</v>
      </c>
      <c r="M384" s="10"/>
      <c r="N384" s="10">
        <f t="shared" ca="1" si="58"/>
        <v>5</v>
      </c>
      <c r="O384" s="10">
        <f t="shared" ca="1" si="59"/>
        <v>8918.5079999999998</v>
      </c>
      <c r="P384" s="1" t="s">
        <v>2126</v>
      </c>
    </row>
    <row r="385" spans="1:16" ht="13.15" customHeight="1" x14ac:dyDescent="0.25">
      <c r="A385" s="1" t="s">
        <v>389</v>
      </c>
      <c r="B385" s="1" t="s">
        <v>1444</v>
      </c>
      <c r="C385" s="18">
        <v>15</v>
      </c>
      <c r="D385" s="10">
        <f t="shared" ca="1" si="50"/>
        <v>5836</v>
      </c>
      <c r="E385" s="10">
        <f t="shared" ca="1" si="51"/>
        <v>12819</v>
      </c>
      <c r="F385" s="10">
        <f t="shared" ca="1" si="52"/>
        <v>5640.36</v>
      </c>
      <c r="G385" s="14">
        <f t="shared" ca="1" si="53"/>
        <v>-0.44</v>
      </c>
      <c r="H385" s="10"/>
      <c r="I385" s="10">
        <f t="shared" ca="1" si="54"/>
        <v>84605.4</v>
      </c>
      <c r="J385" s="10">
        <f t="shared" ca="1" si="55"/>
        <v>18459.36</v>
      </c>
      <c r="K385" s="10">
        <f t="shared" ca="1" si="56"/>
        <v>276890.40000000002</v>
      </c>
      <c r="L385" s="10">
        <f t="shared" ca="1" si="57"/>
        <v>282.01799999999997</v>
      </c>
      <c r="M385" s="10"/>
      <c r="N385" s="10">
        <f t="shared" ca="1" si="58"/>
        <v>43</v>
      </c>
      <c r="O385" s="10">
        <f t="shared" ca="1" si="59"/>
        <v>18134.342000000001</v>
      </c>
      <c r="P385" s="1" t="s">
        <v>2126</v>
      </c>
    </row>
    <row r="386" spans="1:16" ht="13.15" customHeight="1" x14ac:dyDescent="0.25">
      <c r="A386" s="1" t="s">
        <v>390</v>
      </c>
      <c r="B386" s="1" t="s">
        <v>1445</v>
      </c>
      <c r="C386" s="18">
        <v>3</v>
      </c>
      <c r="D386" s="10">
        <f t="shared" ca="1" si="50"/>
        <v>17841</v>
      </c>
      <c r="E386" s="10">
        <f t="shared" ca="1" si="51"/>
        <v>14982</v>
      </c>
      <c r="F386" s="10">
        <f t="shared" ca="1" si="52"/>
        <v>6891.72</v>
      </c>
      <c r="G386" s="14">
        <f t="shared" ca="1" si="53"/>
        <v>-0.46</v>
      </c>
      <c r="H386" s="10"/>
      <c r="I386" s="10">
        <f t="shared" ca="1" si="54"/>
        <v>20675.16</v>
      </c>
      <c r="J386" s="10">
        <f t="shared" ca="1" si="55"/>
        <v>21873.72</v>
      </c>
      <c r="K386" s="10">
        <f t="shared" ca="1" si="56"/>
        <v>65621.16</v>
      </c>
      <c r="L386" s="10">
        <f t="shared" ca="1" si="57"/>
        <v>344.58600000000001</v>
      </c>
      <c r="M386" s="10"/>
      <c r="N386" s="10">
        <f t="shared" ca="1" si="58"/>
        <v>58</v>
      </c>
      <c r="O386" s="10">
        <f t="shared" ca="1" si="59"/>
        <v>21471.134000000002</v>
      </c>
      <c r="P386" s="1" t="s">
        <v>2126</v>
      </c>
    </row>
    <row r="387" spans="1:16" ht="13.15" customHeight="1" x14ac:dyDescent="0.25">
      <c r="A387" s="1" t="s">
        <v>391</v>
      </c>
      <c r="B387" s="1" t="s">
        <v>1446</v>
      </c>
      <c r="C387" s="18">
        <v>6</v>
      </c>
      <c r="D387" s="10">
        <f t="shared" ca="1" si="50"/>
        <v>3651</v>
      </c>
      <c r="E387" s="10">
        <f t="shared" ca="1" si="51"/>
        <v>10511</v>
      </c>
      <c r="F387" s="10">
        <f t="shared" ca="1" si="52"/>
        <v>2522.64</v>
      </c>
      <c r="G387" s="14">
        <f t="shared" ca="1" si="53"/>
        <v>-0.24</v>
      </c>
      <c r="H387" s="10"/>
      <c r="I387" s="10">
        <f t="shared" ca="1" si="54"/>
        <v>15135.84</v>
      </c>
      <c r="J387" s="10">
        <f t="shared" ca="1" si="55"/>
        <v>13033.64</v>
      </c>
      <c r="K387" s="10">
        <f t="shared" ca="1" si="56"/>
        <v>78201.84</v>
      </c>
      <c r="L387" s="10">
        <f t="shared" ca="1" si="57"/>
        <v>126.13200000000001</v>
      </c>
      <c r="M387" s="10"/>
      <c r="N387" s="10">
        <f t="shared" ca="1" si="58"/>
        <v>27</v>
      </c>
      <c r="O387" s="10">
        <f t="shared" ca="1" si="59"/>
        <v>12880.508</v>
      </c>
      <c r="P387" s="1" t="s">
        <v>2126</v>
      </c>
    </row>
    <row r="388" spans="1:16" ht="13.15" customHeight="1" x14ac:dyDescent="0.25">
      <c r="A388" s="1" t="s">
        <v>392</v>
      </c>
      <c r="B388" s="1" t="s">
        <v>1447</v>
      </c>
      <c r="C388" s="18">
        <v>92</v>
      </c>
      <c r="D388" s="10">
        <f t="shared" ref="D388:D451" ca="1" si="60">RANDBETWEEN(800, 20000)</f>
        <v>13682</v>
      </c>
      <c r="E388" s="10">
        <f t="shared" ref="E388:E451" ca="1" si="61">RANDBETWEEN(400, 15000)</f>
        <v>4391</v>
      </c>
      <c r="F388" s="10">
        <f t="shared" ref="F388:F451" ca="1" si="62">-E388*G388</f>
        <v>1932.04</v>
      </c>
      <c r="G388" s="14">
        <f t="shared" ref="G388:G451" ca="1" si="63">RANDBETWEEN(-50,0)/100</f>
        <v>-0.44</v>
      </c>
      <c r="H388" s="10"/>
      <c r="I388" s="10">
        <f t="shared" ref="I388:I451" ca="1" si="64">C388*F388</f>
        <v>177747.68</v>
      </c>
      <c r="J388" s="10">
        <f t="shared" ref="J388:J451" ca="1" si="65">E388+F388</f>
        <v>6323.04</v>
      </c>
      <c r="K388" s="10">
        <f t="shared" ref="K388:K451" ca="1" si="66">J388*C388</f>
        <v>581719.68000000005</v>
      </c>
      <c r="L388" s="10">
        <f t="shared" ref="L388:L451" ca="1" si="67">F388*0.05</f>
        <v>96.602000000000004</v>
      </c>
      <c r="M388" s="10"/>
      <c r="N388" s="10">
        <f t="shared" ref="N388:N451" ca="1" si="68">RANDBETWEEN(0,100)</f>
        <v>31</v>
      </c>
      <c r="O388" s="10">
        <f t="shared" ref="O388:O451" ca="1" si="69">J388-L388-M388-N388</f>
        <v>6195.4380000000001</v>
      </c>
      <c r="P388" s="1" t="s">
        <v>2126</v>
      </c>
    </row>
    <row r="389" spans="1:16" ht="13.15" customHeight="1" x14ac:dyDescent="0.25">
      <c r="A389" s="1" t="s">
        <v>393</v>
      </c>
      <c r="B389" s="1" t="s">
        <v>1448</v>
      </c>
      <c r="C389" s="18">
        <v>23</v>
      </c>
      <c r="D389" s="10">
        <f t="shared" ca="1" si="60"/>
        <v>18453</v>
      </c>
      <c r="E389" s="10">
        <f t="shared" ca="1" si="61"/>
        <v>3079</v>
      </c>
      <c r="F389" s="10">
        <f t="shared" ca="1" si="62"/>
        <v>1385.55</v>
      </c>
      <c r="G389" s="14">
        <f t="shared" ca="1" si="63"/>
        <v>-0.45</v>
      </c>
      <c r="H389" s="10"/>
      <c r="I389" s="10">
        <f t="shared" ca="1" si="64"/>
        <v>31867.649999999998</v>
      </c>
      <c r="J389" s="10">
        <f t="shared" ca="1" si="65"/>
        <v>4464.55</v>
      </c>
      <c r="K389" s="10">
        <f t="shared" ca="1" si="66"/>
        <v>102684.65000000001</v>
      </c>
      <c r="L389" s="10">
        <f t="shared" ca="1" si="67"/>
        <v>69.277500000000003</v>
      </c>
      <c r="M389" s="10"/>
      <c r="N389" s="10">
        <f t="shared" ca="1" si="68"/>
        <v>100</v>
      </c>
      <c r="O389" s="10">
        <f t="shared" ca="1" si="69"/>
        <v>4295.2725</v>
      </c>
      <c r="P389" s="1" t="s">
        <v>2126</v>
      </c>
    </row>
    <row r="390" spans="1:16" ht="13.15" customHeight="1" x14ac:dyDescent="0.25">
      <c r="A390" s="1" t="s">
        <v>394</v>
      </c>
      <c r="B390" s="1" t="s">
        <v>1449</v>
      </c>
      <c r="C390" s="18">
        <v>47</v>
      </c>
      <c r="D390" s="10">
        <f t="shared" ca="1" si="60"/>
        <v>12683</v>
      </c>
      <c r="E390" s="10">
        <f t="shared" ca="1" si="61"/>
        <v>536</v>
      </c>
      <c r="F390" s="10">
        <f t="shared" ca="1" si="62"/>
        <v>58.96</v>
      </c>
      <c r="G390" s="14">
        <f t="shared" ca="1" si="63"/>
        <v>-0.11</v>
      </c>
      <c r="H390" s="10"/>
      <c r="I390" s="10">
        <f t="shared" ca="1" si="64"/>
        <v>2771.12</v>
      </c>
      <c r="J390" s="10">
        <f t="shared" ca="1" si="65"/>
        <v>594.96</v>
      </c>
      <c r="K390" s="10">
        <f t="shared" ca="1" si="66"/>
        <v>27963.120000000003</v>
      </c>
      <c r="L390" s="10">
        <f t="shared" ca="1" si="67"/>
        <v>2.9480000000000004</v>
      </c>
      <c r="M390" s="10"/>
      <c r="N390" s="10">
        <f t="shared" ca="1" si="68"/>
        <v>73</v>
      </c>
      <c r="O390" s="10">
        <f t="shared" ca="1" si="69"/>
        <v>519.01200000000006</v>
      </c>
      <c r="P390" s="1" t="s">
        <v>2126</v>
      </c>
    </row>
    <row r="391" spans="1:16" ht="13.15" customHeight="1" x14ac:dyDescent="0.25">
      <c r="A391" s="1" t="s">
        <v>395</v>
      </c>
      <c r="B391" s="1" t="s">
        <v>1450</v>
      </c>
      <c r="C391" s="18">
        <v>55</v>
      </c>
      <c r="D391" s="10">
        <f t="shared" ca="1" si="60"/>
        <v>13520</v>
      </c>
      <c r="E391" s="10">
        <f t="shared" ca="1" si="61"/>
        <v>2768</v>
      </c>
      <c r="F391" s="10">
        <f t="shared" ca="1" si="62"/>
        <v>0</v>
      </c>
      <c r="G391" s="14">
        <f t="shared" ca="1" si="63"/>
        <v>0</v>
      </c>
      <c r="H391" s="10"/>
      <c r="I391" s="10">
        <f t="shared" ca="1" si="64"/>
        <v>0</v>
      </c>
      <c r="J391" s="10">
        <f t="shared" ca="1" si="65"/>
        <v>2768</v>
      </c>
      <c r="K391" s="10">
        <f t="shared" ca="1" si="66"/>
        <v>152240</v>
      </c>
      <c r="L391" s="10">
        <f t="shared" ca="1" si="67"/>
        <v>0</v>
      </c>
      <c r="M391" s="10"/>
      <c r="N391" s="10">
        <f t="shared" ca="1" si="68"/>
        <v>16</v>
      </c>
      <c r="O391" s="10">
        <f t="shared" ca="1" si="69"/>
        <v>2752</v>
      </c>
      <c r="P391" s="1" t="s">
        <v>2126</v>
      </c>
    </row>
    <row r="392" spans="1:16" ht="13.15" customHeight="1" x14ac:dyDescent="0.25">
      <c r="A392" s="1" t="s">
        <v>396</v>
      </c>
      <c r="B392" s="1" t="s">
        <v>1451</v>
      </c>
      <c r="C392" s="18">
        <v>93</v>
      </c>
      <c r="D392" s="10">
        <f t="shared" ca="1" si="60"/>
        <v>19524</v>
      </c>
      <c r="E392" s="10">
        <f t="shared" ca="1" si="61"/>
        <v>14567</v>
      </c>
      <c r="F392" s="10">
        <f t="shared" ca="1" si="62"/>
        <v>4078.76</v>
      </c>
      <c r="G392" s="14">
        <f t="shared" ca="1" si="63"/>
        <v>-0.28000000000000003</v>
      </c>
      <c r="H392" s="10"/>
      <c r="I392" s="10">
        <f t="shared" ca="1" si="64"/>
        <v>379324.68</v>
      </c>
      <c r="J392" s="10">
        <f t="shared" ca="1" si="65"/>
        <v>18645.760000000002</v>
      </c>
      <c r="K392" s="10">
        <f t="shared" ca="1" si="66"/>
        <v>1734055.6800000002</v>
      </c>
      <c r="L392" s="10">
        <f t="shared" ca="1" si="67"/>
        <v>203.93800000000002</v>
      </c>
      <c r="M392" s="10"/>
      <c r="N392" s="10">
        <f t="shared" ca="1" si="68"/>
        <v>4</v>
      </c>
      <c r="O392" s="10">
        <f t="shared" ca="1" si="69"/>
        <v>18437.822000000004</v>
      </c>
      <c r="P392" s="1" t="s">
        <v>2126</v>
      </c>
    </row>
    <row r="393" spans="1:16" ht="13.15" customHeight="1" x14ac:dyDescent="0.25">
      <c r="A393" s="1" t="s">
        <v>397</v>
      </c>
      <c r="B393" s="1" t="s">
        <v>1452</v>
      </c>
      <c r="C393" s="18">
        <v>68</v>
      </c>
      <c r="D393" s="10">
        <f t="shared" ca="1" si="60"/>
        <v>5828</v>
      </c>
      <c r="E393" s="10">
        <f t="shared" ca="1" si="61"/>
        <v>3865</v>
      </c>
      <c r="F393" s="10">
        <f t="shared" ca="1" si="62"/>
        <v>1507.3500000000001</v>
      </c>
      <c r="G393" s="14">
        <f t="shared" ca="1" si="63"/>
        <v>-0.39</v>
      </c>
      <c r="H393" s="10"/>
      <c r="I393" s="10">
        <f t="shared" ca="1" si="64"/>
        <v>102499.8</v>
      </c>
      <c r="J393" s="10">
        <f t="shared" ca="1" si="65"/>
        <v>5372.35</v>
      </c>
      <c r="K393" s="10">
        <f t="shared" ca="1" si="66"/>
        <v>365319.80000000005</v>
      </c>
      <c r="L393" s="10">
        <f t="shared" ca="1" si="67"/>
        <v>75.367500000000007</v>
      </c>
      <c r="M393" s="10"/>
      <c r="N393" s="10">
        <f t="shared" ca="1" si="68"/>
        <v>29</v>
      </c>
      <c r="O393" s="10">
        <f t="shared" ca="1" si="69"/>
        <v>5267.9825000000001</v>
      </c>
      <c r="P393" s="1" t="s">
        <v>2126</v>
      </c>
    </row>
    <row r="394" spans="1:16" ht="13.15" customHeight="1" x14ac:dyDescent="0.25">
      <c r="A394" s="1" t="s">
        <v>398</v>
      </c>
      <c r="B394" s="1" t="s">
        <v>1453</v>
      </c>
      <c r="C394" s="18">
        <v>46</v>
      </c>
      <c r="D394" s="10">
        <f t="shared" ca="1" si="60"/>
        <v>2010</v>
      </c>
      <c r="E394" s="10">
        <f t="shared" ca="1" si="61"/>
        <v>6306</v>
      </c>
      <c r="F394" s="10">
        <f t="shared" ca="1" si="62"/>
        <v>1891.8</v>
      </c>
      <c r="G394" s="14">
        <f t="shared" ca="1" si="63"/>
        <v>-0.3</v>
      </c>
      <c r="H394" s="10"/>
      <c r="I394" s="10">
        <f t="shared" ca="1" si="64"/>
        <v>87022.8</v>
      </c>
      <c r="J394" s="10">
        <f t="shared" ca="1" si="65"/>
        <v>8197.7999999999993</v>
      </c>
      <c r="K394" s="10">
        <f t="shared" ca="1" si="66"/>
        <v>377098.8</v>
      </c>
      <c r="L394" s="10">
        <f t="shared" ca="1" si="67"/>
        <v>94.59</v>
      </c>
      <c r="M394" s="10"/>
      <c r="N394" s="10">
        <f t="shared" ca="1" si="68"/>
        <v>49</v>
      </c>
      <c r="O394" s="10">
        <f t="shared" ca="1" si="69"/>
        <v>8054.2099999999991</v>
      </c>
      <c r="P394" s="1" t="s">
        <v>2126</v>
      </c>
    </row>
    <row r="395" spans="1:16" ht="13.15" customHeight="1" x14ac:dyDescent="0.25">
      <c r="A395" s="1" t="s">
        <v>399</v>
      </c>
      <c r="B395" s="1" t="s">
        <v>1454</v>
      </c>
      <c r="C395" s="18">
        <v>96</v>
      </c>
      <c r="D395" s="10">
        <f t="shared" ca="1" si="60"/>
        <v>3757</v>
      </c>
      <c r="E395" s="10">
        <f t="shared" ca="1" si="61"/>
        <v>9735</v>
      </c>
      <c r="F395" s="10">
        <f t="shared" ca="1" si="62"/>
        <v>3796.65</v>
      </c>
      <c r="G395" s="14">
        <f t="shared" ca="1" si="63"/>
        <v>-0.39</v>
      </c>
      <c r="H395" s="10"/>
      <c r="I395" s="10">
        <f t="shared" ca="1" si="64"/>
        <v>364478.4</v>
      </c>
      <c r="J395" s="10">
        <f t="shared" ca="1" si="65"/>
        <v>13531.65</v>
      </c>
      <c r="K395" s="10">
        <f t="shared" ca="1" si="66"/>
        <v>1299038.3999999999</v>
      </c>
      <c r="L395" s="10">
        <f t="shared" ca="1" si="67"/>
        <v>189.83250000000001</v>
      </c>
      <c r="M395" s="10"/>
      <c r="N395" s="10">
        <f t="shared" ca="1" si="68"/>
        <v>3</v>
      </c>
      <c r="O395" s="10">
        <f t="shared" ca="1" si="69"/>
        <v>13338.817499999999</v>
      </c>
      <c r="P395" s="1" t="s">
        <v>2126</v>
      </c>
    </row>
    <row r="396" spans="1:16" ht="13.15" customHeight="1" x14ac:dyDescent="0.25">
      <c r="A396" s="1" t="s">
        <v>400</v>
      </c>
      <c r="B396" s="1" t="s">
        <v>1455</v>
      </c>
      <c r="C396" s="18">
        <v>45</v>
      </c>
      <c r="D396" s="10">
        <f t="shared" ca="1" si="60"/>
        <v>17652</v>
      </c>
      <c r="E396" s="10">
        <f t="shared" ca="1" si="61"/>
        <v>11187</v>
      </c>
      <c r="F396" s="10">
        <f t="shared" ca="1" si="62"/>
        <v>559.35</v>
      </c>
      <c r="G396" s="14">
        <f t="shared" ca="1" si="63"/>
        <v>-0.05</v>
      </c>
      <c r="H396" s="10"/>
      <c r="I396" s="10">
        <f t="shared" ca="1" si="64"/>
        <v>25170.75</v>
      </c>
      <c r="J396" s="10">
        <f t="shared" ca="1" si="65"/>
        <v>11746.35</v>
      </c>
      <c r="K396" s="10">
        <f t="shared" ca="1" si="66"/>
        <v>528585.75</v>
      </c>
      <c r="L396" s="10">
        <f t="shared" ca="1" si="67"/>
        <v>27.967500000000001</v>
      </c>
      <c r="M396" s="10"/>
      <c r="N396" s="10">
        <f t="shared" ca="1" si="68"/>
        <v>5</v>
      </c>
      <c r="O396" s="10">
        <f t="shared" ca="1" si="69"/>
        <v>11713.3825</v>
      </c>
      <c r="P396" s="1" t="s">
        <v>2126</v>
      </c>
    </row>
    <row r="397" spans="1:16" ht="13.15" customHeight="1" x14ac:dyDescent="0.25">
      <c r="A397" s="1" t="s">
        <v>401</v>
      </c>
      <c r="B397" s="1" t="s">
        <v>1456</v>
      </c>
      <c r="C397" s="18">
        <v>72</v>
      </c>
      <c r="D397" s="10">
        <f t="shared" ca="1" si="60"/>
        <v>897</v>
      </c>
      <c r="E397" s="10">
        <f t="shared" ca="1" si="61"/>
        <v>6202</v>
      </c>
      <c r="F397" s="10">
        <f t="shared" ca="1" si="62"/>
        <v>1054.3400000000001</v>
      </c>
      <c r="G397" s="14">
        <f t="shared" ca="1" si="63"/>
        <v>-0.17</v>
      </c>
      <c r="H397" s="10"/>
      <c r="I397" s="10">
        <f t="shared" ca="1" si="64"/>
        <v>75912.48000000001</v>
      </c>
      <c r="J397" s="10">
        <f t="shared" ca="1" si="65"/>
        <v>7256.34</v>
      </c>
      <c r="K397" s="10">
        <f t="shared" ca="1" si="66"/>
        <v>522456.48</v>
      </c>
      <c r="L397" s="10">
        <f t="shared" ca="1" si="67"/>
        <v>52.717000000000013</v>
      </c>
      <c r="M397" s="10"/>
      <c r="N397" s="10">
        <f t="shared" ca="1" si="68"/>
        <v>28</v>
      </c>
      <c r="O397" s="10">
        <f t="shared" ca="1" si="69"/>
        <v>7175.6230000000005</v>
      </c>
      <c r="P397" s="1" t="s">
        <v>2126</v>
      </c>
    </row>
    <row r="398" spans="1:16" ht="13.15" customHeight="1" x14ac:dyDescent="0.25">
      <c r="A398" s="1" t="s">
        <v>402</v>
      </c>
      <c r="B398" s="1" t="s">
        <v>1457</v>
      </c>
      <c r="C398" s="18">
        <v>14</v>
      </c>
      <c r="D398" s="10">
        <f t="shared" ca="1" si="60"/>
        <v>16827</v>
      </c>
      <c r="E398" s="10">
        <f t="shared" ca="1" si="61"/>
        <v>7775</v>
      </c>
      <c r="F398" s="10">
        <f t="shared" ca="1" si="62"/>
        <v>2954.5</v>
      </c>
      <c r="G398" s="14">
        <f t="shared" ca="1" si="63"/>
        <v>-0.38</v>
      </c>
      <c r="H398" s="10"/>
      <c r="I398" s="10">
        <f t="shared" ca="1" si="64"/>
        <v>41363</v>
      </c>
      <c r="J398" s="10">
        <f t="shared" ca="1" si="65"/>
        <v>10729.5</v>
      </c>
      <c r="K398" s="10">
        <f t="shared" ca="1" si="66"/>
        <v>150213</v>
      </c>
      <c r="L398" s="10">
        <f t="shared" ca="1" si="67"/>
        <v>147.72499999999999</v>
      </c>
      <c r="M398" s="10"/>
      <c r="N398" s="10">
        <f t="shared" ca="1" si="68"/>
        <v>69</v>
      </c>
      <c r="O398" s="10">
        <f t="shared" ca="1" si="69"/>
        <v>10512.775</v>
      </c>
      <c r="P398" s="1" t="s">
        <v>2126</v>
      </c>
    </row>
    <row r="399" spans="1:16" ht="13.15" customHeight="1" x14ac:dyDescent="0.25">
      <c r="A399" s="1" t="s">
        <v>403</v>
      </c>
      <c r="B399" s="1" t="s">
        <v>1458</v>
      </c>
      <c r="C399" s="18">
        <v>95</v>
      </c>
      <c r="D399" s="10">
        <f t="shared" ca="1" si="60"/>
        <v>12906</v>
      </c>
      <c r="E399" s="10">
        <f t="shared" ca="1" si="61"/>
        <v>10863</v>
      </c>
      <c r="F399" s="10">
        <f t="shared" ca="1" si="62"/>
        <v>325.89</v>
      </c>
      <c r="G399" s="14">
        <f t="shared" ca="1" si="63"/>
        <v>-0.03</v>
      </c>
      <c r="H399" s="10"/>
      <c r="I399" s="10">
        <f t="shared" ca="1" si="64"/>
        <v>30959.55</v>
      </c>
      <c r="J399" s="10">
        <f t="shared" ca="1" si="65"/>
        <v>11188.89</v>
      </c>
      <c r="K399" s="10">
        <f t="shared" ca="1" si="66"/>
        <v>1062944.55</v>
      </c>
      <c r="L399" s="10">
        <f t="shared" ca="1" si="67"/>
        <v>16.294499999999999</v>
      </c>
      <c r="M399" s="10"/>
      <c r="N399" s="10">
        <f t="shared" ca="1" si="68"/>
        <v>1</v>
      </c>
      <c r="O399" s="10">
        <f t="shared" ca="1" si="69"/>
        <v>11171.595499999999</v>
      </c>
      <c r="P399" s="1" t="s">
        <v>2126</v>
      </c>
    </row>
    <row r="400" spans="1:16" ht="13.15" customHeight="1" x14ac:dyDescent="0.25">
      <c r="A400" s="1" t="s">
        <v>404</v>
      </c>
      <c r="B400" s="1" t="s">
        <v>1459</v>
      </c>
      <c r="C400" s="18">
        <v>26</v>
      </c>
      <c r="D400" s="10">
        <f t="shared" ca="1" si="60"/>
        <v>3996</v>
      </c>
      <c r="E400" s="10">
        <f t="shared" ca="1" si="61"/>
        <v>3267</v>
      </c>
      <c r="F400" s="10">
        <f t="shared" ca="1" si="62"/>
        <v>0</v>
      </c>
      <c r="G400" s="14">
        <f t="shared" ca="1" si="63"/>
        <v>0</v>
      </c>
      <c r="H400" s="10"/>
      <c r="I400" s="10">
        <f t="shared" ca="1" si="64"/>
        <v>0</v>
      </c>
      <c r="J400" s="10">
        <f t="shared" ca="1" si="65"/>
        <v>3267</v>
      </c>
      <c r="K400" s="10">
        <f t="shared" ca="1" si="66"/>
        <v>84942</v>
      </c>
      <c r="L400" s="10">
        <f t="shared" ca="1" si="67"/>
        <v>0</v>
      </c>
      <c r="M400" s="10"/>
      <c r="N400" s="10">
        <f t="shared" ca="1" si="68"/>
        <v>43</v>
      </c>
      <c r="O400" s="10">
        <f t="shared" ca="1" si="69"/>
        <v>3224</v>
      </c>
      <c r="P400" s="1" t="s">
        <v>2126</v>
      </c>
    </row>
    <row r="401" spans="1:16" ht="13.15" customHeight="1" x14ac:dyDescent="0.25">
      <c r="A401" s="1" t="s">
        <v>405</v>
      </c>
      <c r="B401" s="1" t="s">
        <v>1460</v>
      </c>
      <c r="C401" s="18">
        <v>95</v>
      </c>
      <c r="D401" s="10">
        <f t="shared" ca="1" si="60"/>
        <v>8430</v>
      </c>
      <c r="E401" s="10">
        <f t="shared" ca="1" si="61"/>
        <v>8061</v>
      </c>
      <c r="F401" s="10">
        <f t="shared" ca="1" si="62"/>
        <v>3788.6699999999996</v>
      </c>
      <c r="G401" s="14">
        <f t="shared" ca="1" si="63"/>
        <v>-0.47</v>
      </c>
      <c r="H401" s="10"/>
      <c r="I401" s="10">
        <f t="shared" ca="1" si="64"/>
        <v>359923.64999999997</v>
      </c>
      <c r="J401" s="10">
        <f t="shared" ca="1" si="65"/>
        <v>11849.67</v>
      </c>
      <c r="K401" s="10">
        <f t="shared" ca="1" si="66"/>
        <v>1125718.6499999999</v>
      </c>
      <c r="L401" s="10">
        <f t="shared" ca="1" si="67"/>
        <v>189.43349999999998</v>
      </c>
      <c r="M401" s="10"/>
      <c r="N401" s="10">
        <f t="shared" ca="1" si="68"/>
        <v>12</v>
      </c>
      <c r="O401" s="10">
        <f t="shared" ca="1" si="69"/>
        <v>11648.236500000001</v>
      </c>
      <c r="P401" s="1" t="s">
        <v>2126</v>
      </c>
    </row>
    <row r="402" spans="1:16" ht="13.15" customHeight="1" x14ac:dyDescent="0.25">
      <c r="A402" s="1" t="s">
        <v>406</v>
      </c>
      <c r="B402" s="1" t="s">
        <v>1461</v>
      </c>
      <c r="C402" s="18">
        <v>30</v>
      </c>
      <c r="D402" s="10">
        <f t="shared" ca="1" si="60"/>
        <v>10310</v>
      </c>
      <c r="E402" s="10">
        <f t="shared" ca="1" si="61"/>
        <v>6383</v>
      </c>
      <c r="F402" s="10">
        <f t="shared" ca="1" si="62"/>
        <v>638.30000000000007</v>
      </c>
      <c r="G402" s="14">
        <f t="shared" ca="1" si="63"/>
        <v>-0.1</v>
      </c>
      <c r="H402" s="10"/>
      <c r="I402" s="10">
        <f t="shared" ca="1" si="64"/>
        <v>19149.000000000004</v>
      </c>
      <c r="J402" s="10">
        <f t="shared" ca="1" si="65"/>
        <v>7021.3</v>
      </c>
      <c r="K402" s="10">
        <f t="shared" ca="1" si="66"/>
        <v>210639</v>
      </c>
      <c r="L402" s="10">
        <f t="shared" ca="1" si="67"/>
        <v>31.915000000000006</v>
      </c>
      <c r="M402" s="10"/>
      <c r="N402" s="10">
        <f t="shared" ca="1" si="68"/>
        <v>98</v>
      </c>
      <c r="O402" s="10">
        <f t="shared" ca="1" si="69"/>
        <v>6891.3850000000002</v>
      </c>
      <c r="P402" s="1" t="s">
        <v>2126</v>
      </c>
    </row>
    <row r="403" spans="1:16" ht="13.15" customHeight="1" x14ac:dyDescent="0.25">
      <c r="A403" s="1" t="s">
        <v>407</v>
      </c>
      <c r="B403" s="1" t="s">
        <v>1462</v>
      </c>
      <c r="C403" s="18">
        <v>53</v>
      </c>
      <c r="D403" s="10">
        <f t="shared" ca="1" si="60"/>
        <v>5761</v>
      </c>
      <c r="E403" s="10">
        <f t="shared" ca="1" si="61"/>
        <v>543</v>
      </c>
      <c r="F403" s="10">
        <f t="shared" ca="1" si="62"/>
        <v>65.16</v>
      </c>
      <c r="G403" s="14">
        <f t="shared" ca="1" si="63"/>
        <v>-0.12</v>
      </c>
      <c r="H403" s="10"/>
      <c r="I403" s="10">
        <f t="shared" ca="1" si="64"/>
        <v>3453.48</v>
      </c>
      <c r="J403" s="10">
        <f t="shared" ca="1" si="65"/>
        <v>608.16</v>
      </c>
      <c r="K403" s="10">
        <f t="shared" ca="1" si="66"/>
        <v>32232.48</v>
      </c>
      <c r="L403" s="10">
        <f t="shared" ca="1" si="67"/>
        <v>3.258</v>
      </c>
      <c r="M403" s="10"/>
      <c r="N403" s="10">
        <f t="shared" ca="1" si="68"/>
        <v>38</v>
      </c>
      <c r="O403" s="10">
        <f t="shared" ca="1" si="69"/>
        <v>566.90199999999993</v>
      </c>
      <c r="P403" s="1" t="s">
        <v>2126</v>
      </c>
    </row>
    <row r="404" spans="1:16" ht="13.15" customHeight="1" x14ac:dyDescent="0.25">
      <c r="A404" s="1" t="s">
        <v>408</v>
      </c>
      <c r="B404" s="1" t="s">
        <v>1463</v>
      </c>
      <c r="C404" s="18">
        <v>68</v>
      </c>
      <c r="D404" s="10">
        <f t="shared" ca="1" si="60"/>
        <v>2167</v>
      </c>
      <c r="E404" s="10">
        <f t="shared" ca="1" si="61"/>
        <v>6869</v>
      </c>
      <c r="F404" s="10">
        <f t="shared" ca="1" si="62"/>
        <v>3434.5</v>
      </c>
      <c r="G404" s="14">
        <f t="shared" ca="1" si="63"/>
        <v>-0.5</v>
      </c>
      <c r="H404" s="10"/>
      <c r="I404" s="10">
        <f t="shared" ca="1" si="64"/>
        <v>233546</v>
      </c>
      <c r="J404" s="10">
        <f t="shared" ca="1" si="65"/>
        <v>10303.5</v>
      </c>
      <c r="K404" s="10">
        <f t="shared" ca="1" si="66"/>
        <v>700638</v>
      </c>
      <c r="L404" s="10">
        <f t="shared" ca="1" si="67"/>
        <v>171.72500000000002</v>
      </c>
      <c r="M404" s="10"/>
      <c r="N404" s="10">
        <f t="shared" ca="1" si="68"/>
        <v>24</v>
      </c>
      <c r="O404" s="10">
        <f t="shared" ca="1" si="69"/>
        <v>10107.775</v>
      </c>
      <c r="P404" s="1" t="s">
        <v>2126</v>
      </c>
    </row>
    <row r="405" spans="1:16" ht="13.15" customHeight="1" x14ac:dyDescent="0.25">
      <c r="A405" s="1" t="s">
        <v>409</v>
      </c>
      <c r="B405" s="1" t="s">
        <v>1464</v>
      </c>
      <c r="C405" s="18">
        <v>15</v>
      </c>
      <c r="D405" s="10">
        <f t="shared" ca="1" si="60"/>
        <v>13350</v>
      </c>
      <c r="E405" s="10">
        <f t="shared" ca="1" si="61"/>
        <v>9780</v>
      </c>
      <c r="F405" s="10">
        <f t="shared" ca="1" si="62"/>
        <v>880.19999999999993</v>
      </c>
      <c r="G405" s="14">
        <f t="shared" ca="1" si="63"/>
        <v>-0.09</v>
      </c>
      <c r="H405" s="10"/>
      <c r="I405" s="10">
        <f t="shared" ca="1" si="64"/>
        <v>13202.999999999998</v>
      </c>
      <c r="J405" s="10">
        <f t="shared" ca="1" si="65"/>
        <v>10660.2</v>
      </c>
      <c r="K405" s="10">
        <f t="shared" ca="1" si="66"/>
        <v>159903</v>
      </c>
      <c r="L405" s="10">
        <f t="shared" ca="1" si="67"/>
        <v>44.01</v>
      </c>
      <c r="M405" s="10"/>
      <c r="N405" s="10">
        <f t="shared" ca="1" si="68"/>
        <v>43</v>
      </c>
      <c r="O405" s="10">
        <f t="shared" ca="1" si="69"/>
        <v>10573.19</v>
      </c>
      <c r="P405" s="1" t="s">
        <v>2126</v>
      </c>
    </row>
    <row r="406" spans="1:16" ht="13.15" customHeight="1" x14ac:dyDescent="0.25">
      <c r="A406" s="1" t="s">
        <v>410</v>
      </c>
      <c r="B406" s="1" t="s">
        <v>1465</v>
      </c>
      <c r="C406" s="18">
        <v>74</v>
      </c>
      <c r="D406" s="10">
        <f t="shared" ca="1" si="60"/>
        <v>3013</v>
      </c>
      <c r="E406" s="10">
        <f t="shared" ca="1" si="61"/>
        <v>6900</v>
      </c>
      <c r="F406" s="10">
        <f t="shared" ca="1" si="62"/>
        <v>3036</v>
      </c>
      <c r="G406" s="14">
        <f t="shared" ca="1" si="63"/>
        <v>-0.44</v>
      </c>
      <c r="H406" s="10"/>
      <c r="I406" s="10">
        <f t="shared" ca="1" si="64"/>
        <v>224664</v>
      </c>
      <c r="J406" s="10">
        <f t="shared" ca="1" si="65"/>
        <v>9936</v>
      </c>
      <c r="K406" s="10">
        <f t="shared" ca="1" si="66"/>
        <v>735264</v>
      </c>
      <c r="L406" s="10">
        <f t="shared" ca="1" si="67"/>
        <v>151.80000000000001</v>
      </c>
      <c r="M406" s="10"/>
      <c r="N406" s="10">
        <f t="shared" ca="1" si="68"/>
        <v>34</v>
      </c>
      <c r="O406" s="10">
        <f t="shared" ca="1" si="69"/>
        <v>9750.2000000000007</v>
      </c>
      <c r="P406" s="1" t="s">
        <v>2126</v>
      </c>
    </row>
    <row r="407" spans="1:16" ht="13.15" customHeight="1" x14ac:dyDescent="0.25">
      <c r="A407" s="1" t="s">
        <v>411</v>
      </c>
      <c r="B407" s="1" t="s">
        <v>1466</v>
      </c>
      <c r="C407" s="18">
        <v>86</v>
      </c>
      <c r="D407" s="10">
        <f t="shared" ca="1" si="60"/>
        <v>18794</v>
      </c>
      <c r="E407" s="10">
        <f t="shared" ca="1" si="61"/>
        <v>10693</v>
      </c>
      <c r="F407" s="10">
        <f t="shared" ca="1" si="62"/>
        <v>3528.69</v>
      </c>
      <c r="G407" s="14">
        <f t="shared" ca="1" si="63"/>
        <v>-0.33</v>
      </c>
      <c r="H407" s="10"/>
      <c r="I407" s="10">
        <f t="shared" ca="1" si="64"/>
        <v>303467.34000000003</v>
      </c>
      <c r="J407" s="10">
        <f t="shared" ca="1" si="65"/>
        <v>14221.69</v>
      </c>
      <c r="K407" s="10">
        <f t="shared" ca="1" si="66"/>
        <v>1223065.3400000001</v>
      </c>
      <c r="L407" s="10">
        <f t="shared" ca="1" si="67"/>
        <v>176.43450000000001</v>
      </c>
      <c r="M407" s="10"/>
      <c r="N407" s="10">
        <f t="shared" ca="1" si="68"/>
        <v>73</v>
      </c>
      <c r="O407" s="10">
        <f t="shared" ca="1" si="69"/>
        <v>13972.255500000001</v>
      </c>
      <c r="P407" s="1" t="s">
        <v>2126</v>
      </c>
    </row>
    <row r="408" spans="1:16" ht="13.15" customHeight="1" x14ac:dyDescent="0.25">
      <c r="A408" s="1" t="s">
        <v>412</v>
      </c>
      <c r="B408" s="1" t="s">
        <v>1467</v>
      </c>
      <c r="C408" s="18">
        <v>81</v>
      </c>
      <c r="D408" s="10">
        <f t="shared" ca="1" si="60"/>
        <v>12642</v>
      </c>
      <c r="E408" s="10">
        <f t="shared" ca="1" si="61"/>
        <v>9390</v>
      </c>
      <c r="F408" s="10">
        <f t="shared" ca="1" si="62"/>
        <v>1690.2</v>
      </c>
      <c r="G408" s="14">
        <f t="shared" ca="1" si="63"/>
        <v>-0.18</v>
      </c>
      <c r="H408" s="10"/>
      <c r="I408" s="10">
        <f t="shared" ca="1" si="64"/>
        <v>136906.20000000001</v>
      </c>
      <c r="J408" s="10">
        <f t="shared" ca="1" si="65"/>
        <v>11080.2</v>
      </c>
      <c r="K408" s="10">
        <f t="shared" ca="1" si="66"/>
        <v>897496.20000000007</v>
      </c>
      <c r="L408" s="10">
        <f t="shared" ca="1" si="67"/>
        <v>84.51</v>
      </c>
      <c r="M408" s="10"/>
      <c r="N408" s="10">
        <f t="shared" ca="1" si="68"/>
        <v>63</v>
      </c>
      <c r="O408" s="10">
        <f t="shared" ca="1" si="69"/>
        <v>10932.69</v>
      </c>
      <c r="P408" s="1" t="s">
        <v>2126</v>
      </c>
    </row>
    <row r="409" spans="1:16" ht="13.15" customHeight="1" x14ac:dyDescent="0.25">
      <c r="A409" s="1" t="s">
        <v>413</v>
      </c>
      <c r="B409" s="1" t="s">
        <v>1468</v>
      </c>
      <c r="C409" s="18">
        <v>46</v>
      </c>
      <c r="D409" s="10">
        <f t="shared" ca="1" si="60"/>
        <v>17136</v>
      </c>
      <c r="E409" s="10">
        <f t="shared" ca="1" si="61"/>
        <v>14886</v>
      </c>
      <c r="F409" s="10">
        <f t="shared" ca="1" si="62"/>
        <v>6400.98</v>
      </c>
      <c r="G409" s="14">
        <f t="shared" ca="1" si="63"/>
        <v>-0.43</v>
      </c>
      <c r="H409" s="10"/>
      <c r="I409" s="10">
        <f t="shared" ca="1" si="64"/>
        <v>294445.07999999996</v>
      </c>
      <c r="J409" s="10">
        <f t="shared" ca="1" si="65"/>
        <v>21286.98</v>
      </c>
      <c r="K409" s="10">
        <f t="shared" ca="1" si="66"/>
        <v>979201.08</v>
      </c>
      <c r="L409" s="10">
        <f t="shared" ca="1" si="67"/>
        <v>320.04899999999998</v>
      </c>
      <c r="M409" s="10"/>
      <c r="N409" s="10">
        <f t="shared" ca="1" si="68"/>
        <v>8</v>
      </c>
      <c r="O409" s="10">
        <f t="shared" ca="1" si="69"/>
        <v>20958.931</v>
      </c>
      <c r="P409" s="1" t="s">
        <v>2126</v>
      </c>
    </row>
    <row r="410" spans="1:16" ht="13.15" customHeight="1" x14ac:dyDescent="0.25">
      <c r="A410" s="1" t="s">
        <v>414</v>
      </c>
      <c r="B410" s="1" t="s">
        <v>1469</v>
      </c>
      <c r="C410" s="18">
        <v>88</v>
      </c>
      <c r="D410" s="10">
        <f t="shared" ca="1" si="60"/>
        <v>6329</v>
      </c>
      <c r="E410" s="10">
        <f t="shared" ca="1" si="61"/>
        <v>1796</v>
      </c>
      <c r="F410" s="10">
        <f t="shared" ca="1" si="62"/>
        <v>502.88000000000005</v>
      </c>
      <c r="G410" s="14">
        <f t="shared" ca="1" si="63"/>
        <v>-0.28000000000000003</v>
      </c>
      <c r="H410" s="10"/>
      <c r="I410" s="10">
        <f t="shared" ca="1" si="64"/>
        <v>44253.440000000002</v>
      </c>
      <c r="J410" s="10">
        <f t="shared" ca="1" si="65"/>
        <v>2298.88</v>
      </c>
      <c r="K410" s="10">
        <f t="shared" ca="1" si="66"/>
        <v>202301.44</v>
      </c>
      <c r="L410" s="10">
        <f t="shared" ca="1" si="67"/>
        <v>25.144000000000005</v>
      </c>
      <c r="M410" s="10"/>
      <c r="N410" s="10">
        <f t="shared" ca="1" si="68"/>
        <v>82</v>
      </c>
      <c r="O410" s="10">
        <f t="shared" ca="1" si="69"/>
        <v>2191.7359999999999</v>
      </c>
      <c r="P410" s="1" t="s">
        <v>2126</v>
      </c>
    </row>
    <row r="411" spans="1:16" ht="13.15" customHeight="1" x14ac:dyDescent="0.25">
      <c r="A411" s="1" t="s">
        <v>415</v>
      </c>
      <c r="B411" s="1" t="s">
        <v>1470</v>
      </c>
      <c r="C411" s="18">
        <v>22</v>
      </c>
      <c r="D411" s="10">
        <f t="shared" ca="1" si="60"/>
        <v>15405</v>
      </c>
      <c r="E411" s="10">
        <f t="shared" ca="1" si="61"/>
        <v>13957</v>
      </c>
      <c r="F411" s="10">
        <f t="shared" ca="1" si="62"/>
        <v>2372.69</v>
      </c>
      <c r="G411" s="14">
        <f t="shared" ca="1" si="63"/>
        <v>-0.17</v>
      </c>
      <c r="H411" s="10"/>
      <c r="I411" s="10">
        <f t="shared" ca="1" si="64"/>
        <v>52199.18</v>
      </c>
      <c r="J411" s="10">
        <f t="shared" ca="1" si="65"/>
        <v>16329.69</v>
      </c>
      <c r="K411" s="10">
        <f t="shared" ca="1" si="66"/>
        <v>359253.18</v>
      </c>
      <c r="L411" s="10">
        <f t="shared" ca="1" si="67"/>
        <v>118.6345</v>
      </c>
      <c r="M411" s="10"/>
      <c r="N411" s="10">
        <f t="shared" ca="1" si="68"/>
        <v>78</v>
      </c>
      <c r="O411" s="10">
        <f t="shared" ca="1" si="69"/>
        <v>16133.0555</v>
      </c>
      <c r="P411" s="1" t="s">
        <v>2126</v>
      </c>
    </row>
    <row r="412" spans="1:16" ht="13.15" customHeight="1" x14ac:dyDescent="0.25">
      <c r="A412" s="1" t="s">
        <v>416</v>
      </c>
      <c r="B412" s="1" t="s">
        <v>1471</v>
      </c>
      <c r="C412" s="18">
        <v>45</v>
      </c>
      <c r="D412" s="10">
        <f t="shared" ca="1" si="60"/>
        <v>17865</v>
      </c>
      <c r="E412" s="10">
        <f t="shared" ca="1" si="61"/>
        <v>8333</v>
      </c>
      <c r="F412" s="10">
        <f t="shared" ca="1" si="62"/>
        <v>249.98999999999998</v>
      </c>
      <c r="G412" s="14">
        <f t="shared" ca="1" si="63"/>
        <v>-0.03</v>
      </c>
      <c r="H412" s="10"/>
      <c r="I412" s="10">
        <f t="shared" ca="1" si="64"/>
        <v>11249.55</v>
      </c>
      <c r="J412" s="10">
        <f t="shared" ca="1" si="65"/>
        <v>8582.99</v>
      </c>
      <c r="K412" s="10">
        <f t="shared" ca="1" si="66"/>
        <v>386234.55</v>
      </c>
      <c r="L412" s="10">
        <f t="shared" ca="1" si="67"/>
        <v>12.499499999999999</v>
      </c>
      <c r="M412" s="10"/>
      <c r="N412" s="10">
        <f t="shared" ca="1" si="68"/>
        <v>90</v>
      </c>
      <c r="O412" s="10">
        <f t="shared" ca="1" si="69"/>
        <v>8480.4904999999999</v>
      </c>
      <c r="P412" s="1" t="s">
        <v>2126</v>
      </c>
    </row>
    <row r="413" spans="1:16" ht="13.15" customHeight="1" x14ac:dyDescent="0.25">
      <c r="A413" s="1" t="s">
        <v>417</v>
      </c>
      <c r="B413" s="1" t="s">
        <v>1472</v>
      </c>
      <c r="C413" s="18">
        <v>27</v>
      </c>
      <c r="D413" s="10">
        <f t="shared" ca="1" si="60"/>
        <v>11073</v>
      </c>
      <c r="E413" s="10">
        <f t="shared" ca="1" si="61"/>
        <v>2237</v>
      </c>
      <c r="F413" s="10">
        <f t="shared" ca="1" si="62"/>
        <v>469.77</v>
      </c>
      <c r="G413" s="14">
        <f t="shared" ca="1" si="63"/>
        <v>-0.21</v>
      </c>
      <c r="H413" s="10"/>
      <c r="I413" s="10">
        <f t="shared" ca="1" si="64"/>
        <v>12683.789999999999</v>
      </c>
      <c r="J413" s="10">
        <f t="shared" ca="1" si="65"/>
        <v>2706.77</v>
      </c>
      <c r="K413" s="10">
        <f t="shared" ca="1" si="66"/>
        <v>73082.789999999994</v>
      </c>
      <c r="L413" s="10">
        <f t="shared" ca="1" si="67"/>
        <v>23.488500000000002</v>
      </c>
      <c r="M413" s="10"/>
      <c r="N413" s="10">
        <f t="shared" ca="1" si="68"/>
        <v>92</v>
      </c>
      <c r="O413" s="10">
        <f t="shared" ca="1" si="69"/>
        <v>2591.2815000000001</v>
      </c>
      <c r="P413" s="1" t="s">
        <v>2126</v>
      </c>
    </row>
    <row r="414" spans="1:16" ht="13.15" customHeight="1" x14ac:dyDescent="0.25">
      <c r="A414" s="1" t="s">
        <v>418</v>
      </c>
      <c r="B414" s="1" t="s">
        <v>1473</v>
      </c>
      <c r="C414" s="18">
        <v>16</v>
      </c>
      <c r="D414" s="10">
        <f t="shared" ca="1" si="60"/>
        <v>6414</v>
      </c>
      <c r="E414" s="10">
        <f t="shared" ca="1" si="61"/>
        <v>10521</v>
      </c>
      <c r="F414" s="10">
        <f t="shared" ca="1" si="62"/>
        <v>2104.2000000000003</v>
      </c>
      <c r="G414" s="14">
        <f t="shared" ca="1" si="63"/>
        <v>-0.2</v>
      </c>
      <c r="H414" s="10"/>
      <c r="I414" s="10">
        <f t="shared" ca="1" si="64"/>
        <v>33667.200000000004</v>
      </c>
      <c r="J414" s="10">
        <f t="shared" ca="1" si="65"/>
        <v>12625.2</v>
      </c>
      <c r="K414" s="10">
        <f t="shared" ca="1" si="66"/>
        <v>202003.20000000001</v>
      </c>
      <c r="L414" s="10">
        <f t="shared" ca="1" si="67"/>
        <v>105.21000000000002</v>
      </c>
      <c r="M414" s="10"/>
      <c r="N414" s="10">
        <f t="shared" ca="1" si="68"/>
        <v>89</v>
      </c>
      <c r="O414" s="10">
        <f t="shared" ca="1" si="69"/>
        <v>12430.990000000002</v>
      </c>
      <c r="P414" s="1" t="s">
        <v>2126</v>
      </c>
    </row>
    <row r="415" spans="1:16" ht="13.15" customHeight="1" x14ac:dyDescent="0.25">
      <c r="A415" s="1" t="s">
        <v>419</v>
      </c>
      <c r="B415" s="1" t="s">
        <v>1474</v>
      </c>
      <c r="C415" s="18">
        <v>57</v>
      </c>
      <c r="D415" s="10">
        <f t="shared" ca="1" si="60"/>
        <v>19806</v>
      </c>
      <c r="E415" s="10">
        <f t="shared" ca="1" si="61"/>
        <v>11770</v>
      </c>
      <c r="F415" s="10">
        <f t="shared" ca="1" si="62"/>
        <v>2471.6999999999998</v>
      </c>
      <c r="G415" s="14">
        <f t="shared" ca="1" si="63"/>
        <v>-0.21</v>
      </c>
      <c r="H415" s="10"/>
      <c r="I415" s="10">
        <f t="shared" ca="1" si="64"/>
        <v>140886.9</v>
      </c>
      <c r="J415" s="10">
        <f t="shared" ca="1" si="65"/>
        <v>14241.7</v>
      </c>
      <c r="K415" s="10">
        <f t="shared" ca="1" si="66"/>
        <v>811776.9</v>
      </c>
      <c r="L415" s="10">
        <f t="shared" ca="1" si="67"/>
        <v>123.58499999999999</v>
      </c>
      <c r="M415" s="10"/>
      <c r="N415" s="10">
        <f t="shared" ca="1" si="68"/>
        <v>86</v>
      </c>
      <c r="O415" s="10">
        <f t="shared" ca="1" si="69"/>
        <v>14032.115000000002</v>
      </c>
      <c r="P415" s="1" t="s">
        <v>2126</v>
      </c>
    </row>
    <row r="416" spans="1:16" ht="13.15" customHeight="1" x14ac:dyDescent="0.25">
      <c r="A416" s="1" t="s">
        <v>420</v>
      </c>
      <c r="B416" s="1" t="s">
        <v>1475</v>
      </c>
      <c r="C416" s="18">
        <v>3</v>
      </c>
      <c r="D416" s="10">
        <f t="shared" ca="1" si="60"/>
        <v>13729</v>
      </c>
      <c r="E416" s="10">
        <f t="shared" ca="1" si="61"/>
        <v>1244</v>
      </c>
      <c r="F416" s="10">
        <f t="shared" ca="1" si="62"/>
        <v>49.76</v>
      </c>
      <c r="G416" s="14">
        <f t="shared" ca="1" si="63"/>
        <v>-0.04</v>
      </c>
      <c r="H416" s="10"/>
      <c r="I416" s="10">
        <f t="shared" ca="1" si="64"/>
        <v>149.28</v>
      </c>
      <c r="J416" s="10">
        <f t="shared" ca="1" si="65"/>
        <v>1293.76</v>
      </c>
      <c r="K416" s="10">
        <f t="shared" ca="1" si="66"/>
        <v>3881.2799999999997</v>
      </c>
      <c r="L416" s="10">
        <f t="shared" ca="1" si="67"/>
        <v>2.488</v>
      </c>
      <c r="M416" s="10"/>
      <c r="N416" s="10">
        <f t="shared" ca="1" si="68"/>
        <v>19</v>
      </c>
      <c r="O416" s="10">
        <f t="shared" ca="1" si="69"/>
        <v>1272.2719999999999</v>
      </c>
      <c r="P416" s="1" t="s">
        <v>2126</v>
      </c>
    </row>
    <row r="417" spans="1:16" ht="13.15" customHeight="1" x14ac:dyDescent="0.25">
      <c r="A417" s="1" t="s">
        <v>421</v>
      </c>
      <c r="B417" s="1" t="s">
        <v>1476</v>
      </c>
      <c r="C417" s="18">
        <v>97</v>
      </c>
      <c r="D417" s="10">
        <f t="shared" ca="1" si="60"/>
        <v>13267</v>
      </c>
      <c r="E417" s="10">
        <f t="shared" ca="1" si="61"/>
        <v>11686</v>
      </c>
      <c r="F417" s="10">
        <f t="shared" ca="1" si="62"/>
        <v>3155.2200000000003</v>
      </c>
      <c r="G417" s="14">
        <f t="shared" ca="1" si="63"/>
        <v>-0.27</v>
      </c>
      <c r="H417" s="10"/>
      <c r="I417" s="10">
        <f t="shared" ca="1" si="64"/>
        <v>306056.34000000003</v>
      </c>
      <c r="J417" s="10">
        <f t="shared" ca="1" si="65"/>
        <v>14841.220000000001</v>
      </c>
      <c r="K417" s="10">
        <f t="shared" ca="1" si="66"/>
        <v>1439598.34</v>
      </c>
      <c r="L417" s="10">
        <f t="shared" ca="1" si="67"/>
        <v>157.76100000000002</v>
      </c>
      <c r="M417" s="10"/>
      <c r="N417" s="10">
        <f t="shared" ca="1" si="68"/>
        <v>72</v>
      </c>
      <c r="O417" s="10">
        <f t="shared" ca="1" si="69"/>
        <v>14611.459000000001</v>
      </c>
      <c r="P417" s="1" t="s">
        <v>2126</v>
      </c>
    </row>
    <row r="418" spans="1:16" ht="13.15" customHeight="1" x14ac:dyDescent="0.25">
      <c r="A418" s="1" t="s">
        <v>422</v>
      </c>
      <c r="B418" s="1" t="s">
        <v>1477</v>
      </c>
      <c r="C418" s="18">
        <v>9</v>
      </c>
      <c r="D418" s="10">
        <f t="shared" ca="1" si="60"/>
        <v>12436</v>
      </c>
      <c r="E418" s="10">
        <f t="shared" ca="1" si="61"/>
        <v>14024</v>
      </c>
      <c r="F418" s="10">
        <f t="shared" ca="1" si="62"/>
        <v>3646.2400000000002</v>
      </c>
      <c r="G418" s="14">
        <f t="shared" ca="1" si="63"/>
        <v>-0.26</v>
      </c>
      <c r="H418" s="10"/>
      <c r="I418" s="10">
        <f t="shared" ca="1" si="64"/>
        <v>32816.160000000003</v>
      </c>
      <c r="J418" s="10">
        <f t="shared" ca="1" si="65"/>
        <v>17670.240000000002</v>
      </c>
      <c r="K418" s="10">
        <f t="shared" ca="1" si="66"/>
        <v>159032.16</v>
      </c>
      <c r="L418" s="10">
        <f t="shared" ca="1" si="67"/>
        <v>182.31200000000001</v>
      </c>
      <c r="M418" s="10"/>
      <c r="N418" s="10">
        <f t="shared" ca="1" si="68"/>
        <v>36</v>
      </c>
      <c r="O418" s="10">
        <f t="shared" ca="1" si="69"/>
        <v>17451.928</v>
      </c>
      <c r="P418" s="1" t="s">
        <v>2126</v>
      </c>
    </row>
    <row r="419" spans="1:16" ht="13.15" customHeight="1" x14ac:dyDescent="0.25">
      <c r="A419" s="1" t="s">
        <v>423</v>
      </c>
      <c r="B419" s="1" t="s">
        <v>1478</v>
      </c>
      <c r="C419" s="18">
        <v>84</v>
      </c>
      <c r="D419" s="10">
        <f t="shared" ca="1" si="60"/>
        <v>14814</v>
      </c>
      <c r="E419" s="10">
        <f t="shared" ca="1" si="61"/>
        <v>1461</v>
      </c>
      <c r="F419" s="10">
        <f t="shared" ca="1" si="62"/>
        <v>540.57000000000005</v>
      </c>
      <c r="G419" s="14">
        <f t="shared" ca="1" si="63"/>
        <v>-0.37</v>
      </c>
      <c r="H419" s="10"/>
      <c r="I419" s="10">
        <f t="shared" ca="1" si="64"/>
        <v>45407.880000000005</v>
      </c>
      <c r="J419" s="10">
        <f t="shared" ca="1" si="65"/>
        <v>2001.5700000000002</v>
      </c>
      <c r="K419" s="10">
        <f t="shared" ca="1" si="66"/>
        <v>168131.88</v>
      </c>
      <c r="L419" s="10">
        <f t="shared" ca="1" si="67"/>
        <v>27.028500000000005</v>
      </c>
      <c r="M419" s="10"/>
      <c r="N419" s="10">
        <f t="shared" ca="1" si="68"/>
        <v>73</v>
      </c>
      <c r="O419" s="10">
        <f t="shared" ca="1" si="69"/>
        <v>1901.5415000000003</v>
      </c>
      <c r="P419" s="1" t="s">
        <v>2126</v>
      </c>
    </row>
    <row r="420" spans="1:16" ht="12.6" customHeight="1" x14ac:dyDescent="0.25">
      <c r="A420" s="1" t="s">
        <v>424</v>
      </c>
      <c r="B420" s="1" t="s">
        <v>1479</v>
      </c>
      <c r="C420" s="18">
        <v>38</v>
      </c>
      <c r="D420" s="10">
        <f t="shared" ca="1" si="60"/>
        <v>7824</v>
      </c>
      <c r="E420" s="10">
        <f t="shared" ca="1" si="61"/>
        <v>3969</v>
      </c>
      <c r="F420" s="10">
        <f t="shared" ca="1" si="62"/>
        <v>674.73</v>
      </c>
      <c r="G420" s="14">
        <f t="shared" ca="1" si="63"/>
        <v>-0.17</v>
      </c>
      <c r="H420" s="10"/>
      <c r="I420" s="10">
        <f t="shared" ca="1" si="64"/>
        <v>25639.74</v>
      </c>
      <c r="J420" s="10">
        <f t="shared" ca="1" si="65"/>
        <v>4643.7299999999996</v>
      </c>
      <c r="K420" s="10">
        <f t="shared" ca="1" si="66"/>
        <v>176461.74</v>
      </c>
      <c r="L420" s="10">
        <f t="shared" ca="1" si="67"/>
        <v>33.736499999999999</v>
      </c>
      <c r="M420" s="10"/>
      <c r="N420" s="10">
        <f t="shared" ca="1" si="68"/>
        <v>12</v>
      </c>
      <c r="O420" s="10">
        <f t="shared" ca="1" si="69"/>
        <v>4597.9934999999996</v>
      </c>
      <c r="P420" s="1" t="s">
        <v>2126</v>
      </c>
    </row>
    <row r="421" spans="1:16" ht="13.15" customHeight="1" x14ac:dyDescent="0.25">
      <c r="A421" s="1" t="s">
        <v>425</v>
      </c>
      <c r="B421" s="1" t="s">
        <v>1480</v>
      </c>
      <c r="C421" s="18">
        <v>42</v>
      </c>
      <c r="D421" s="10">
        <f t="shared" ca="1" si="60"/>
        <v>7038</v>
      </c>
      <c r="E421" s="10">
        <f t="shared" ca="1" si="61"/>
        <v>4121</v>
      </c>
      <c r="F421" s="10">
        <f t="shared" ca="1" si="62"/>
        <v>164.84</v>
      </c>
      <c r="G421" s="14">
        <f t="shared" ca="1" si="63"/>
        <v>-0.04</v>
      </c>
      <c r="H421" s="10"/>
      <c r="I421" s="10">
        <f t="shared" ca="1" si="64"/>
        <v>6923.28</v>
      </c>
      <c r="J421" s="10">
        <f t="shared" ca="1" si="65"/>
        <v>4285.84</v>
      </c>
      <c r="K421" s="10">
        <f t="shared" ca="1" si="66"/>
        <v>180005.28</v>
      </c>
      <c r="L421" s="10">
        <f t="shared" ca="1" si="67"/>
        <v>8.2420000000000009</v>
      </c>
      <c r="M421" s="10"/>
      <c r="N421" s="10">
        <f t="shared" ca="1" si="68"/>
        <v>86</v>
      </c>
      <c r="O421" s="10">
        <f t="shared" ca="1" si="69"/>
        <v>4191.598</v>
      </c>
      <c r="P421" s="1" t="s">
        <v>2126</v>
      </c>
    </row>
    <row r="422" spans="1:16" ht="13.15" customHeight="1" x14ac:dyDescent="0.25">
      <c r="A422" s="1" t="s">
        <v>426</v>
      </c>
      <c r="B422" s="1" t="s">
        <v>1481</v>
      </c>
      <c r="C422" s="18">
        <v>86</v>
      </c>
      <c r="D422" s="10">
        <f t="shared" ca="1" si="60"/>
        <v>16251</v>
      </c>
      <c r="E422" s="10">
        <f t="shared" ca="1" si="61"/>
        <v>604</v>
      </c>
      <c r="F422" s="10">
        <f t="shared" ca="1" si="62"/>
        <v>60.400000000000006</v>
      </c>
      <c r="G422" s="14">
        <f t="shared" ca="1" si="63"/>
        <v>-0.1</v>
      </c>
      <c r="H422" s="10"/>
      <c r="I422" s="10">
        <f t="shared" ca="1" si="64"/>
        <v>5194.4000000000005</v>
      </c>
      <c r="J422" s="10">
        <f t="shared" ca="1" si="65"/>
        <v>664.4</v>
      </c>
      <c r="K422" s="10">
        <f t="shared" ca="1" si="66"/>
        <v>57138.400000000001</v>
      </c>
      <c r="L422" s="10">
        <f t="shared" ca="1" si="67"/>
        <v>3.0200000000000005</v>
      </c>
      <c r="M422" s="10"/>
      <c r="N422" s="10">
        <f t="shared" ca="1" si="68"/>
        <v>31</v>
      </c>
      <c r="O422" s="10">
        <f t="shared" ca="1" si="69"/>
        <v>630.38</v>
      </c>
      <c r="P422" s="1" t="s">
        <v>2126</v>
      </c>
    </row>
    <row r="423" spans="1:16" ht="13.15" customHeight="1" x14ac:dyDescent="0.25">
      <c r="A423" s="1" t="s">
        <v>427</v>
      </c>
      <c r="B423" s="1" t="s">
        <v>1482</v>
      </c>
      <c r="C423" s="18">
        <v>5</v>
      </c>
      <c r="D423" s="10">
        <f t="shared" ca="1" si="60"/>
        <v>1659</v>
      </c>
      <c r="E423" s="10">
        <f t="shared" ca="1" si="61"/>
        <v>6470</v>
      </c>
      <c r="F423" s="10">
        <f t="shared" ca="1" si="62"/>
        <v>129.4</v>
      </c>
      <c r="G423" s="14">
        <f t="shared" ca="1" si="63"/>
        <v>-0.02</v>
      </c>
      <c r="H423" s="10"/>
      <c r="I423" s="10">
        <f t="shared" ca="1" si="64"/>
        <v>647</v>
      </c>
      <c r="J423" s="10">
        <f t="shared" ca="1" si="65"/>
        <v>6599.4</v>
      </c>
      <c r="K423" s="10">
        <f t="shared" ca="1" si="66"/>
        <v>32997</v>
      </c>
      <c r="L423" s="10">
        <f t="shared" ca="1" si="67"/>
        <v>6.4700000000000006</v>
      </c>
      <c r="M423" s="10"/>
      <c r="N423" s="10">
        <f t="shared" ca="1" si="68"/>
        <v>94</v>
      </c>
      <c r="O423" s="10">
        <f t="shared" ca="1" si="69"/>
        <v>6498.9299999999994</v>
      </c>
      <c r="P423" s="1" t="s">
        <v>2126</v>
      </c>
    </row>
    <row r="424" spans="1:16" ht="13.15" customHeight="1" x14ac:dyDescent="0.25">
      <c r="A424" s="1" t="s">
        <v>428</v>
      </c>
      <c r="B424" s="1" t="s">
        <v>1483</v>
      </c>
      <c r="C424" s="18">
        <v>91</v>
      </c>
      <c r="D424" s="10">
        <f t="shared" ca="1" si="60"/>
        <v>5569</v>
      </c>
      <c r="E424" s="10">
        <f t="shared" ca="1" si="61"/>
        <v>3302</v>
      </c>
      <c r="F424" s="10">
        <f t="shared" ca="1" si="62"/>
        <v>1584.96</v>
      </c>
      <c r="G424" s="14">
        <f t="shared" ca="1" si="63"/>
        <v>-0.48</v>
      </c>
      <c r="H424" s="10"/>
      <c r="I424" s="10">
        <f t="shared" ca="1" si="64"/>
        <v>144231.36000000002</v>
      </c>
      <c r="J424" s="10">
        <f t="shared" ca="1" si="65"/>
        <v>4886.96</v>
      </c>
      <c r="K424" s="10">
        <f t="shared" ca="1" si="66"/>
        <v>444713.36</v>
      </c>
      <c r="L424" s="10">
        <f t="shared" ca="1" si="67"/>
        <v>79.248000000000005</v>
      </c>
      <c r="M424" s="10"/>
      <c r="N424" s="10">
        <f t="shared" ca="1" si="68"/>
        <v>5</v>
      </c>
      <c r="O424" s="10">
        <f t="shared" ca="1" si="69"/>
        <v>4802.7120000000004</v>
      </c>
      <c r="P424" s="1" t="s">
        <v>2126</v>
      </c>
    </row>
    <row r="425" spans="1:16" ht="13.15" customHeight="1" x14ac:dyDescent="0.25">
      <c r="A425" s="1" t="s">
        <v>429</v>
      </c>
      <c r="B425" s="1" t="s">
        <v>1484</v>
      </c>
      <c r="C425" s="18">
        <v>47</v>
      </c>
      <c r="D425" s="10">
        <f t="shared" ca="1" si="60"/>
        <v>9130</v>
      </c>
      <c r="E425" s="10">
        <f t="shared" ca="1" si="61"/>
        <v>7919</v>
      </c>
      <c r="F425" s="10">
        <f t="shared" ca="1" si="62"/>
        <v>791.90000000000009</v>
      </c>
      <c r="G425" s="14">
        <f t="shared" ca="1" si="63"/>
        <v>-0.1</v>
      </c>
      <c r="H425" s="10"/>
      <c r="I425" s="10">
        <f t="shared" ca="1" si="64"/>
        <v>37219.300000000003</v>
      </c>
      <c r="J425" s="10">
        <f t="shared" ca="1" si="65"/>
        <v>8710.9</v>
      </c>
      <c r="K425" s="10">
        <f t="shared" ca="1" si="66"/>
        <v>409412.3</v>
      </c>
      <c r="L425" s="10">
        <f t="shared" ca="1" si="67"/>
        <v>39.595000000000006</v>
      </c>
      <c r="M425" s="10"/>
      <c r="N425" s="10">
        <f t="shared" ca="1" si="68"/>
        <v>81</v>
      </c>
      <c r="O425" s="10">
        <f t="shared" ca="1" si="69"/>
        <v>8590.3050000000003</v>
      </c>
      <c r="P425" s="1" t="s">
        <v>2126</v>
      </c>
    </row>
    <row r="426" spans="1:16" ht="13.15" customHeight="1" x14ac:dyDescent="0.25">
      <c r="A426" s="1" t="s">
        <v>430</v>
      </c>
      <c r="B426" s="1" t="s">
        <v>1485</v>
      </c>
      <c r="C426" s="18">
        <v>86</v>
      </c>
      <c r="D426" s="10">
        <f t="shared" ca="1" si="60"/>
        <v>17719</v>
      </c>
      <c r="E426" s="10">
        <f t="shared" ca="1" si="61"/>
        <v>14361</v>
      </c>
      <c r="F426" s="10">
        <f t="shared" ca="1" si="62"/>
        <v>2010.5400000000002</v>
      </c>
      <c r="G426" s="14">
        <f t="shared" ca="1" si="63"/>
        <v>-0.14000000000000001</v>
      </c>
      <c r="H426" s="10"/>
      <c r="I426" s="10">
        <f t="shared" ca="1" si="64"/>
        <v>172906.44</v>
      </c>
      <c r="J426" s="10">
        <f t="shared" ca="1" si="65"/>
        <v>16371.54</v>
      </c>
      <c r="K426" s="10">
        <f t="shared" ca="1" si="66"/>
        <v>1407952.4400000002</v>
      </c>
      <c r="L426" s="10">
        <f t="shared" ca="1" si="67"/>
        <v>100.52700000000002</v>
      </c>
      <c r="M426" s="10"/>
      <c r="N426" s="10">
        <f t="shared" ca="1" si="68"/>
        <v>42</v>
      </c>
      <c r="O426" s="10">
        <f t="shared" ca="1" si="69"/>
        <v>16229.013000000001</v>
      </c>
      <c r="P426" s="1" t="s">
        <v>2126</v>
      </c>
    </row>
    <row r="427" spans="1:16" ht="13.15" customHeight="1" x14ac:dyDescent="0.25">
      <c r="A427" s="1" t="s">
        <v>431</v>
      </c>
      <c r="B427" s="1" t="s">
        <v>1486</v>
      </c>
      <c r="C427" s="18">
        <v>41</v>
      </c>
      <c r="D427" s="10">
        <f t="shared" ca="1" si="60"/>
        <v>13678</v>
      </c>
      <c r="E427" s="10">
        <f t="shared" ca="1" si="61"/>
        <v>11390</v>
      </c>
      <c r="F427" s="10">
        <f t="shared" ca="1" si="62"/>
        <v>1480.7</v>
      </c>
      <c r="G427" s="14">
        <f t="shared" ca="1" si="63"/>
        <v>-0.13</v>
      </c>
      <c r="H427" s="10"/>
      <c r="I427" s="10">
        <f t="shared" ca="1" si="64"/>
        <v>60708.700000000004</v>
      </c>
      <c r="J427" s="10">
        <f t="shared" ca="1" si="65"/>
        <v>12870.7</v>
      </c>
      <c r="K427" s="10">
        <f t="shared" ca="1" si="66"/>
        <v>527698.70000000007</v>
      </c>
      <c r="L427" s="10">
        <f t="shared" ca="1" si="67"/>
        <v>74.035000000000011</v>
      </c>
      <c r="M427" s="10"/>
      <c r="N427" s="10">
        <f t="shared" ca="1" si="68"/>
        <v>13</v>
      </c>
      <c r="O427" s="10">
        <f t="shared" ca="1" si="69"/>
        <v>12783.665000000001</v>
      </c>
      <c r="P427" s="1" t="s">
        <v>2126</v>
      </c>
    </row>
    <row r="428" spans="1:16" ht="13.15" customHeight="1" x14ac:dyDescent="0.25">
      <c r="A428" s="1" t="s">
        <v>432</v>
      </c>
      <c r="B428" s="1" t="s">
        <v>1487</v>
      </c>
      <c r="C428" s="18">
        <v>70</v>
      </c>
      <c r="D428" s="10">
        <f t="shared" ca="1" si="60"/>
        <v>6393</v>
      </c>
      <c r="E428" s="10">
        <f t="shared" ca="1" si="61"/>
        <v>1152</v>
      </c>
      <c r="F428" s="10">
        <f t="shared" ca="1" si="62"/>
        <v>11.52</v>
      </c>
      <c r="G428" s="14">
        <f t="shared" ca="1" si="63"/>
        <v>-0.01</v>
      </c>
      <c r="H428" s="10"/>
      <c r="I428" s="10">
        <f t="shared" ca="1" si="64"/>
        <v>806.4</v>
      </c>
      <c r="J428" s="10">
        <f t="shared" ca="1" si="65"/>
        <v>1163.52</v>
      </c>
      <c r="K428" s="10">
        <f t="shared" ca="1" si="66"/>
        <v>81446.399999999994</v>
      </c>
      <c r="L428" s="10">
        <f t="shared" ca="1" si="67"/>
        <v>0.57599999999999996</v>
      </c>
      <c r="M428" s="10"/>
      <c r="N428" s="10">
        <f t="shared" ca="1" si="68"/>
        <v>37</v>
      </c>
      <c r="O428" s="10">
        <f t="shared" ca="1" si="69"/>
        <v>1125.944</v>
      </c>
      <c r="P428" s="1" t="s">
        <v>2126</v>
      </c>
    </row>
    <row r="429" spans="1:16" ht="13.15" customHeight="1" x14ac:dyDescent="0.25">
      <c r="A429" s="1" t="s">
        <v>433</v>
      </c>
      <c r="B429" s="1" t="s">
        <v>1488</v>
      </c>
      <c r="C429" s="18">
        <v>38</v>
      </c>
      <c r="D429" s="10">
        <f t="shared" ca="1" si="60"/>
        <v>11060</v>
      </c>
      <c r="E429" s="10">
        <f t="shared" ca="1" si="61"/>
        <v>12416</v>
      </c>
      <c r="F429" s="10">
        <f t="shared" ca="1" si="62"/>
        <v>5090.5599999999995</v>
      </c>
      <c r="G429" s="14">
        <f t="shared" ca="1" si="63"/>
        <v>-0.41</v>
      </c>
      <c r="H429" s="10"/>
      <c r="I429" s="10">
        <f t="shared" ca="1" si="64"/>
        <v>193441.27999999997</v>
      </c>
      <c r="J429" s="10">
        <f t="shared" ca="1" si="65"/>
        <v>17506.559999999998</v>
      </c>
      <c r="K429" s="10">
        <f t="shared" ca="1" si="66"/>
        <v>665249.27999999991</v>
      </c>
      <c r="L429" s="10">
        <f t="shared" ca="1" si="67"/>
        <v>254.52799999999999</v>
      </c>
      <c r="M429" s="10"/>
      <c r="N429" s="10">
        <f t="shared" ca="1" si="68"/>
        <v>69</v>
      </c>
      <c r="O429" s="10">
        <f t="shared" ca="1" si="69"/>
        <v>17183.031999999999</v>
      </c>
      <c r="P429" s="1" t="s">
        <v>2126</v>
      </c>
    </row>
    <row r="430" spans="1:16" ht="13.15" customHeight="1" x14ac:dyDescent="0.25">
      <c r="A430" s="1" t="s">
        <v>434</v>
      </c>
      <c r="B430" s="1" t="s">
        <v>1489</v>
      </c>
      <c r="C430" s="18">
        <v>16</v>
      </c>
      <c r="D430" s="10">
        <f t="shared" ca="1" si="60"/>
        <v>13135</v>
      </c>
      <c r="E430" s="10">
        <f t="shared" ca="1" si="61"/>
        <v>4845</v>
      </c>
      <c r="F430" s="10">
        <f t="shared" ca="1" si="62"/>
        <v>1550.4</v>
      </c>
      <c r="G430" s="14">
        <f t="shared" ca="1" si="63"/>
        <v>-0.32</v>
      </c>
      <c r="H430" s="10"/>
      <c r="I430" s="10">
        <f t="shared" ca="1" si="64"/>
        <v>24806.400000000001</v>
      </c>
      <c r="J430" s="10">
        <f t="shared" ca="1" si="65"/>
        <v>6395.4</v>
      </c>
      <c r="K430" s="10">
        <f t="shared" ca="1" si="66"/>
        <v>102326.39999999999</v>
      </c>
      <c r="L430" s="10">
        <f t="shared" ca="1" si="67"/>
        <v>77.52000000000001</v>
      </c>
      <c r="M430" s="10"/>
      <c r="N430" s="10">
        <f t="shared" ca="1" si="68"/>
        <v>47</v>
      </c>
      <c r="O430" s="10">
        <f t="shared" ca="1" si="69"/>
        <v>6270.8799999999992</v>
      </c>
      <c r="P430" s="1" t="s">
        <v>2126</v>
      </c>
    </row>
    <row r="431" spans="1:16" ht="13.15" customHeight="1" x14ac:dyDescent="0.25">
      <c r="A431" s="1" t="s">
        <v>435</v>
      </c>
      <c r="B431" s="1" t="s">
        <v>1490</v>
      </c>
      <c r="C431" s="18">
        <v>13</v>
      </c>
      <c r="D431" s="10">
        <f t="shared" ca="1" si="60"/>
        <v>14357</v>
      </c>
      <c r="E431" s="10">
        <f t="shared" ca="1" si="61"/>
        <v>7015</v>
      </c>
      <c r="F431" s="10">
        <f t="shared" ca="1" si="62"/>
        <v>0</v>
      </c>
      <c r="G431" s="14">
        <f t="shared" ca="1" si="63"/>
        <v>0</v>
      </c>
      <c r="H431" s="10"/>
      <c r="I431" s="10">
        <f t="shared" ca="1" si="64"/>
        <v>0</v>
      </c>
      <c r="J431" s="10">
        <f t="shared" ca="1" si="65"/>
        <v>7015</v>
      </c>
      <c r="K431" s="10">
        <f t="shared" ca="1" si="66"/>
        <v>91195</v>
      </c>
      <c r="L431" s="10">
        <f t="shared" ca="1" si="67"/>
        <v>0</v>
      </c>
      <c r="M431" s="10"/>
      <c r="N431" s="10">
        <f t="shared" ca="1" si="68"/>
        <v>95</v>
      </c>
      <c r="O431" s="10">
        <f t="shared" ca="1" si="69"/>
        <v>6920</v>
      </c>
      <c r="P431" s="1" t="s">
        <v>2126</v>
      </c>
    </row>
    <row r="432" spans="1:16" ht="13.9" customHeight="1" x14ac:dyDescent="0.25">
      <c r="A432" s="1" t="s">
        <v>436</v>
      </c>
      <c r="B432" s="1" t="s">
        <v>1491</v>
      </c>
      <c r="C432" s="18">
        <v>97</v>
      </c>
      <c r="D432" s="10">
        <f t="shared" ca="1" si="60"/>
        <v>11386</v>
      </c>
      <c r="E432" s="10">
        <f t="shared" ca="1" si="61"/>
        <v>9988</v>
      </c>
      <c r="F432" s="10">
        <f t="shared" ca="1" si="62"/>
        <v>4394.72</v>
      </c>
      <c r="G432" s="14">
        <f t="shared" ca="1" si="63"/>
        <v>-0.44</v>
      </c>
      <c r="H432" s="10"/>
      <c r="I432" s="10">
        <f t="shared" ca="1" si="64"/>
        <v>426287.84</v>
      </c>
      <c r="J432" s="10">
        <f t="shared" ca="1" si="65"/>
        <v>14382.720000000001</v>
      </c>
      <c r="K432" s="10">
        <f t="shared" ca="1" si="66"/>
        <v>1395123.84</v>
      </c>
      <c r="L432" s="10">
        <f t="shared" ca="1" si="67"/>
        <v>219.73600000000002</v>
      </c>
      <c r="M432" s="10"/>
      <c r="N432" s="10">
        <f t="shared" ca="1" si="68"/>
        <v>25</v>
      </c>
      <c r="O432" s="10">
        <f t="shared" ca="1" si="69"/>
        <v>14137.984</v>
      </c>
      <c r="P432" s="1" t="s">
        <v>2126</v>
      </c>
    </row>
    <row r="433" spans="1:16" ht="12.6" customHeight="1" x14ac:dyDescent="0.25">
      <c r="A433" s="1" t="s">
        <v>437</v>
      </c>
      <c r="B433" s="1" t="s">
        <v>1492</v>
      </c>
      <c r="C433" s="18">
        <v>60</v>
      </c>
      <c r="D433" s="10">
        <f t="shared" ca="1" si="60"/>
        <v>16224</v>
      </c>
      <c r="E433" s="10">
        <f t="shared" ca="1" si="61"/>
        <v>12151</v>
      </c>
      <c r="F433" s="10">
        <f t="shared" ca="1" si="62"/>
        <v>0</v>
      </c>
      <c r="G433" s="14">
        <f t="shared" ca="1" si="63"/>
        <v>0</v>
      </c>
      <c r="H433" s="10"/>
      <c r="I433" s="10">
        <f t="shared" ca="1" si="64"/>
        <v>0</v>
      </c>
      <c r="J433" s="10">
        <f t="shared" ca="1" si="65"/>
        <v>12151</v>
      </c>
      <c r="K433" s="10">
        <f t="shared" ca="1" si="66"/>
        <v>729060</v>
      </c>
      <c r="L433" s="10">
        <f t="shared" ca="1" si="67"/>
        <v>0</v>
      </c>
      <c r="M433" s="10"/>
      <c r="N433" s="10">
        <f t="shared" ca="1" si="68"/>
        <v>62</v>
      </c>
      <c r="O433" s="10">
        <f t="shared" ca="1" si="69"/>
        <v>12089</v>
      </c>
      <c r="P433" s="1" t="s">
        <v>2126</v>
      </c>
    </row>
    <row r="434" spans="1:16" ht="12.6" customHeight="1" x14ac:dyDescent="0.25">
      <c r="A434" s="1" t="s">
        <v>438</v>
      </c>
      <c r="B434" s="1" t="s">
        <v>1493</v>
      </c>
      <c r="C434" s="18">
        <v>15</v>
      </c>
      <c r="D434" s="10">
        <f t="shared" ca="1" si="60"/>
        <v>3126</v>
      </c>
      <c r="E434" s="10">
        <f t="shared" ca="1" si="61"/>
        <v>9656</v>
      </c>
      <c r="F434" s="10">
        <f t="shared" ca="1" si="62"/>
        <v>1062.1600000000001</v>
      </c>
      <c r="G434" s="14">
        <f t="shared" ca="1" si="63"/>
        <v>-0.11</v>
      </c>
      <c r="H434" s="10"/>
      <c r="I434" s="10">
        <f t="shared" ca="1" si="64"/>
        <v>15932.400000000001</v>
      </c>
      <c r="J434" s="10">
        <f t="shared" ca="1" si="65"/>
        <v>10718.16</v>
      </c>
      <c r="K434" s="10">
        <f t="shared" ca="1" si="66"/>
        <v>160772.4</v>
      </c>
      <c r="L434" s="10">
        <f t="shared" ca="1" si="67"/>
        <v>53.108000000000004</v>
      </c>
      <c r="M434" s="10"/>
      <c r="N434" s="10">
        <f t="shared" ca="1" si="68"/>
        <v>89</v>
      </c>
      <c r="O434" s="10">
        <f t="shared" ca="1" si="69"/>
        <v>10576.052</v>
      </c>
      <c r="P434" s="1" t="s">
        <v>2126</v>
      </c>
    </row>
    <row r="435" spans="1:16" ht="12.6" customHeight="1" x14ac:dyDescent="0.25">
      <c r="A435" s="1" t="s">
        <v>439</v>
      </c>
      <c r="B435" s="1" t="s">
        <v>1494</v>
      </c>
      <c r="C435" s="18">
        <v>19</v>
      </c>
      <c r="D435" s="10">
        <f t="shared" ca="1" si="60"/>
        <v>4214</v>
      </c>
      <c r="E435" s="10">
        <f t="shared" ca="1" si="61"/>
        <v>1217</v>
      </c>
      <c r="F435" s="10">
        <f t="shared" ca="1" si="62"/>
        <v>109.53</v>
      </c>
      <c r="G435" s="14">
        <f t="shared" ca="1" si="63"/>
        <v>-0.09</v>
      </c>
      <c r="H435" s="10"/>
      <c r="I435" s="10">
        <f t="shared" ca="1" si="64"/>
        <v>2081.0700000000002</v>
      </c>
      <c r="J435" s="10">
        <f t="shared" ca="1" si="65"/>
        <v>1326.53</v>
      </c>
      <c r="K435" s="10">
        <f t="shared" ca="1" si="66"/>
        <v>25204.07</v>
      </c>
      <c r="L435" s="10">
        <f t="shared" ca="1" si="67"/>
        <v>5.4765000000000006</v>
      </c>
      <c r="M435" s="10"/>
      <c r="N435" s="10">
        <f t="shared" ca="1" si="68"/>
        <v>65</v>
      </c>
      <c r="O435" s="10">
        <f t="shared" ca="1" si="69"/>
        <v>1256.0535</v>
      </c>
      <c r="P435" s="1" t="s">
        <v>2126</v>
      </c>
    </row>
    <row r="436" spans="1:16" ht="13.15" customHeight="1" x14ac:dyDescent="0.25">
      <c r="A436" s="1" t="s">
        <v>440</v>
      </c>
      <c r="B436" s="1" t="s">
        <v>1495</v>
      </c>
      <c r="C436" s="18">
        <v>90</v>
      </c>
      <c r="D436" s="10">
        <f t="shared" ca="1" si="60"/>
        <v>1227</v>
      </c>
      <c r="E436" s="10">
        <f t="shared" ca="1" si="61"/>
        <v>6789</v>
      </c>
      <c r="F436" s="10">
        <f t="shared" ca="1" si="62"/>
        <v>746.79</v>
      </c>
      <c r="G436" s="14">
        <f t="shared" ca="1" si="63"/>
        <v>-0.11</v>
      </c>
      <c r="H436" s="10"/>
      <c r="I436" s="10">
        <f t="shared" ca="1" si="64"/>
        <v>67211.099999999991</v>
      </c>
      <c r="J436" s="10">
        <f t="shared" ca="1" si="65"/>
        <v>7535.79</v>
      </c>
      <c r="K436" s="10">
        <f t="shared" ca="1" si="66"/>
        <v>678221.1</v>
      </c>
      <c r="L436" s="10">
        <f t="shared" ca="1" si="67"/>
        <v>37.339500000000001</v>
      </c>
      <c r="M436" s="10"/>
      <c r="N436" s="10">
        <f t="shared" ca="1" si="68"/>
        <v>100</v>
      </c>
      <c r="O436" s="10">
        <f t="shared" ca="1" si="69"/>
        <v>7398.4504999999999</v>
      </c>
      <c r="P436" s="1" t="s">
        <v>2126</v>
      </c>
    </row>
    <row r="437" spans="1:16" ht="13.15" customHeight="1" x14ac:dyDescent="0.25">
      <c r="A437" s="1" t="s">
        <v>441</v>
      </c>
      <c r="B437" s="1" t="s">
        <v>1496</v>
      </c>
      <c r="C437" s="18">
        <v>66</v>
      </c>
      <c r="D437" s="10">
        <f t="shared" ca="1" si="60"/>
        <v>16603</v>
      </c>
      <c r="E437" s="10">
        <f t="shared" ca="1" si="61"/>
        <v>11757</v>
      </c>
      <c r="F437" s="10">
        <f t="shared" ca="1" si="62"/>
        <v>1528.41</v>
      </c>
      <c r="G437" s="14">
        <f t="shared" ca="1" si="63"/>
        <v>-0.13</v>
      </c>
      <c r="H437" s="10"/>
      <c r="I437" s="10">
        <f t="shared" ca="1" si="64"/>
        <v>100875.06000000001</v>
      </c>
      <c r="J437" s="10">
        <f t="shared" ca="1" si="65"/>
        <v>13285.41</v>
      </c>
      <c r="K437" s="10">
        <f t="shared" ca="1" si="66"/>
        <v>876837.05999999994</v>
      </c>
      <c r="L437" s="10">
        <f t="shared" ca="1" si="67"/>
        <v>76.420500000000004</v>
      </c>
      <c r="M437" s="10"/>
      <c r="N437" s="10">
        <f t="shared" ca="1" si="68"/>
        <v>95</v>
      </c>
      <c r="O437" s="10">
        <f t="shared" ca="1" si="69"/>
        <v>13113.9895</v>
      </c>
      <c r="P437" s="1" t="s">
        <v>2126</v>
      </c>
    </row>
    <row r="438" spans="1:16" ht="13.15" customHeight="1" x14ac:dyDescent="0.25">
      <c r="A438" s="1" t="s">
        <v>442</v>
      </c>
      <c r="B438" s="1" t="s">
        <v>1497</v>
      </c>
      <c r="C438" s="18">
        <v>37</v>
      </c>
      <c r="D438" s="10">
        <f t="shared" ca="1" si="60"/>
        <v>9311</v>
      </c>
      <c r="E438" s="10">
        <f t="shared" ca="1" si="61"/>
        <v>7905</v>
      </c>
      <c r="F438" s="10">
        <f t="shared" ca="1" si="62"/>
        <v>2608.65</v>
      </c>
      <c r="G438" s="14">
        <f t="shared" ca="1" si="63"/>
        <v>-0.33</v>
      </c>
      <c r="H438" s="10"/>
      <c r="I438" s="10">
        <f t="shared" ca="1" si="64"/>
        <v>96520.05</v>
      </c>
      <c r="J438" s="10">
        <f t="shared" ca="1" si="65"/>
        <v>10513.65</v>
      </c>
      <c r="K438" s="10">
        <f t="shared" ca="1" si="66"/>
        <v>389005.05</v>
      </c>
      <c r="L438" s="10">
        <f t="shared" ca="1" si="67"/>
        <v>130.4325</v>
      </c>
      <c r="M438" s="10"/>
      <c r="N438" s="10">
        <f t="shared" ca="1" si="68"/>
        <v>78</v>
      </c>
      <c r="O438" s="10">
        <f t="shared" ca="1" si="69"/>
        <v>10305.217499999999</v>
      </c>
      <c r="P438" s="1" t="s">
        <v>2126</v>
      </c>
    </row>
    <row r="439" spans="1:16" ht="13.15" customHeight="1" x14ac:dyDescent="0.25">
      <c r="A439" s="1" t="s">
        <v>443</v>
      </c>
      <c r="B439" s="1" t="s">
        <v>1498</v>
      </c>
      <c r="C439" s="18">
        <v>57</v>
      </c>
      <c r="D439" s="10">
        <f t="shared" ca="1" si="60"/>
        <v>15267</v>
      </c>
      <c r="E439" s="10">
        <f t="shared" ca="1" si="61"/>
        <v>1636</v>
      </c>
      <c r="F439" s="10">
        <f t="shared" ca="1" si="62"/>
        <v>229.04000000000002</v>
      </c>
      <c r="G439" s="14">
        <f t="shared" ca="1" si="63"/>
        <v>-0.14000000000000001</v>
      </c>
      <c r="H439" s="10"/>
      <c r="I439" s="10">
        <f t="shared" ca="1" si="64"/>
        <v>13055.28</v>
      </c>
      <c r="J439" s="10">
        <f t="shared" ca="1" si="65"/>
        <v>1865.04</v>
      </c>
      <c r="K439" s="10">
        <f t="shared" ca="1" si="66"/>
        <v>106307.28</v>
      </c>
      <c r="L439" s="10">
        <f t="shared" ca="1" si="67"/>
        <v>11.452000000000002</v>
      </c>
      <c r="M439" s="10"/>
      <c r="N439" s="10">
        <f t="shared" ca="1" si="68"/>
        <v>77</v>
      </c>
      <c r="O439" s="10">
        <f t="shared" ca="1" si="69"/>
        <v>1776.588</v>
      </c>
      <c r="P439" s="1" t="s">
        <v>2126</v>
      </c>
    </row>
    <row r="440" spans="1:16" ht="13.15" customHeight="1" x14ac:dyDescent="0.25">
      <c r="A440" s="1" t="s">
        <v>444</v>
      </c>
      <c r="B440" s="1" t="s">
        <v>1499</v>
      </c>
      <c r="C440" s="18">
        <v>70</v>
      </c>
      <c r="D440" s="10">
        <f t="shared" ca="1" si="60"/>
        <v>831</v>
      </c>
      <c r="E440" s="10">
        <f t="shared" ca="1" si="61"/>
        <v>11438</v>
      </c>
      <c r="F440" s="10">
        <f t="shared" ca="1" si="62"/>
        <v>4117.68</v>
      </c>
      <c r="G440" s="14">
        <f t="shared" ca="1" si="63"/>
        <v>-0.36</v>
      </c>
      <c r="H440" s="10"/>
      <c r="I440" s="10">
        <f t="shared" ca="1" si="64"/>
        <v>288237.60000000003</v>
      </c>
      <c r="J440" s="10">
        <f t="shared" ca="1" si="65"/>
        <v>15555.68</v>
      </c>
      <c r="K440" s="10">
        <f t="shared" ca="1" si="66"/>
        <v>1088897.6000000001</v>
      </c>
      <c r="L440" s="10">
        <f t="shared" ca="1" si="67"/>
        <v>205.88400000000001</v>
      </c>
      <c r="M440" s="10"/>
      <c r="N440" s="10">
        <f t="shared" ca="1" si="68"/>
        <v>83</v>
      </c>
      <c r="O440" s="10">
        <f t="shared" ca="1" si="69"/>
        <v>15266.796</v>
      </c>
      <c r="P440" s="1" t="s">
        <v>2126</v>
      </c>
    </row>
    <row r="441" spans="1:16" ht="13.15" customHeight="1" x14ac:dyDescent="0.25">
      <c r="A441" s="1" t="s">
        <v>445</v>
      </c>
      <c r="B441" s="1" t="s">
        <v>1500</v>
      </c>
      <c r="C441" s="18">
        <v>80</v>
      </c>
      <c r="D441" s="10">
        <f t="shared" ca="1" si="60"/>
        <v>6229</v>
      </c>
      <c r="E441" s="10">
        <f t="shared" ca="1" si="61"/>
        <v>9713</v>
      </c>
      <c r="F441" s="10">
        <f t="shared" ca="1" si="62"/>
        <v>2233.9900000000002</v>
      </c>
      <c r="G441" s="14">
        <f t="shared" ca="1" si="63"/>
        <v>-0.23</v>
      </c>
      <c r="H441" s="10"/>
      <c r="I441" s="10">
        <f t="shared" ca="1" si="64"/>
        <v>178719.2</v>
      </c>
      <c r="J441" s="10">
        <f t="shared" ca="1" si="65"/>
        <v>11946.99</v>
      </c>
      <c r="K441" s="10">
        <f t="shared" ca="1" si="66"/>
        <v>955759.2</v>
      </c>
      <c r="L441" s="10">
        <f t="shared" ca="1" si="67"/>
        <v>111.69950000000001</v>
      </c>
      <c r="M441" s="10"/>
      <c r="N441" s="10">
        <f t="shared" ca="1" si="68"/>
        <v>80</v>
      </c>
      <c r="O441" s="10">
        <f t="shared" ca="1" si="69"/>
        <v>11755.290499999999</v>
      </c>
      <c r="P441" s="1" t="s">
        <v>2126</v>
      </c>
    </row>
    <row r="442" spans="1:16" ht="13.15" customHeight="1" x14ac:dyDescent="0.25">
      <c r="A442" s="1" t="s">
        <v>446</v>
      </c>
      <c r="B442" s="1" t="s">
        <v>1501</v>
      </c>
      <c r="C442" s="18">
        <v>28</v>
      </c>
      <c r="D442" s="10">
        <f t="shared" ca="1" si="60"/>
        <v>18357</v>
      </c>
      <c r="E442" s="10">
        <f t="shared" ca="1" si="61"/>
        <v>12309</v>
      </c>
      <c r="F442" s="10">
        <f t="shared" ca="1" si="62"/>
        <v>6031.41</v>
      </c>
      <c r="G442" s="14">
        <f t="shared" ca="1" si="63"/>
        <v>-0.49</v>
      </c>
      <c r="H442" s="10"/>
      <c r="I442" s="10">
        <f t="shared" ca="1" si="64"/>
        <v>168879.47999999998</v>
      </c>
      <c r="J442" s="10">
        <f t="shared" ca="1" si="65"/>
        <v>18340.41</v>
      </c>
      <c r="K442" s="10">
        <f t="shared" ca="1" si="66"/>
        <v>513531.48</v>
      </c>
      <c r="L442" s="10">
        <f t="shared" ca="1" si="67"/>
        <v>301.57049999999998</v>
      </c>
      <c r="M442" s="10"/>
      <c r="N442" s="10">
        <f t="shared" ca="1" si="68"/>
        <v>21</v>
      </c>
      <c r="O442" s="10">
        <f t="shared" ca="1" si="69"/>
        <v>18017.839499999998</v>
      </c>
      <c r="P442" s="1" t="s">
        <v>2126</v>
      </c>
    </row>
    <row r="443" spans="1:16" ht="13.15" customHeight="1" x14ac:dyDescent="0.25">
      <c r="A443" s="1" t="s">
        <v>447</v>
      </c>
      <c r="B443" s="1" t="s">
        <v>1502</v>
      </c>
      <c r="C443" s="18">
        <v>64</v>
      </c>
      <c r="D443" s="10">
        <f t="shared" ca="1" si="60"/>
        <v>1931</v>
      </c>
      <c r="E443" s="10">
        <f t="shared" ca="1" si="61"/>
        <v>2737</v>
      </c>
      <c r="F443" s="10">
        <f t="shared" ca="1" si="62"/>
        <v>465.29</v>
      </c>
      <c r="G443" s="14">
        <f t="shared" ca="1" si="63"/>
        <v>-0.17</v>
      </c>
      <c r="H443" s="10"/>
      <c r="I443" s="10">
        <f t="shared" ca="1" si="64"/>
        <v>29778.560000000001</v>
      </c>
      <c r="J443" s="10">
        <f t="shared" ca="1" si="65"/>
        <v>3202.29</v>
      </c>
      <c r="K443" s="10">
        <f t="shared" ca="1" si="66"/>
        <v>204946.56</v>
      </c>
      <c r="L443" s="10">
        <f t="shared" ca="1" si="67"/>
        <v>23.264500000000002</v>
      </c>
      <c r="M443" s="10"/>
      <c r="N443" s="10">
        <f t="shared" ca="1" si="68"/>
        <v>7</v>
      </c>
      <c r="O443" s="10">
        <f t="shared" ca="1" si="69"/>
        <v>3172.0254999999997</v>
      </c>
      <c r="P443" s="1" t="s">
        <v>2126</v>
      </c>
    </row>
    <row r="444" spans="1:16" ht="13.15" customHeight="1" x14ac:dyDescent="0.25">
      <c r="A444" s="1" t="s">
        <v>448</v>
      </c>
      <c r="B444" s="1" t="s">
        <v>1503</v>
      </c>
      <c r="C444" s="18">
        <v>89</v>
      </c>
      <c r="D444" s="10">
        <f t="shared" ca="1" si="60"/>
        <v>2946</v>
      </c>
      <c r="E444" s="10">
        <f t="shared" ca="1" si="61"/>
        <v>3774</v>
      </c>
      <c r="F444" s="10">
        <f t="shared" ca="1" si="62"/>
        <v>188.70000000000002</v>
      </c>
      <c r="G444" s="14">
        <f t="shared" ca="1" si="63"/>
        <v>-0.05</v>
      </c>
      <c r="H444" s="10"/>
      <c r="I444" s="10">
        <f t="shared" ca="1" si="64"/>
        <v>16794.300000000003</v>
      </c>
      <c r="J444" s="10">
        <f t="shared" ca="1" si="65"/>
        <v>3962.7</v>
      </c>
      <c r="K444" s="10">
        <f t="shared" ca="1" si="66"/>
        <v>352680.3</v>
      </c>
      <c r="L444" s="10">
        <f t="shared" ca="1" si="67"/>
        <v>9.4350000000000005</v>
      </c>
      <c r="M444" s="10"/>
      <c r="N444" s="10">
        <f t="shared" ca="1" si="68"/>
        <v>58</v>
      </c>
      <c r="O444" s="10">
        <f t="shared" ca="1" si="69"/>
        <v>3895.2649999999999</v>
      </c>
      <c r="P444" s="1" t="s">
        <v>2126</v>
      </c>
    </row>
    <row r="445" spans="1:16" ht="13.15" customHeight="1" x14ac:dyDescent="0.25">
      <c r="A445" s="1" t="s">
        <v>449</v>
      </c>
      <c r="B445" s="1" t="s">
        <v>1504</v>
      </c>
      <c r="C445" s="18">
        <v>4</v>
      </c>
      <c r="D445" s="10">
        <f t="shared" ca="1" si="60"/>
        <v>3173</v>
      </c>
      <c r="E445" s="10">
        <f t="shared" ca="1" si="61"/>
        <v>7130</v>
      </c>
      <c r="F445" s="10">
        <f t="shared" ca="1" si="62"/>
        <v>570.4</v>
      </c>
      <c r="G445" s="14">
        <f t="shared" ca="1" si="63"/>
        <v>-0.08</v>
      </c>
      <c r="H445" s="10"/>
      <c r="I445" s="10">
        <f t="shared" ca="1" si="64"/>
        <v>2281.6</v>
      </c>
      <c r="J445" s="10">
        <f t="shared" ca="1" si="65"/>
        <v>7700.4</v>
      </c>
      <c r="K445" s="10">
        <f t="shared" ca="1" si="66"/>
        <v>30801.599999999999</v>
      </c>
      <c r="L445" s="10">
        <f t="shared" ca="1" si="67"/>
        <v>28.52</v>
      </c>
      <c r="M445" s="10"/>
      <c r="N445" s="10">
        <f t="shared" ca="1" si="68"/>
        <v>38</v>
      </c>
      <c r="O445" s="10">
        <f t="shared" ca="1" si="69"/>
        <v>7633.8799999999992</v>
      </c>
      <c r="P445" s="1" t="s">
        <v>2126</v>
      </c>
    </row>
    <row r="446" spans="1:16" ht="13.15" customHeight="1" x14ac:dyDescent="0.25">
      <c r="A446" s="1" t="s">
        <v>450</v>
      </c>
      <c r="B446" s="1" t="s">
        <v>1505</v>
      </c>
      <c r="C446" s="18">
        <v>30</v>
      </c>
      <c r="D446" s="10">
        <f t="shared" ca="1" si="60"/>
        <v>11060</v>
      </c>
      <c r="E446" s="10">
        <f t="shared" ca="1" si="61"/>
        <v>5313</v>
      </c>
      <c r="F446" s="10">
        <f t="shared" ca="1" si="62"/>
        <v>53.13</v>
      </c>
      <c r="G446" s="14">
        <f t="shared" ca="1" si="63"/>
        <v>-0.01</v>
      </c>
      <c r="H446" s="10"/>
      <c r="I446" s="10">
        <f t="shared" ca="1" si="64"/>
        <v>1593.9</v>
      </c>
      <c r="J446" s="10">
        <f t="shared" ca="1" si="65"/>
        <v>5366.13</v>
      </c>
      <c r="K446" s="10">
        <f t="shared" ca="1" si="66"/>
        <v>160983.9</v>
      </c>
      <c r="L446" s="10">
        <f t="shared" ca="1" si="67"/>
        <v>2.6565000000000003</v>
      </c>
      <c r="M446" s="10"/>
      <c r="N446" s="10">
        <f t="shared" ca="1" si="68"/>
        <v>30</v>
      </c>
      <c r="O446" s="10">
        <f t="shared" ca="1" si="69"/>
        <v>5333.4735000000001</v>
      </c>
      <c r="P446" s="1" t="s">
        <v>2126</v>
      </c>
    </row>
    <row r="447" spans="1:16" ht="13.15" customHeight="1" x14ac:dyDescent="0.25">
      <c r="A447" s="1" t="s">
        <v>451</v>
      </c>
      <c r="B447" s="1" t="s">
        <v>1506</v>
      </c>
      <c r="C447" s="18">
        <v>72</v>
      </c>
      <c r="D447" s="10">
        <f t="shared" ca="1" si="60"/>
        <v>7770</v>
      </c>
      <c r="E447" s="10">
        <f t="shared" ca="1" si="61"/>
        <v>9632</v>
      </c>
      <c r="F447" s="10">
        <f t="shared" ca="1" si="62"/>
        <v>3178.56</v>
      </c>
      <c r="G447" s="14">
        <f t="shared" ca="1" si="63"/>
        <v>-0.33</v>
      </c>
      <c r="H447" s="10"/>
      <c r="I447" s="10">
        <f t="shared" ca="1" si="64"/>
        <v>228856.32000000001</v>
      </c>
      <c r="J447" s="10">
        <f t="shared" ca="1" si="65"/>
        <v>12810.56</v>
      </c>
      <c r="K447" s="10">
        <f t="shared" ca="1" si="66"/>
        <v>922360.31999999995</v>
      </c>
      <c r="L447" s="10">
        <f t="shared" ca="1" si="67"/>
        <v>158.928</v>
      </c>
      <c r="M447" s="10"/>
      <c r="N447" s="10">
        <f t="shared" ca="1" si="68"/>
        <v>53</v>
      </c>
      <c r="O447" s="10">
        <f t="shared" ca="1" si="69"/>
        <v>12598.632</v>
      </c>
      <c r="P447" s="1" t="s">
        <v>2126</v>
      </c>
    </row>
    <row r="448" spans="1:16" ht="13.15" customHeight="1" x14ac:dyDescent="0.25">
      <c r="A448" s="1" t="s">
        <v>452</v>
      </c>
      <c r="B448" s="1" t="s">
        <v>1507</v>
      </c>
      <c r="C448" s="18">
        <v>35</v>
      </c>
      <c r="D448" s="10">
        <f t="shared" ca="1" si="60"/>
        <v>17241</v>
      </c>
      <c r="E448" s="10">
        <f t="shared" ca="1" si="61"/>
        <v>7038</v>
      </c>
      <c r="F448" s="10">
        <f t="shared" ca="1" si="62"/>
        <v>2815.2000000000003</v>
      </c>
      <c r="G448" s="14">
        <f t="shared" ca="1" si="63"/>
        <v>-0.4</v>
      </c>
      <c r="H448" s="10"/>
      <c r="I448" s="10">
        <f t="shared" ca="1" si="64"/>
        <v>98532.000000000015</v>
      </c>
      <c r="J448" s="10">
        <f t="shared" ca="1" si="65"/>
        <v>9853.2000000000007</v>
      </c>
      <c r="K448" s="10">
        <f t="shared" ca="1" si="66"/>
        <v>344862</v>
      </c>
      <c r="L448" s="10">
        <f t="shared" ca="1" si="67"/>
        <v>140.76000000000002</v>
      </c>
      <c r="M448" s="10"/>
      <c r="N448" s="10">
        <f t="shared" ca="1" si="68"/>
        <v>31</v>
      </c>
      <c r="O448" s="10">
        <f t="shared" ca="1" si="69"/>
        <v>9681.44</v>
      </c>
      <c r="P448" s="1" t="s">
        <v>2126</v>
      </c>
    </row>
    <row r="449" spans="1:16" ht="13.15" customHeight="1" x14ac:dyDescent="0.25">
      <c r="A449" s="1" t="s">
        <v>453</v>
      </c>
      <c r="B449" s="1" t="s">
        <v>1508</v>
      </c>
      <c r="C449" s="18">
        <v>57</v>
      </c>
      <c r="D449" s="10">
        <f t="shared" ca="1" si="60"/>
        <v>5955</v>
      </c>
      <c r="E449" s="10">
        <f t="shared" ca="1" si="61"/>
        <v>4574</v>
      </c>
      <c r="F449" s="10">
        <f t="shared" ca="1" si="62"/>
        <v>1600.8999999999999</v>
      </c>
      <c r="G449" s="14">
        <f t="shared" ca="1" si="63"/>
        <v>-0.35</v>
      </c>
      <c r="H449" s="10"/>
      <c r="I449" s="10">
        <f t="shared" ca="1" si="64"/>
        <v>91251.299999999988</v>
      </c>
      <c r="J449" s="10">
        <f t="shared" ca="1" si="65"/>
        <v>6174.9</v>
      </c>
      <c r="K449" s="10">
        <f t="shared" ca="1" si="66"/>
        <v>351969.3</v>
      </c>
      <c r="L449" s="10">
        <f t="shared" ca="1" si="67"/>
        <v>80.045000000000002</v>
      </c>
      <c r="M449" s="10"/>
      <c r="N449" s="10">
        <f t="shared" ca="1" si="68"/>
        <v>99</v>
      </c>
      <c r="O449" s="10">
        <f t="shared" ca="1" si="69"/>
        <v>5995.8549999999996</v>
      </c>
      <c r="P449" s="1" t="s">
        <v>2126</v>
      </c>
    </row>
    <row r="450" spans="1:16" ht="13.15" customHeight="1" x14ac:dyDescent="0.25">
      <c r="A450" s="1" t="s">
        <v>454</v>
      </c>
      <c r="B450" s="1" t="s">
        <v>1509</v>
      </c>
      <c r="C450" s="18">
        <v>64</v>
      </c>
      <c r="D450" s="10">
        <f t="shared" ca="1" si="60"/>
        <v>5654</v>
      </c>
      <c r="E450" s="10">
        <f t="shared" ca="1" si="61"/>
        <v>10617</v>
      </c>
      <c r="F450" s="10">
        <f t="shared" ca="1" si="62"/>
        <v>2548.08</v>
      </c>
      <c r="G450" s="14">
        <f t="shared" ca="1" si="63"/>
        <v>-0.24</v>
      </c>
      <c r="H450" s="10"/>
      <c r="I450" s="10">
        <f t="shared" ca="1" si="64"/>
        <v>163077.12</v>
      </c>
      <c r="J450" s="10">
        <f t="shared" ca="1" si="65"/>
        <v>13165.08</v>
      </c>
      <c r="K450" s="10">
        <f t="shared" ca="1" si="66"/>
        <v>842565.12</v>
      </c>
      <c r="L450" s="10">
        <f t="shared" ca="1" si="67"/>
        <v>127.404</v>
      </c>
      <c r="M450" s="10"/>
      <c r="N450" s="10">
        <f t="shared" ca="1" si="68"/>
        <v>100</v>
      </c>
      <c r="O450" s="10">
        <f t="shared" ca="1" si="69"/>
        <v>12937.675999999999</v>
      </c>
      <c r="P450" s="1" t="s">
        <v>2126</v>
      </c>
    </row>
    <row r="451" spans="1:16" ht="13.15" customHeight="1" x14ac:dyDescent="0.25">
      <c r="A451" s="1" t="s">
        <v>455</v>
      </c>
      <c r="B451" s="1" t="s">
        <v>1510</v>
      </c>
      <c r="C451" s="18">
        <v>53</v>
      </c>
      <c r="D451" s="10">
        <f t="shared" ca="1" si="60"/>
        <v>4216</v>
      </c>
      <c r="E451" s="10">
        <f t="shared" ca="1" si="61"/>
        <v>9584</v>
      </c>
      <c r="F451" s="10">
        <f t="shared" ca="1" si="62"/>
        <v>1725.12</v>
      </c>
      <c r="G451" s="14">
        <f t="shared" ca="1" si="63"/>
        <v>-0.18</v>
      </c>
      <c r="H451" s="10"/>
      <c r="I451" s="10">
        <f t="shared" ca="1" si="64"/>
        <v>91431.360000000001</v>
      </c>
      <c r="J451" s="10">
        <f t="shared" ca="1" si="65"/>
        <v>11309.119999999999</v>
      </c>
      <c r="K451" s="10">
        <f t="shared" ca="1" si="66"/>
        <v>599383.36</v>
      </c>
      <c r="L451" s="10">
        <f t="shared" ca="1" si="67"/>
        <v>86.256</v>
      </c>
      <c r="M451" s="10"/>
      <c r="N451" s="10">
        <f t="shared" ca="1" si="68"/>
        <v>84</v>
      </c>
      <c r="O451" s="10">
        <f t="shared" ca="1" si="69"/>
        <v>11138.864</v>
      </c>
      <c r="P451" s="1" t="s">
        <v>2126</v>
      </c>
    </row>
    <row r="452" spans="1:16" ht="13.15" customHeight="1" x14ac:dyDescent="0.25">
      <c r="A452" s="1" t="s">
        <v>456</v>
      </c>
      <c r="B452" s="1" t="s">
        <v>1511</v>
      </c>
      <c r="C452" s="18">
        <v>92</v>
      </c>
      <c r="D452" s="10">
        <f t="shared" ref="D452:D515" ca="1" si="70">RANDBETWEEN(800, 20000)</f>
        <v>11098</v>
      </c>
      <c r="E452" s="10">
        <f t="shared" ref="E452:E515" ca="1" si="71">RANDBETWEEN(400, 15000)</f>
        <v>11266</v>
      </c>
      <c r="F452" s="10">
        <f t="shared" ref="F452:F515" ca="1" si="72">-E452*G452</f>
        <v>3154.4800000000005</v>
      </c>
      <c r="G452" s="14">
        <f t="shared" ref="G452:G515" ca="1" si="73">RANDBETWEEN(-50,0)/100</f>
        <v>-0.28000000000000003</v>
      </c>
      <c r="H452" s="10"/>
      <c r="I452" s="10">
        <f t="shared" ref="I452:I515" ca="1" si="74">C452*F452</f>
        <v>290212.16000000003</v>
      </c>
      <c r="J452" s="10">
        <f t="shared" ref="J452:J515" ca="1" si="75">E452+F452</f>
        <v>14420.48</v>
      </c>
      <c r="K452" s="10">
        <f t="shared" ref="K452:K515" ca="1" si="76">J452*C452</f>
        <v>1326684.1599999999</v>
      </c>
      <c r="L452" s="10">
        <f t="shared" ref="L452:L515" ca="1" si="77">F452*0.05</f>
        <v>157.72400000000005</v>
      </c>
      <c r="M452" s="10"/>
      <c r="N452" s="10">
        <f t="shared" ref="N452:N515" ca="1" si="78">RANDBETWEEN(0,100)</f>
        <v>97</v>
      </c>
      <c r="O452" s="10">
        <f t="shared" ref="O452:O515" ca="1" si="79">J452-L452-M452-N452</f>
        <v>14165.755999999999</v>
      </c>
      <c r="P452" s="1" t="s">
        <v>2126</v>
      </c>
    </row>
    <row r="453" spans="1:16" ht="13.15" customHeight="1" x14ac:dyDescent="0.25">
      <c r="A453" s="1" t="s">
        <v>457</v>
      </c>
      <c r="B453" s="1" t="s">
        <v>1512</v>
      </c>
      <c r="C453" s="18">
        <v>88</v>
      </c>
      <c r="D453" s="10">
        <f t="shared" ca="1" si="70"/>
        <v>7719</v>
      </c>
      <c r="E453" s="10">
        <f t="shared" ca="1" si="71"/>
        <v>4116</v>
      </c>
      <c r="F453" s="10">
        <f t="shared" ca="1" si="72"/>
        <v>617.4</v>
      </c>
      <c r="G453" s="14">
        <f t="shared" ca="1" si="73"/>
        <v>-0.15</v>
      </c>
      <c r="H453" s="10"/>
      <c r="I453" s="10">
        <f t="shared" ca="1" si="74"/>
        <v>54331.199999999997</v>
      </c>
      <c r="J453" s="10">
        <f t="shared" ca="1" si="75"/>
        <v>4733.3999999999996</v>
      </c>
      <c r="K453" s="10">
        <f t="shared" ca="1" si="76"/>
        <v>416539.19999999995</v>
      </c>
      <c r="L453" s="10">
        <f t="shared" ca="1" si="77"/>
        <v>30.87</v>
      </c>
      <c r="M453" s="10"/>
      <c r="N453" s="10">
        <f t="shared" ca="1" si="78"/>
        <v>65</v>
      </c>
      <c r="O453" s="10">
        <f t="shared" ca="1" si="79"/>
        <v>4637.53</v>
      </c>
      <c r="P453" s="1" t="s">
        <v>2126</v>
      </c>
    </row>
    <row r="454" spans="1:16" ht="13.15" customHeight="1" x14ac:dyDescent="0.25">
      <c r="A454" s="1" t="s">
        <v>458</v>
      </c>
      <c r="B454" s="1" t="s">
        <v>1513</v>
      </c>
      <c r="C454" s="18">
        <v>54</v>
      </c>
      <c r="D454" s="10">
        <f t="shared" ca="1" si="70"/>
        <v>8201</v>
      </c>
      <c r="E454" s="10">
        <f t="shared" ca="1" si="71"/>
        <v>6773</v>
      </c>
      <c r="F454" s="10">
        <f t="shared" ca="1" si="72"/>
        <v>948.22000000000014</v>
      </c>
      <c r="G454" s="14">
        <f t="shared" ca="1" si="73"/>
        <v>-0.14000000000000001</v>
      </c>
      <c r="H454" s="10"/>
      <c r="I454" s="10">
        <f t="shared" ca="1" si="74"/>
        <v>51203.880000000005</v>
      </c>
      <c r="J454" s="10">
        <f t="shared" ca="1" si="75"/>
        <v>7721.22</v>
      </c>
      <c r="K454" s="10">
        <f t="shared" ca="1" si="76"/>
        <v>416945.88</v>
      </c>
      <c r="L454" s="10">
        <f t="shared" ca="1" si="77"/>
        <v>47.411000000000008</v>
      </c>
      <c r="M454" s="10"/>
      <c r="N454" s="10">
        <f t="shared" ca="1" si="78"/>
        <v>43</v>
      </c>
      <c r="O454" s="10">
        <f t="shared" ca="1" si="79"/>
        <v>7630.8090000000002</v>
      </c>
      <c r="P454" s="1" t="s">
        <v>2126</v>
      </c>
    </row>
    <row r="455" spans="1:16" ht="12" customHeight="1" x14ac:dyDescent="0.25">
      <c r="A455" s="1" t="s">
        <v>459</v>
      </c>
      <c r="B455" s="1" t="s">
        <v>1514</v>
      </c>
      <c r="C455" s="18">
        <v>43</v>
      </c>
      <c r="D455" s="10">
        <f t="shared" ca="1" si="70"/>
        <v>11622</v>
      </c>
      <c r="E455" s="10">
        <f t="shared" ca="1" si="71"/>
        <v>3011</v>
      </c>
      <c r="F455" s="10">
        <f t="shared" ca="1" si="72"/>
        <v>451.65</v>
      </c>
      <c r="G455" s="14">
        <f t="shared" ca="1" si="73"/>
        <v>-0.15</v>
      </c>
      <c r="H455" s="10"/>
      <c r="I455" s="10">
        <f t="shared" ca="1" si="74"/>
        <v>19420.95</v>
      </c>
      <c r="J455" s="10">
        <f t="shared" ca="1" si="75"/>
        <v>3462.65</v>
      </c>
      <c r="K455" s="10">
        <f t="shared" ca="1" si="76"/>
        <v>148893.95000000001</v>
      </c>
      <c r="L455" s="10">
        <f t="shared" ca="1" si="77"/>
        <v>22.5825</v>
      </c>
      <c r="M455" s="10"/>
      <c r="N455" s="10">
        <f t="shared" ca="1" si="78"/>
        <v>91</v>
      </c>
      <c r="O455" s="10">
        <f t="shared" ca="1" si="79"/>
        <v>3349.0675000000001</v>
      </c>
      <c r="P455" s="1" t="s">
        <v>2126</v>
      </c>
    </row>
    <row r="456" spans="1:16" ht="12.6" customHeight="1" x14ac:dyDescent="0.25">
      <c r="A456" s="1" t="s">
        <v>460</v>
      </c>
      <c r="B456" s="1" t="s">
        <v>1515</v>
      </c>
      <c r="C456" s="18">
        <v>4</v>
      </c>
      <c r="D456" s="10">
        <f t="shared" ca="1" si="70"/>
        <v>1684</v>
      </c>
      <c r="E456" s="10">
        <f t="shared" ca="1" si="71"/>
        <v>9832</v>
      </c>
      <c r="F456" s="10">
        <f t="shared" ca="1" si="72"/>
        <v>1474.8</v>
      </c>
      <c r="G456" s="14">
        <f t="shared" ca="1" si="73"/>
        <v>-0.15</v>
      </c>
      <c r="H456" s="10"/>
      <c r="I456" s="10">
        <f t="shared" ca="1" si="74"/>
        <v>5899.2</v>
      </c>
      <c r="J456" s="10">
        <f t="shared" ca="1" si="75"/>
        <v>11306.8</v>
      </c>
      <c r="K456" s="10">
        <f t="shared" ca="1" si="76"/>
        <v>45227.199999999997</v>
      </c>
      <c r="L456" s="10">
        <f t="shared" ca="1" si="77"/>
        <v>73.739999999999995</v>
      </c>
      <c r="M456" s="10"/>
      <c r="N456" s="10">
        <f t="shared" ca="1" si="78"/>
        <v>82</v>
      </c>
      <c r="O456" s="10">
        <f t="shared" ca="1" si="79"/>
        <v>11151.06</v>
      </c>
      <c r="P456" s="1" t="s">
        <v>2126</v>
      </c>
    </row>
    <row r="457" spans="1:16" ht="13.15" customHeight="1" x14ac:dyDescent="0.25">
      <c r="A457" s="1" t="s">
        <v>461</v>
      </c>
      <c r="B457" s="1" t="s">
        <v>1516</v>
      </c>
      <c r="C457" s="18">
        <v>80</v>
      </c>
      <c r="D457" s="10">
        <f t="shared" ca="1" si="70"/>
        <v>13458</v>
      </c>
      <c r="E457" s="10">
        <f t="shared" ca="1" si="71"/>
        <v>12614</v>
      </c>
      <c r="F457" s="10">
        <f t="shared" ca="1" si="72"/>
        <v>4288.76</v>
      </c>
      <c r="G457" s="14">
        <f t="shared" ca="1" si="73"/>
        <v>-0.34</v>
      </c>
      <c r="H457" s="10"/>
      <c r="I457" s="10">
        <f t="shared" ca="1" si="74"/>
        <v>343100.80000000005</v>
      </c>
      <c r="J457" s="10">
        <f t="shared" ca="1" si="75"/>
        <v>16902.760000000002</v>
      </c>
      <c r="K457" s="10">
        <f t="shared" ca="1" si="76"/>
        <v>1352220.8000000003</v>
      </c>
      <c r="L457" s="10">
        <f t="shared" ca="1" si="77"/>
        <v>214.43800000000002</v>
      </c>
      <c r="M457" s="10"/>
      <c r="N457" s="10">
        <f t="shared" ca="1" si="78"/>
        <v>97</v>
      </c>
      <c r="O457" s="10">
        <f t="shared" ca="1" si="79"/>
        <v>16591.322000000004</v>
      </c>
      <c r="P457" s="1" t="s">
        <v>2126</v>
      </c>
    </row>
    <row r="458" spans="1:16" ht="13.15" customHeight="1" x14ac:dyDescent="0.25">
      <c r="A458" s="1" t="s">
        <v>462</v>
      </c>
      <c r="B458" s="1" t="s">
        <v>1517</v>
      </c>
      <c r="C458" s="18">
        <v>73</v>
      </c>
      <c r="D458" s="10">
        <f t="shared" ca="1" si="70"/>
        <v>12578</v>
      </c>
      <c r="E458" s="10">
        <f t="shared" ca="1" si="71"/>
        <v>7870</v>
      </c>
      <c r="F458" s="10">
        <f t="shared" ca="1" si="72"/>
        <v>865.7</v>
      </c>
      <c r="G458" s="14">
        <f t="shared" ca="1" si="73"/>
        <v>-0.11</v>
      </c>
      <c r="H458" s="10"/>
      <c r="I458" s="10">
        <f t="shared" ca="1" si="74"/>
        <v>63196.100000000006</v>
      </c>
      <c r="J458" s="10">
        <f t="shared" ca="1" si="75"/>
        <v>8735.7000000000007</v>
      </c>
      <c r="K458" s="10">
        <f t="shared" ca="1" si="76"/>
        <v>637706.10000000009</v>
      </c>
      <c r="L458" s="10">
        <f t="shared" ca="1" si="77"/>
        <v>43.285000000000004</v>
      </c>
      <c r="M458" s="10"/>
      <c r="N458" s="10">
        <f t="shared" ca="1" si="78"/>
        <v>23</v>
      </c>
      <c r="O458" s="10">
        <f t="shared" ca="1" si="79"/>
        <v>8669.4150000000009</v>
      </c>
      <c r="P458" s="1" t="s">
        <v>2126</v>
      </c>
    </row>
    <row r="459" spans="1:16" ht="13.15" customHeight="1" x14ac:dyDescent="0.25">
      <c r="A459" s="1" t="s">
        <v>463</v>
      </c>
      <c r="B459" s="1" t="s">
        <v>1518</v>
      </c>
      <c r="C459" s="18">
        <v>60</v>
      </c>
      <c r="D459" s="10">
        <f t="shared" ca="1" si="70"/>
        <v>17159</v>
      </c>
      <c r="E459" s="10">
        <f t="shared" ca="1" si="71"/>
        <v>4288</v>
      </c>
      <c r="F459" s="10">
        <f t="shared" ca="1" si="72"/>
        <v>686.08</v>
      </c>
      <c r="G459" s="14">
        <f t="shared" ca="1" si="73"/>
        <v>-0.16</v>
      </c>
      <c r="H459" s="10"/>
      <c r="I459" s="10">
        <f t="shared" ca="1" si="74"/>
        <v>41164.800000000003</v>
      </c>
      <c r="J459" s="10">
        <f t="shared" ca="1" si="75"/>
        <v>4974.08</v>
      </c>
      <c r="K459" s="10">
        <f t="shared" ca="1" si="76"/>
        <v>298444.79999999999</v>
      </c>
      <c r="L459" s="10">
        <f t="shared" ca="1" si="77"/>
        <v>34.304000000000002</v>
      </c>
      <c r="M459" s="10"/>
      <c r="N459" s="10">
        <f t="shared" ca="1" si="78"/>
        <v>71</v>
      </c>
      <c r="O459" s="10">
        <f t="shared" ca="1" si="79"/>
        <v>4868.7759999999998</v>
      </c>
      <c r="P459" s="1" t="s">
        <v>2126</v>
      </c>
    </row>
    <row r="460" spans="1:16" ht="13.15" customHeight="1" x14ac:dyDescent="0.25">
      <c r="A460" s="1" t="s">
        <v>464</v>
      </c>
      <c r="B460" s="1" t="s">
        <v>1519</v>
      </c>
      <c r="C460" s="18">
        <v>1</v>
      </c>
      <c r="D460" s="10">
        <f t="shared" ca="1" si="70"/>
        <v>14295</v>
      </c>
      <c r="E460" s="10">
        <f t="shared" ca="1" si="71"/>
        <v>9343</v>
      </c>
      <c r="F460" s="10">
        <f t="shared" ca="1" si="72"/>
        <v>840.87</v>
      </c>
      <c r="G460" s="14">
        <f t="shared" ca="1" si="73"/>
        <v>-0.09</v>
      </c>
      <c r="H460" s="10"/>
      <c r="I460" s="10">
        <f t="shared" ca="1" si="74"/>
        <v>840.87</v>
      </c>
      <c r="J460" s="10">
        <f t="shared" ca="1" si="75"/>
        <v>10183.870000000001</v>
      </c>
      <c r="K460" s="10">
        <f t="shared" ca="1" si="76"/>
        <v>10183.870000000001</v>
      </c>
      <c r="L460" s="10">
        <f t="shared" ca="1" si="77"/>
        <v>42.043500000000002</v>
      </c>
      <c r="M460" s="10"/>
      <c r="N460" s="10">
        <f t="shared" ca="1" si="78"/>
        <v>21</v>
      </c>
      <c r="O460" s="10">
        <f t="shared" ca="1" si="79"/>
        <v>10120.826500000001</v>
      </c>
      <c r="P460" s="1" t="s">
        <v>2126</v>
      </c>
    </row>
    <row r="461" spans="1:16" ht="13.15" customHeight="1" x14ac:dyDescent="0.25">
      <c r="A461" s="1" t="s">
        <v>465</v>
      </c>
      <c r="B461" s="1" t="s">
        <v>1520</v>
      </c>
      <c r="C461" s="18">
        <v>95</v>
      </c>
      <c r="D461" s="10">
        <f t="shared" ca="1" si="70"/>
        <v>14456</v>
      </c>
      <c r="E461" s="10">
        <f t="shared" ca="1" si="71"/>
        <v>9183</v>
      </c>
      <c r="F461" s="10">
        <f t="shared" ca="1" si="72"/>
        <v>275.49</v>
      </c>
      <c r="G461" s="14">
        <f t="shared" ca="1" si="73"/>
        <v>-0.03</v>
      </c>
      <c r="H461" s="10"/>
      <c r="I461" s="10">
        <f t="shared" ca="1" si="74"/>
        <v>26171.55</v>
      </c>
      <c r="J461" s="10">
        <f t="shared" ca="1" si="75"/>
        <v>9458.49</v>
      </c>
      <c r="K461" s="10">
        <f t="shared" ca="1" si="76"/>
        <v>898556.54999999993</v>
      </c>
      <c r="L461" s="10">
        <f t="shared" ca="1" si="77"/>
        <v>13.774500000000002</v>
      </c>
      <c r="M461" s="10"/>
      <c r="N461" s="10">
        <f t="shared" ca="1" si="78"/>
        <v>6</v>
      </c>
      <c r="O461" s="10">
        <f t="shared" ca="1" si="79"/>
        <v>9438.7155000000002</v>
      </c>
      <c r="P461" s="1" t="s">
        <v>2126</v>
      </c>
    </row>
    <row r="462" spans="1:16" ht="13.15" customHeight="1" x14ac:dyDescent="0.25">
      <c r="A462" s="1" t="s">
        <v>466</v>
      </c>
      <c r="B462" s="1" t="s">
        <v>1521</v>
      </c>
      <c r="C462" s="18">
        <v>59</v>
      </c>
      <c r="D462" s="10">
        <f t="shared" ca="1" si="70"/>
        <v>14127</v>
      </c>
      <c r="E462" s="10">
        <f t="shared" ca="1" si="71"/>
        <v>7629</v>
      </c>
      <c r="F462" s="10">
        <f t="shared" ca="1" si="72"/>
        <v>1754.67</v>
      </c>
      <c r="G462" s="14">
        <f t="shared" ca="1" si="73"/>
        <v>-0.23</v>
      </c>
      <c r="H462" s="10"/>
      <c r="I462" s="10">
        <f t="shared" ca="1" si="74"/>
        <v>103525.53</v>
      </c>
      <c r="J462" s="10">
        <f t="shared" ca="1" si="75"/>
        <v>9383.67</v>
      </c>
      <c r="K462" s="10">
        <f t="shared" ca="1" si="76"/>
        <v>553636.53</v>
      </c>
      <c r="L462" s="10">
        <f t="shared" ca="1" si="77"/>
        <v>87.733500000000006</v>
      </c>
      <c r="M462" s="10"/>
      <c r="N462" s="10">
        <f t="shared" ca="1" si="78"/>
        <v>61</v>
      </c>
      <c r="O462" s="10">
        <f t="shared" ca="1" si="79"/>
        <v>9234.9364999999998</v>
      </c>
      <c r="P462" s="1" t="s">
        <v>2126</v>
      </c>
    </row>
    <row r="463" spans="1:16" ht="13.5" customHeight="1" x14ac:dyDescent="0.25">
      <c r="A463" s="1" t="s">
        <v>467</v>
      </c>
      <c r="B463" s="1" t="s">
        <v>1522</v>
      </c>
      <c r="C463" s="18">
        <v>89</v>
      </c>
      <c r="D463" s="10">
        <f t="shared" ca="1" si="70"/>
        <v>19622</v>
      </c>
      <c r="E463" s="10">
        <f t="shared" ca="1" si="71"/>
        <v>8809</v>
      </c>
      <c r="F463" s="10">
        <f t="shared" ca="1" si="72"/>
        <v>3875.96</v>
      </c>
      <c r="G463" s="14">
        <f t="shared" ca="1" si="73"/>
        <v>-0.44</v>
      </c>
      <c r="H463" s="10"/>
      <c r="I463" s="10">
        <f t="shared" ca="1" si="74"/>
        <v>344960.44</v>
      </c>
      <c r="J463" s="10">
        <f t="shared" ca="1" si="75"/>
        <v>12684.96</v>
      </c>
      <c r="K463" s="10">
        <f t="shared" ca="1" si="76"/>
        <v>1128961.44</v>
      </c>
      <c r="L463" s="10">
        <f t="shared" ca="1" si="77"/>
        <v>193.798</v>
      </c>
      <c r="M463" s="10">
        <v>50</v>
      </c>
      <c r="N463" s="10">
        <f t="shared" ca="1" si="78"/>
        <v>81</v>
      </c>
      <c r="O463" s="10">
        <f t="shared" ca="1" si="79"/>
        <v>12360.161999999998</v>
      </c>
      <c r="P463" s="1" t="s">
        <v>2126</v>
      </c>
    </row>
    <row r="464" spans="1:16" ht="13.5" customHeight="1" x14ac:dyDescent="0.25">
      <c r="A464" s="1" t="s">
        <v>468</v>
      </c>
      <c r="B464" s="1" t="s">
        <v>1523</v>
      </c>
      <c r="C464" s="18">
        <v>86</v>
      </c>
      <c r="D464" s="10">
        <f t="shared" ca="1" si="70"/>
        <v>3681</v>
      </c>
      <c r="E464" s="10">
        <f t="shared" ca="1" si="71"/>
        <v>5022</v>
      </c>
      <c r="F464" s="10">
        <f t="shared" ca="1" si="72"/>
        <v>1205.28</v>
      </c>
      <c r="G464" s="14">
        <f t="shared" ca="1" si="73"/>
        <v>-0.24</v>
      </c>
      <c r="H464" s="10"/>
      <c r="I464" s="10">
        <f t="shared" ca="1" si="74"/>
        <v>103654.08</v>
      </c>
      <c r="J464" s="10">
        <f t="shared" ca="1" si="75"/>
        <v>6227.28</v>
      </c>
      <c r="K464" s="10">
        <f t="shared" ca="1" si="76"/>
        <v>535546.07999999996</v>
      </c>
      <c r="L464" s="10">
        <f t="shared" ca="1" si="77"/>
        <v>60.264000000000003</v>
      </c>
      <c r="M464" s="10">
        <v>50</v>
      </c>
      <c r="N464" s="10">
        <f t="shared" ca="1" si="78"/>
        <v>60</v>
      </c>
      <c r="O464" s="10">
        <f t="shared" ca="1" si="79"/>
        <v>6057.0159999999996</v>
      </c>
      <c r="P464" s="1" t="s">
        <v>2126</v>
      </c>
    </row>
    <row r="465" spans="1:16" ht="13.5" customHeight="1" x14ac:dyDescent="0.25">
      <c r="A465" s="1" t="s">
        <v>469</v>
      </c>
      <c r="B465" s="1" t="s">
        <v>1524</v>
      </c>
      <c r="C465" s="18">
        <v>51</v>
      </c>
      <c r="D465" s="10">
        <f t="shared" ca="1" si="70"/>
        <v>864</v>
      </c>
      <c r="E465" s="10">
        <f t="shared" ca="1" si="71"/>
        <v>12642</v>
      </c>
      <c r="F465" s="10">
        <f t="shared" ca="1" si="72"/>
        <v>884.94</v>
      </c>
      <c r="G465" s="14">
        <f t="shared" ca="1" si="73"/>
        <v>-7.0000000000000007E-2</v>
      </c>
      <c r="H465" s="10"/>
      <c r="I465" s="10">
        <f t="shared" ca="1" si="74"/>
        <v>45131.94</v>
      </c>
      <c r="J465" s="10">
        <f t="shared" ca="1" si="75"/>
        <v>13526.94</v>
      </c>
      <c r="K465" s="10">
        <f t="shared" ca="1" si="76"/>
        <v>689873.94000000006</v>
      </c>
      <c r="L465" s="10">
        <f t="shared" ca="1" si="77"/>
        <v>44.247000000000007</v>
      </c>
      <c r="M465" s="10">
        <v>50</v>
      </c>
      <c r="N465" s="10">
        <f t="shared" ca="1" si="78"/>
        <v>83</v>
      </c>
      <c r="O465" s="10">
        <f t="shared" ca="1" si="79"/>
        <v>13349.693000000001</v>
      </c>
      <c r="P465" s="1" t="s">
        <v>2126</v>
      </c>
    </row>
    <row r="466" spans="1:16" ht="13.5" customHeight="1" x14ac:dyDescent="0.25">
      <c r="A466" s="1" t="s">
        <v>470</v>
      </c>
      <c r="B466" s="1" t="s">
        <v>1525</v>
      </c>
      <c r="C466" s="18">
        <v>29</v>
      </c>
      <c r="D466" s="10">
        <f t="shared" ca="1" si="70"/>
        <v>6467</v>
      </c>
      <c r="E466" s="10">
        <f t="shared" ca="1" si="71"/>
        <v>3023</v>
      </c>
      <c r="F466" s="10">
        <f t="shared" ca="1" si="72"/>
        <v>513.91000000000008</v>
      </c>
      <c r="G466" s="14">
        <f t="shared" ca="1" si="73"/>
        <v>-0.17</v>
      </c>
      <c r="H466" s="10"/>
      <c r="I466" s="10">
        <f t="shared" ca="1" si="74"/>
        <v>14903.390000000003</v>
      </c>
      <c r="J466" s="10">
        <f t="shared" ca="1" si="75"/>
        <v>3536.91</v>
      </c>
      <c r="K466" s="10">
        <f t="shared" ca="1" si="76"/>
        <v>102570.39</v>
      </c>
      <c r="L466" s="10">
        <f t="shared" ca="1" si="77"/>
        <v>25.695500000000006</v>
      </c>
      <c r="M466" s="10">
        <v>50</v>
      </c>
      <c r="N466" s="10">
        <f t="shared" ca="1" si="78"/>
        <v>42</v>
      </c>
      <c r="O466" s="10">
        <f t="shared" ca="1" si="79"/>
        <v>3419.2145</v>
      </c>
      <c r="P466" s="1" t="s">
        <v>2126</v>
      </c>
    </row>
    <row r="467" spans="1:16" ht="13.5" customHeight="1" x14ac:dyDescent="0.25">
      <c r="A467" s="1" t="s">
        <v>471</v>
      </c>
      <c r="B467" s="1" t="s">
        <v>1526</v>
      </c>
      <c r="C467" s="18">
        <v>7</v>
      </c>
      <c r="D467" s="10">
        <f t="shared" ca="1" si="70"/>
        <v>11432</v>
      </c>
      <c r="E467" s="10">
        <f t="shared" ca="1" si="71"/>
        <v>9001</v>
      </c>
      <c r="F467" s="10">
        <f t="shared" ca="1" si="72"/>
        <v>3420.38</v>
      </c>
      <c r="G467" s="14">
        <f t="shared" ca="1" si="73"/>
        <v>-0.38</v>
      </c>
      <c r="H467" s="10"/>
      <c r="I467" s="10">
        <f t="shared" ca="1" si="74"/>
        <v>23942.66</v>
      </c>
      <c r="J467" s="10">
        <f t="shared" ca="1" si="75"/>
        <v>12421.380000000001</v>
      </c>
      <c r="K467" s="10">
        <f t="shared" ca="1" si="76"/>
        <v>86949.66</v>
      </c>
      <c r="L467" s="10">
        <f t="shared" ca="1" si="77"/>
        <v>171.01900000000001</v>
      </c>
      <c r="M467" s="10"/>
      <c r="N467" s="10">
        <f t="shared" ca="1" si="78"/>
        <v>21</v>
      </c>
      <c r="O467" s="10">
        <f t="shared" ca="1" si="79"/>
        <v>12229.361000000001</v>
      </c>
      <c r="P467" s="1" t="s">
        <v>2126</v>
      </c>
    </row>
    <row r="468" spans="1:16" ht="13.5" customHeight="1" x14ac:dyDescent="0.25">
      <c r="A468" s="1" t="s">
        <v>472</v>
      </c>
      <c r="B468" s="1" t="s">
        <v>1527</v>
      </c>
      <c r="C468" s="18">
        <v>79</v>
      </c>
      <c r="D468" s="10">
        <f t="shared" ca="1" si="70"/>
        <v>8455</v>
      </c>
      <c r="E468" s="10">
        <f t="shared" ca="1" si="71"/>
        <v>2703</v>
      </c>
      <c r="F468" s="10">
        <f t="shared" ca="1" si="72"/>
        <v>189.21</v>
      </c>
      <c r="G468" s="14">
        <f t="shared" ca="1" si="73"/>
        <v>-7.0000000000000007E-2</v>
      </c>
      <c r="H468" s="10"/>
      <c r="I468" s="10">
        <f t="shared" ca="1" si="74"/>
        <v>14947.59</v>
      </c>
      <c r="J468" s="10">
        <f t="shared" ca="1" si="75"/>
        <v>2892.21</v>
      </c>
      <c r="K468" s="10">
        <f t="shared" ca="1" si="76"/>
        <v>228484.59</v>
      </c>
      <c r="L468" s="10">
        <f t="shared" ca="1" si="77"/>
        <v>9.4605000000000015</v>
      </c>
      <c r="M468" s="10"/>
      <c r="N468" s="10">
        <f t="shared" ca="1" si="78"/>
        <v>17</v>
      </c>
      <c r="O468" s="10">
        <f t="shared" ca="1" si="79"/>
        <v>2865.7494999999999</v>
      </c>
      <c r="P468" s="1" t="s">
        <v>2126</v>
      </c>
    </row>
    <row r="469" spans="1:16" ht="13.5" customHeight="1" x14ac:dyDescent="0.25">
      <c r="A469" s="1" t="s">
        <v>473</v>
      </c>
      <c r="B469" s="1" t="s">
        <v>1528</v>
      </c>
      <c r="C469" s="18">
        <v>71</v>
      </c>
      <c r="D469" s="10">
        <f t="shared" ca="1" si="70"/>
        <v>2051</v>
      </c>
      <c r="E469" s="10">
        <f t="shared" ca="1" si="71"/>
        <v>9586</v>
      </c>
      <c r="F469" s="10">
        <f t="shared" ca="1" si="72"/>
        <v>3930.2599999999998</v>
      </c>
      <c r="G469" s="14">
        <f t="shared" ca="1" si="73"/>
        <v>-0.41</v>
      </c>
      <c r="H469" s="10"/>
      <c r="I469" s="10">
        <f t="shared" ca="1" si="74"/>
        <v>279048.45999999996</v>
      </c>
      <c r="J469" s="10">
        <f t="shared" ca="1" si="75"/>
        <v>13516.26</v>
      </c>
      <c r="K469" s="10">
        <f t="shared" ca="1" si="76"/>
        <v>959654.46</v>
      </c>
      <c r="L469" s="10">
        <f t="shared" ca="1" si="77"/>
        <v>196.51300000000001</v>
      </c>
      <c r="M469" s="10"/>
      <c r="N469" s="10">
        <f t="shared" ca="1" si="78"/>
        <v>29</v>
      </c>
      <c r="O469" s="10">
        <f t="shared" ca="1" si="79"/>
        <v>13290.746999999999</v>
      </c>
      <c r="P469" s="1" t="s">
        <v>2126</v>
      </c>
    </row>
    <row r="470" spans="1:16" ht="13.5" customHeight="1" x14ac:dyDescent="0.25">
      <c r="A470" s="1" t="s">
        <v>474</v>
      </c>
      <c r="B470" s="1" t="s">
        <v>1529</v>
      </c>
      <c r="C470" s="18">
        <v>56</v>
      </c>
      <c r="D470" s="10">
        <f t="shared" ca="1" si="70"/>
        <v>9390</v>
      </c>
      <c r="E470" s="10">
        <f t="shared" ca="1" si="71"/>
        <v>2893</v>
      </c>
      <c r="F470" s="10">
        <f t="shared" ca="1" si="72"/>
        <v>954.69</v>
      </c>
      <c r="G470" s="14">
        <f t="shared" ca="1" si="73"/>
        <v>-0.33</v>
      </c>
      <c r="H470" s="10"/>
      <c r="I470" s="10">
        <f t="shared" ca="1" si="74"/>
        <v>53462.64</v>
      </c>
      <c r="J470" s="10">
        <f t="shared" ca="1" si="75"/>
        <v>3847.69</v>
      </c>
      <c r="K470" s="10">
        <f t="shared" ca="1" si="76"/>
        <v>215470.64</v>
      </c>
      <c r="L470" s="10">
        <f t="shared" ca="1" si="77"/>
        <v>47.734500000000004</v>
      </c>
      <c r="M470" s="10"/>
      <c r="N470" s="10">
        <f t="shared" ca="1" si="78"/>
        <v>70</v>
      </c>
      <c r="O470" s="10">
        <f t="shared" ca="1" si="79"/>
        <v>3729.9555</v>
      </c>
      <c r="P470" s="1" t="s">
        <v>2126</v>
      </c>
    </row>
    <row r="471" spans="1:16" ht="13.5" customHeight="1" x14ac:dyDescent="0.25">
      <c r="A471" s="1" t="s">
        <v>475</v>
      </c>
      <c r="B471" s="1" t="s">
        <v>1530</v>
      </c>
      <c r="C471" s="18">
        <v>51</v>
      </c>
      <c r="D471" s="10">
        <f t="shared" ca="1" si="70"/>
        <v>17210</v>
      </c>
      <c r="E471" s="10">
        <f t="shared" ca="1" si="71"/>
        <v>14460</v>
      </c>
      <c r="F471" s="10">
        <f t="shared" ca="1" si="72"/>
        <v>1156.8</v>
      </c>
      <c r="G471" s="14">
        <f t="shared" ca="1" si="73"/>
        <v>-0.08</v>
      </c>
      <c r="H471" s="10"/>
      <c r="I471" s="10">
        <f t="shared" ca="1" si="74"/>
        <v>58996.799999999996</v>
      </c>
      <c r="J471" s="10">
        <f t="shared" ca="1" si="75"/>
        <v>15616.8</v>
      </c>
      <c r="K471" s="10">
        <f t="shared" ca="1" si="76"/>
        <v>796456.79999999993</v>
      </c>
      <c r="L471" s="10">
        <f t="shared" ca="1" si="77"/>
        <v>57.84</v>
      </c>
      <c r="M471" s="10"/>
      <c r="N471" s="10">
        <f t="shared" ca="1" si="78"/>
        <v>45</v>
      </c>
      <c r="O471" s="10">
        <f t="shared" ca="1" si="79"/>
        <v>15513.96</v>
      </c>
      <c r="P471" s="1" t="s">
        <v>2126</v>
      </c>
    </row>
    <row r="472" spans="1:16" ht="13.5" customHeight="1" x14ac:dyDescent="0.25">
      <c r="A472" s="1" t="s">
        <v>476</v>
      </c>
      <c r="B472" s="1" t="s">
        <v>1531</v>
      </c>
      <c r="C472" s="18">
        <v>1</v>
      </c>
      <c r="D472" s="10">
        <f t="shared" ca="1" si="70"/>
        <v>16437</v>
      </c>
      <c r="E472" s="10">
        <f t="shared" ca="1" si="71"/>
        <v>3734</v>
      </c>
      <c r="F472" s="10">
        <f t="shared" ca="1" si="72"/>
        <v>336.06</v>
      </c>
      <c r="G472" s="14">
        <f t="shared" ca="1" si="73"/>
        <v>-0.09</v>
      </c>
      <c r="H472" s="10"/>
      <c r="I472" s="10">
        <f t="shared" ca="1" si="74"/>
        <v>336.06</v>
      </c>
      <c r="J472" s="10">
        <f t="shared" ca="1" si="75"/>
        <v>4070.06</v>
      </c>
      <c r="K472" s="10">
        <f t="shared" ca="1" si="76"/>
        <v>4070.06</v>
      </c>
      <c r="L472" s="10">
        <f t="shared" ca="1" si="77"/>
        <v>16.803000000000001</v>
      </c>
      <c r="M472" s="10"/>
      <c r="N472" s="10">
        <f t="shared" ca="1" si="78"/>
        <v>39</v>
      </c>
      <c r="O472" s="10">
        <f t="shared" ca="1" si="79"/>
        <v>4014.2570000000001</v>
      </c>
      <c r="P472" s="1" t="s">
        <v>2126</v>
      </c>
    </row>
    <row r="473" spans="1:16" ht="13.5" customHeight="1" x14ac:dyDescent="0.25">
      <c r="A473" s="1" t="s">
        <v>477</v>
      </c>
      <c r="B473" s="1" t="s">
        <v>1532</v>
      </c>
      <c r="C473" s="18">
        <v>17</v>
      </c>
      <c r="D473" s="10">
        <f t="shared" ca="1" si="70"/>
        <v>5201</v>
      </c>
      <c r="E473" s="10">
        <f t="shared" ca="1" si="71"/>
        <v>5263</v>
      </c>
      <c r="F473" s="10">
        <f t="shared" ca="1" si="72"/>
        <v>263.15000000000003</v>
      </c>
      <c r="G473" s="14">
        <f t="shared" ca="1" si="73"/>
        <v>-0.05</v>
      </c>
      <c r="H473" s="10"/>
      <c r="I473" s="10">
        <f t="shared" ca="1" si="74"/>
        <v>4473.55</v>
      </c>
      <c r="J473" s="10">
        <f t="shared" ca="1" si="75"/>
        <v>5526.15</v>
      </c>
      <c r="K473" s="10">
        <f t="shared" ca="1" si="76"/>
        <v>93944.549999999988</v>
      </c>
      <c r="L473" s="10">
        <f t="shared" ca="1" si="77"/>
        <v>13.157500000000002</v>
      </c>
      <c r="M473" s="10"/>
      <c r="N473" s="10">
        <f t="shared" ca="1" si="78"/>
        <v>39</v>
      </c>
      <c r="O473" s="10">
        <f t="shared" ca="1" si="79"/>
        <v>5473.9924999999994</v>
      </c>
      <c r="P473" s="1" t="s">
        <v>2126</v>
      </c>
    </row>
    <row r="474" spans="1:16" ht="13.5" customHeight="1" x14ac:dyDescent="0.25">
      <c r="A474" s="1" t="s">
        <v>478</v>
      </c>
      <c r="B474" s="1" t="s">
        <v>1533</v>
      </c>
      <c r="C474" s="18">
        <v>41</v>
      </c>
      <c r="D474" s="10">
        <f t="shared" ca="1" si="70"/>
        <v>7031</v>
      </c>
      <c r="E474" s="10">
        <f t="shared" ca="1" si="71"/>
        <v>6953</v>
      </c>
      <c r="F474" s="10">
        <f t="shared" ca="1" si="72"/>
        <v>625.77</v>
      </c>
      <c r="G474" s="14">
        <f t="shared" ca="1" si="73"/>
        <v>-0.09</v>
      </c>
      <c r="H474" s="10"/>
      <c r="I474" s="10">
        <f t="shared" ca="1" si="74"/>
        <v>25656.57</v>
      </c>
      <c r="J474" s="10">
        <f t="shared" ca="1" si="75"/>
        <v>7578.77</v>
      </c>
      <c r="K474" s="10">
        <f t="shared" ca="1" si="76"/>
        <v>310729.57</v>
      </c>
      <c r="L474" s="10">
        <f t="shared" ca="1" si="77"/>
        <v>31.288499999999999</v>
      </c>
      <c r="M474" s="10"/>
      <c r="N474" s="10">
        <f t="shared" ca="1" si="78"/>
        <v>96</v>
      </c>
      <c r="O474" s="10">
        <f t="shared" ca="1" si="79"/>
        <v>7451.4815000000008</v>
      </c>
      <c r="P474" s="1" t="s">
        <v>2126</v>
      </c>
    </row>
    <row r="475" spans="1:16" ht="13.5" customHeight="1" x14ac:dyDescent="0.25">
      <c r="A475" s="1" t="s">
        <v>479</v>
      </c>
      <c r="B475" s="1" t="s">
        <v>1534</v>
      </c>
      <c r="C475" s="18">
        <v>70</v>
      </c>
      <c r="D475" s="10">
        <f t="shared" ca="1" si="70"/>
        <v>6519</v>
      </c>
      <c r="E475" s="10">
        <f t="shared" ca="1" si="71"/>
        <v>8175</v>
      </c>
      <c r="F475" s="10">
        <f t="shared" ca="1" si="72"/>
        <v>3678.75</v>
      </c>
      <c r="G475" s="14">
        <f t="shared" ca="1" si="73"/>
        <v>-0.45</v>
      </c>
      <c r="H475" s="10"/>
      <c r="I475" s="10">
        <f t="shared" ca="1" si="74"/>
        <v>257512.5</v>
      </c>
      <c r="J475" s="10">
        <f t="shared" ca="1" si="75"/>
        <v>11853.75</v>
      </c>
      <c r="K475" s="10">
        <f t="shared" ca="1" si="76"/>
        <v>829762.5</v>
      </c>
      <c r="L475" s="10">
        <f t="shared" ca="1" si="77"/>
        <v>183.9375</v>
      </c>
      <c r="M475" s="10"/>
      <c r="N475" s="10">
        <f t="shared" ca="1" si="78"/>
        <v>15</v>
      </c>
      <c r="O475" s="10">
        <f t="shared" ca="1" si="79"/>
        <v>11654.8125</v>
      </c>
      <c r="P475" s="1" t="s">
        <v>2126</v>
      </c>
    </row>
    <row r="476" spans="1:16" ht="13.5" customHeight="1" x14ac:dyDescent="0.25">
      <c r="A476" s="1" t="s">
        <v>480</v>
      </c>
      <c r="B476" s="1" t="s">
        <v>1535</v>
      </c>
      <c r="C476" s="18">
        <v>79</v>
      </c>
      <c r="D476" s="10">
        <f t="shared" ca="1" si="70"/>
        <v>9924</v>
      </c>
      <c r="E476" s="10">
        <f t="shared" ca="1" si="71"/>
        <v>4097</v>
      </c>
      <c r="F476" s="10">
        <f t="shared" ca="1" si="72"/>
        <v>1024.25</v>
      </c>
      <c r="G476" s="14">
        <f t="shared" ca="1" si="73"/>
        <v>-0.25</v>
      </c>
      <c r="H476" s="10"/>
      <c r="I476" s="10">
        <f t="shared" ca="1" si="74"/>
        <v>80915.75</v>
      </c>
      <c r="J476" s="10">
        <f t="shared" ca="1" si="75"/>
        <v>5121.25</v>
      </c>
      <c r="K476" s="10">
        <f t="shared" ca="1" si="76"/>
        <v>404578.75</v>
      </c>
      <c r="L476" s="10">
        <f t="shared" ca="1" si="77"/>
        <v>51.212500000000006</v>
      </c>
      <c r="M476" s="10"/>
      <c r="N476" s="10">
        <f t="shared" ca="1" si="78"/>
        <v>48</v>
      </c>
      <c r="O476" s="10">
        <f t="shared" ca="1" si="79"/>
        <v>5022.0375000000004</v>
      </c>
      <c r="P476" s="1" t="s">
        <v>2126</v>
      </c>
    </row>
    <row r="477" spans="1:16" ht="13.5" customHeight="1" x14ac:dyDescent="0.25">
      <c r="A477" s="1" t="s">
        <v>481</v>
      </c>
      <c r="B477" s="1" t="s">
        <v>1536</v>
      </c>
      <c r="C477" s="18">
        <v>48</v>
      </c>
      <c r="D477" s="10">
        <f t="shared" ca="1" si="70"/>
        <v>5163</v>
      </c>
      <c r="E477" s="10">
        <f t="shared" ca="1" si="71"/>
        <v>14581</v>
      </c>
      <c r="F477" s="10">
        <f t="shared" ca="1" si="72"/>
        <v>437.43</v>
      </c>
      <c r="G477" s="14">
        <f t="shared" ca="1" si="73"/>
        <v>-0.03</v>
      </c>
      <c r="H477" s="10"/>
      <c r="I477" s="10">
        <f t="shared" ca="1" si="74"/>
        <v>20996.639999999999</v>
      </c>
      <c r="J477" s="10">
        <f t="shared" ca="1" si="75"/>
        <v>15018.43</v>
      </c>
      <c r="K477" s="10">
        <f t="shared" ca="1" si="76"/>
        <v>720884.64</v>
      </c>
      <c r="L477" s="10">
        <f t="shared" ca="1" si="77"/>
        <v>21.871500000000001</v>
      </c>
      <c r="M477" s="10"/>
      <c r="N477" s="10">
        <f t="shared" ca="1" si="78"/>
        <v>92</v>
      </c>
      <c r="O477" s="10">
        <f t="shared" ca="1" si="79"/>
        <v>14904.558500000001</v>
      </c>
      <c r="P477" s="1" t="s">
        <v>2126</v>
      </c>
    </row>
    <row r="478" spans="1:16" ht="13.5" customHeight="1" x14ac:dyDescent="0.25">
      <c r="A478" s="1" t="s">
        <v>482</v>
      </c>
      <c r="B478" s="1" t="s">
        <v>1537</v>
      </c>
      <c r="C478" s="18">
        <v>99</v>
      </c>
      <c r="D478" s="10">
        <f t="shared" ca="1" si="70"/>
        <v>18730</v>
      </c>
      <c r="E478" s="10">
        <f t="shared" ca="1" si="71"/>
        <v>4014</v>
      </c>
      <c r="F478" s="10">
        <f t="shared" ca="1" si="72"/>
        <v>923.22</v>
      </c>
      <c r="G478" s="14">
        <f t="shared" ca="1" si="73"/>
        <v>-0.23</v>
      </c>
      <c r="H478" s="10"/>
      <c r="I478" s="10">
        <f t="shared" ca="1" si="74"/>
        <v>91398.78</v>
      </c>
      <c r="J478" s="10">
        <f t="shared" ca="1" si="75"/>
        <v>4937.22</v>
      </c>
      <c r="K478" s="10">
        <f t="shared" ca="1" si="76"/>
        <v>488784.78</v>
      </c>
      <c r="L478" s="10">
        <f t="shared" ca="1" si="77"/>
        <v>46.161000000000001</v>
      </c>
      <c r="M478" s="10"/>
      <c r="N478" s="10">
        <f t="shared" ca="1" si="78"/>
        <v>96</v>
      </c>
      <c r="O478" s="10">
        <f t="shared" ca="1" si="79"/>
        <v>4795.0590000000002</v>
      </c>
      <c r="P478" s="1" t="s">
        <v>2126</v>
      </c>
    </row>
    <row r="479" spans="1:16" ht="13.5" customHeight="1" x14ac:dyDescent="0.25">
      <c r="A479" s="1" t="s">
        <v>483</v>
      </c>
      <c r="B479" s="1" t="s">
        <v>1538</v>
      </c>
      <c r="C479" s="18">
        <v>46</v>
      </c>
      <c r="D479" s="10">
        <f t="shared" ca="1" si="70"/>
        <v>5941</v>
      </c>
      <c r="E479" s="10">
        <f t="shared" ca="1" si="71"/>
        <v>9809</v>
      </c>
      <c r="F479" s="10">
        <f t="shared" ca="1" si="72"/>
        <v>1765.62</v>
      </c>
      <c r="G479" s="14">
        <f t="shared" ca="1" si="73"/>
        <v>-0.18</v>
      </c>
      <c r="H479" s="10"/>
      <c r="I479" s="10">
        <f t="shared" ca="1" si="74"/>
        <v>81218.51999999999</v>
      </c>
      <c r="J479" s="10">
        <f t="shared" ca="1" si="75"/>
        <v>11574.619999999999</v>
      </c>
      <c r="K479" s="10">
        <f t="shared" ca="1" si="76"/>
        <v>532432.5199999999</v>
      </c>
      <c r="L479" s="10">
        <f t="shared" ca="1" si="77"/>
        <v>88.281000000000006</v>
      </c>
      <c r="M479" s="10"/>
      <c r="N479" s="10">
        <f t="shared" ca="1" si="78"/>
        <v>78</v>
      </c>
      <c r="O479" s="10">
        <f t="shared" ca="1" si="79"/>
        <v>11408.338999999998</v>
      </c>
      <c r="P479" s="1" t="s">
        <v>2126</v>
      </c>
    </row>
    <row r="480" spans="1:16" ht="13.5" customHeight="1" x14ac:dyDescent="0.25">
      <c r="A480" s="1" t="s">
        <v>484</v>
      </c>
      <c r="B480" s="1" t="s">
        <v>1539</v>
      </c>
      <c r="C480" s="18">
        <v>7</v>
      </c>
      <c r="D480" s="10">
        <f t="shared" ca="1" si="70"/>
        <v>6687</v>
      </c>
      <c r="E480" s="10">
        <f t="shared" ca="1" si="71"/>
        <v>4907</v>
      </c>
      <c r="F480" s="10">
        <f t="shared" ca="1" si="72"/>
        <v>392.56</v>
      </c>
      <c r="G480" s="14">
        <f t="shared" ca="1" si="73"/>
        <v>-0.08</v>
      </c>
      <c r="H480" s="10"/>
      <c r="I480" s="10">
        <f t="shared" ca="1" si="74"/>
        <v>2747.92</v>
      </c>
      <c r="J480" s="10">
        <f t="shared" ca="1" si="75"/>
        <v>5299.56</v>
      </c>
      <c r="K480" s="10">
        <f t="shared" ca="1" si="76"/>
        <v>37096.920000000006</v>
      </c>
      <c r="L480" s="10">
        <f t="shared" ca="1" si="77"/>
        <v>19.628</v>
      </c>
      <c r="M480" s="10"/>
      <c r="N480" s="10">
        <f t="shared" ca="1" si="78"/>
        <v>63</v>
      </c>
      <c r="O480" s="10">
        <f t="shared" ca="1" si="79"/>
        <v>5216.9320000000007</v>
      </c>
      <c r="P480" s="1" t="s">
        <v>2126</v>
      </c>
    </row>
    <row r="481" spans="1:16" ht="13.5" customHeight="1" x14ac:dyDescent="0.25">
      <c r="A481" s="1" t="s">
        <v>485</v>
      </c>
      <c r="B481" s="1" t="s">
        <v>1540</v>
      </c>
      <c r="C481" s="18">
        <v>68</v>
      </c>
      <c r="D481" s="10">
        <f t="shared" ca="1" si="70"/>
        <v>17899</v>
      </c>
      <c r="E481" s="10">
        <f t="shared" ca="1" si="71"/>
        <v>13432</v>
      </c>
      <c r="F481" s="10">
        <f t="shared" ca="1" si="72"/>
        <v>1343.2</v>
      </c>
      <c r="G481" s="14">
        <f t="shared" ca="1" si="73"/>
        <v>-0.1</v>
      </c>
      <c r="H481" s="10"/>
      <c r="I481" s="10">
        <f t="shared" ca="1" si="74"/>
        <v>91337.600000000006</v>
      </c>
      <c r="J481" s="10">
        <f t="shared" ca="1" si="75"/>
        <v>14775.2</v>
      </c>
      <c r="K481" s="10">
        <f t="shared" ca="1" si="76"/>
        <v>1004713.6000000001</v>
      </c>
      <c r="L481" s="10">
        <f t="shared" ca="1" si="77"/>
        <v>67.160000000000011</v>
      </c>
      <c r="M481" s="10"/>
      <c r="N481" s="10">
        <f t="shared" ca="1" si="78"/>
        <v>54</v>
      </c>
      <c r="O481" s="10">
        <f t="shared" ca="1" si="79"/>
        <v>14654.04</v>
      </c>
      <c r="P481" s="1" t="s">
        <v>2126</v>
      </c>
    </row>
    <row r="482" spans="1:16" ht="13.5" customHeight="1" x14ac:dyDescent="0.25">
      <c r="A482" s="1" t="s">
        <v>486</v>
      </c>
      <c r="B482" s="1" t="s">
        <v>1541</v>
      </c>
      <c r="C482" s="18">
        <v>9</v>
      </c>
      <c r="D482" s="10">
        <f t="shared" ca="1" si="70"/>
        <v>12938</v>
      </c>
      <c r="E482" s="10">
        <f t="shared" ca="1" si="71"/>
        <v>14032</v>
      </c>
      <c r="F482" s="10">
        <f t="shared" ca="1" si="72"/>
        <v>5753.12</v>
      </c>
      <c r="G482" s="14">
        <f t="shared" ca="1" si="73"/>
        <v>-0.41</v>
      </c>
      <c r="H482" s="10"/>
      <c r="I482" s="10">
        <f t="shared" ca="1" si="74"/>
        <v>51778.080000000002</v>
      </c>
      <c r="J482" s="10">
        <f t="shared" ca="1" si="75"/>
        <v>19785.12</v>
      </c>
      <c r="K482" s="10">
        <f t="shared" ca="1" si="76"/>
        <v>178066.08</v>
      </c>
      <c r="L482" s="10">
        <f t="shared" ca="1" si="77"/>
        <v>287.65600000000001</v>
      </c>
      <c r="M482" s="10"/>
      <c r="N482" s="10">
        <f t="shared" ca="1" si="78"/>
        <v>70</v>
      </c>
      <c r="O482" s="10">
        <f t="shared" ca="1" si="79"/>
        <v>19427.464</v>
      </c>
      <c r="P482" s="1" t="s">
        <v>2126</v>
      </c>
    </row>
    <row r="483" spans="1:16" ht="13.5" customHeight="1" x14ac:dyDescent="0.25">
      <c r="A483" s="1" t="s">
        <v>487</v>
      </c>
      <c r="B483" s="1" t="s">
        <v>1542</v>
      </c>
      <c r="C483" s="18">
        <v>58</v>
      </c>
      <c r="D483" s="10">
        <f t="shared" ca="1" si="70"/>
        <v>1149</v>
      </c>
      <c r="E483" s="10">
        <f t="shared" ca="1" si="71"/>
        <v>9192</v>
      </c>
      <c r="F483" s="10">
        <f t="shared" ca="1" si="72"/>
        <v>91.92</v>
      </c>
      <c r="G483" s="14">
        <f t="shared" ca="1" si="73"/>
        <v>-0.01</v>
      </c>
      <c r="H483" s="10"/>
      <c r="I483" s="10">
        <f t="shared" ca="1" si="74"/>
        <v>5331.36</v>
      </c>
      <c r="J483" s="10">
        <f t="shared" ca="1" si="75"/>
        <v>9283.92</v>
      </c>
      <c r="K483" s="10">
        <f t="shared" ca="1" si="76"/>
        <v>538467.36</v>
      </c>
      <c r="L483" s="10">
        <f t="shared" ca="1" si="77"/>
        <v>4.5960000000000001</v>
      </c>
      <c r="M483" s="10"/>
      <c r="N483" s="10">
        <f t="shared" ca="1" si="78"/>
        <v>4</v>
      </c>
      <c r="O483" s="10">
        <f t="shared" ca="1" si="79"/>
        <v>9275.3240000000005</v>
      </c>
      <c r="P483" s="1" t="s">
        <v>2126</v>
      </c>
    </row>
    <row r="484" spans="1:16" ht="13.5" customHeight="1" x14ac:dyDescent="0.25">
      <c r="A484" s="1" t="s">
        <v>488</v>
      </c>
      <c r="B484" s="1" t="s">
        <v>1543</v>
      </c>
      <c r="C484" s="18">
        <v>73</v>
      </c>
      <c r="D484" s="10">
        <f t="shared" ca="1" si="70"/>
        <v>13097</v>
      </c>
      <c r="E484" s="10">
        <f t="shared" ca="1" si="71"/>
        <v>13791</v>
      </c>
      <c r="F484" s="10">
        <f t="shared" ca="1" si="72"/>
        <v>2206.56</v>
      </c>
      <c r="G484" s="14">
        <f t="shared" ca="1" si="73"/>
        <v>-0.16</v>
      </c>
      <c r="H484" s="10"/>
      <c r="I484" s="10">
        <f t="shared" ca="1" si="74"/>
        <v>161078.88</v>
      </c>
      <c r="J484" s="10">
        <f t="shared" ca="1" si="75"/>
        <v>15997.56</v>
      </c>
      <c r="K484" s="10">
        <f t="shared" ca="1" si="76"/>
        <v>1167821.8799999999</v>
      </c>
      <c r="L484" s="10">
        <f t="shared" ca="1" si="77"/>
        <v>110.328</v>
      </c>
      <c r="M484" s="10"/>
      <c r="N484" s="10">
        <f t="shared" ca="1" si="78"/>
        <v>36</v>
      </c>
      <c r="O484" s="10">
        <f t="shared" ca="1" si="79"/>
        <v>15851.232</v>
      </c>
      <c r="P484" s="1" t="s">
        <v>2126</v>
      </c>
    </row>
    <row r="485" spans="1:16" ht="13.5" customHeight="1" x14ac:dyDescent="0.25">
      <c r="A485" s="1" t="s">
        <v>489</v>
      </c>
      <c r="B485" s="1" t="s">
        <v>1544</v>
      </c>
      <c r="C485" s="18">
        <v>72</v>
      </c>
      <c r="D485" s="10">
        <f t="shared" ca="1" si="70"/>
        <v>5182</v>
      </c>
      <c r="E485" s="10">
        <f t="shared" ca="1" si="71"/>
        <v>4676</v>
      </c>
      <c r="F485" s="10">
        <f t="shared" ca="1" si="72"/>
        <v>1169</v>
      </c>
      <c r="G485" s="14">
        <f t="shared" ca="1" si="73"/>
        <v>-0.25</v>
      </c>
      <c r="H485" s="10"/>
      <c r="I485" s="10">
        <f t="shared" ca="1" si="74"/>
        <v>84168</v>
      </c>
      <c r="J485" s="10">
        <f t="shared" ca="1" si="75"/>
        <v>5845</v>
      </c>
      <c r="K485" s="10">
        <f t="shared" ca="1" si="76"/>
        <v>420840</v>
      </c>
      <c r="L485" s="10">
        <f t="shared" ca="1" si="77"/>
        <v>58.45</v>
      </c>
      <c r="M485" s="10"/>
      <c r="N485" s="10">
        <f t="shared" ca="1" si="78"/>
        <v>82</v>
      </c>
      <c r="O485" s="10">
        <f t="shared" ca="1" si="79"/>
        <v>5704.55</v>
      </c>
      <c r="P485" s="1" t="s">
        <v>2126</v>
      </c>
    </row>
    <row r="486" spans="1:16" ht="13.5" customHeight="1" x14ac:dyDescent="0.25">
      <c r="A486" s="1" t="s">
        <v>490</v>
      </c>
      <c r="B486" s="1" t="s">
        <v>1545</v>
      </c>
      <c r="C486" s="18">
        <v>52</v>
      </c>
      <c r="D486" s="10">
        <f t="shared" ca="1" si="70"/>
        <v>16940</v>
      </c>
      <c r="E486" s="10">
        <f t="shared" ca="1" si="71"/>
        <v>12844</v>
      </c>
      <c r="F486" s="10">
        <f t="shared" ca="1" si="72"/>
        <v>5651.36</v>
      </c>
      <c r="G486" s="14">
        <f t="shared" ca="1" si="73"/>
        <v>-0.44</v>
      </c>
      <c r="H486" s="10"/>
      <c r="I486" s="10">
        <f t="shared" ca="1" si="74"/>
        <v>293870.71999999997</v>
      </c>
      <c r="J486" s="10">
        <f t="shared" ca="1" si="75"/>
        <v>18495.36</v>
      </c>
      <c r="K486" s="10">
        <f t="shared" ca="1" si="76"/>
        <v>961758.71999999997</v>
      </c>
      <c r="L486" s="10">
        <f t="shared" ca="1" si="77"/>
        <v>282.56799999999998</v>
      </c>
      <c r="M486" s="10"/>
      <c r="N486" s="10">
        <f t="shared" ca="1" si="78"/>
        <v>23</v>
      </c>
      <c r="O486" s="10">
        <f t="shared" ca="1" si="79"/>
        <v>18189.792000000001</v>
      </c>
      <c r="P486" s="1" t="s">
        <v>2126</v>
      </c>
    </row>
    <row r="487" spans="1:16" ht="13.5" customHeight="1" x14ac:dyDescent="0.25">
      <c r="A487" s="1" t="s">
        <v>491</v>
      </c>
      <c r="B487" s="1" t="s">
        <v>1546</v>
      </c>
      <c r="C487" s="18">
        <v>32</v>
      </c>
      <c r="D487" s="10">
        <f t="shared" ca="1" si="70"/>
        <v>17117</v>
      </c>
      <c r="E487" s="10">
        <f t="shared" ca="1" si="71"/>
        <v>595</v>
      </c>
      <c r="F487" s="10">
        <f t="shared" ca="1" si="72"/>
        <v>184.45</v>
      </c>
      <c r="G487" s="14">
        <f t="shared" ca="1" si="73"/>
        <v>-0.31</v>
      </c>
      <c r="H487" s="10"/>
      <c r="I487" s="10">
        <f t="shared" ca="1" si="74"/>
        <v>5902.4</v>
      </c>
      <c r="J487" s="10">
        <f t="shared" ca="1" si="75"/>
        <v>779.45</v>
      </c>
      <c r="K487" s="10">
        <f t="shared" ca="1" si="76"/>
        <v>24942.400000000001</v>
      </c>
      <c r="L487" s="10">
        <f t="shared" ca="1" si="77"/>
        <v>9.2225000000000001</v>
      </c>
      <c r="M487" s="10"/>
      <c r="N487" s="10">
        <f t="shared" ca="1" si="78"/>
        <v>32</v>
      </c>
      <c r="O487" s="10">
        <f t="shared" ca="1" si="79"/>
        <v>738.22750000000008</v>
      </c>
      <c r="P487" s="1" t="s">
        <v>2126</v>
      </c>
    </row>
    <row r="488" spans="1:16" ht="13.5" customHeight="1" x14ac:dyDescent="0.25">
      <c r="A488" s="1" t="s">
        <v>492</v>
      </c>
      <c r="B488" s="1" t="s">
        <v>1547</v>
      </c>
      <c r="C488" s="18">
        <v>39</v>
      </c>
      <c r="D488" s="10">
        <f t="shared" ca="1" si="70"/>
        <v>17542</v>
      </c>
      <c r="E488" s="10">
        <f t="shared" ca="1" si="71"/>
        <v>1466</v>
      </c>
      <c r="F488" s="10">
        <f t="shared" ca="1" si="72"/>
        <v>425.14</v>
      </c>
      <c r="G488" s="14">
        <f t="shared" ca="1" si="73"/>
        <v>-0.28999999999999998</v>
      </c>
      <c r="H488" s="10"/>
      <c r="I488" s="10">
        <f t="shared" ca="1" si="74"/>
        <v>16580.46</v>
      </c>
      <c r="J488" s="10">
        <f t="shared" ca="1" si="75"/>
        <v>1891.1399999999999</v>
      </c>
      <c r="K488" s="10">
        <f t="shared" ca="1" si="76"/>
        <v>73754.459999999992</v>
      </c>
      <c r="L488" s="10">
        <f t="shared" ca="1" si="77"/>
        <v>21.257000000000001</v>
      </c>
      <c r="M488" s="10"/>
      <c r="N488" s="10">
        <f t="shared" ca="1" si="78"/>
        <v>42</v>
      </c>
      <c r="O488" s="10">
        <f t="shared" ca="1" si="79"/>
        <v>1827.8829999999998</v>
      </c>
      <c r="P488" s="1" t="s">
        <v>2126</v>
      </c>
    </row>
    <row r="489" spans="1:16" ht="13.5" customHeight="1" x14ac:dyDescent="0.25">
      <c r="A489" s="1" t="s">
        <v>493</v>
      </c>
      <c r="B489" s="1" t="s">
        <v>1548</v>
      </c>
      <c r="C489" s="18">
        <v>40</v>
      </c>
      <c r="D489" s="10">
        <f t="shared" ca="1" si="70"/>
        <v>8602</v>
      </c>
      <c r="E489" s="10">
        <f t="shared" ca="1" si="71"/>
        <v>11906</v>
      </c>
      <c r="F489" s="10">
        <f t="shared" ca="1" si="72"/>
        <v>1904.96</v>
      </c>
      <c r="G489" s="14">
        <f t="shared" ca="1" si="73"/>
        <v>-0.16</v>
      </c>
      <c r="H489" s="10"/>
      <c r="I489" s="10">
        <f t="shared" ca="1" si="74"/>
        <v>76198.399999999994</v>
      </c>
      <c r="J489" s="10">
        <f t="shared" ca="1" si="75"/>
        <v>13810.96</v>
      </c>
      <c r="K489" s="10">
        <f t="shared" ca="1" si="76"/>
        <v>552438.39999999991</v>
      </c>
      <c r="L489" s="10">
        <f t="shared" ca="1" si="77"/>
        <v>95.248000000000005</v>
      </c>
      <c r="M489" s="10"/>
      <c r="N489" s="10">
        <f t="shared" ca="1" si="78"/>
        <v>54</v>
      </c>
      <c r="O489" s="10">
        <f t="shared" ca="1" si="79"/>
        <v>13661.712</v>
      </c>
      <c r="P489" s="1" t="s">
        <v>2126</v>
      </c>
    </row>
    <row r="490" spans="1:16" ht="13.5" customHeight="1" x14ac:dyDescent="0.25">
      <c r="A490" s="1" t="s">
        <v>494</v>
      </c>
      <c r="B490" s="1" t="s">
        <v>1549</v>
      </c>
      <c r="C490" s="18">
        <v>90</v>
      </c>
      <c r="D490" s="10">
        <f t="shared" ca="1" si="70"/>
        <v>17629</v>
      </c>
      <c r="E490" s="10">
        <f t="shared" ca="1" si="71"/>
        <v>11015</v>
      </c>
      <c r="F490" s="10">
        <f t="shared" ca="1" si="72"/>
        <v>4075.5499999999997</v>
      </c>
      <c r="G490" s="14">
        <f t="shared" ca="1" si="73"/>
        <v>-0.37</v>
      </c>
      <c r="H490" s="10"/>
      <c r="I490" s="10">
        <f t="shared" ca="1" si="74"/>
        <v>366799.5</v>
      </c>
      <c r="J490" s="10">
        <f t="shared" ca="1" si="75"/>
        <v>15090.55</v>
      </c>
      <c r="K490" s="10">
        <f t="shared" ca="1" si="76"/>
        <v>1358149.5</v>
      </c>
      <c r="L490" s="10">
        <f t="shared" ca="1" si="77"/>
        <v>203.7775</v>
      </c>
      <c r="M490" s="10"/>
      <c r="N490" s="10">
        <f t="shared" ca="1" si="78"/>
        <v>29</v>
      </c>
      <c r="O490" s="10">
        <f t="shared" ca="1" si="79"/>
        <v>14857.772499999999</v>
      </c>
      <c r="P490" s="1" t="s">
        <v>2126</v>
      </c>
    </row>
    <row r="491" spans="1:16" ht="13.5" customHeight="1" x14ac:dyDescent="0.25">
      <c r="A491" s="1" t="s">
        <v>495</v>
      </c>
      <c r="B491" s="1" t="s">
        <v>1550</v>
      </c>
      <c r="C491" s="18">
        <v>18</v>
      </c>
      <c r="D491" s="10">
        <f t="shared" ca="1" si="70"/>
        <v>2375</v>
      </c>
      <c r="E491" s="10">
        <f t="shared" ca="1" si="71"/>
        <v>14160</v>
      </c>
      <c r="F491" s="10">
        <f t="shared" ca="1" si="72"/>
        <v>2690.4</v>
      </c>
      <c r="G491" s="14">
        <f t="shared" ca="1" si="73"/>
        <v>-0.19</v>
      </c>
      <c r="H491" s="10"/>
      <c r="I491" s="10">
        <f t="shared" ca="1" si="74"/>
        <v>48427.200000000004</v>
      </c>
      <c r="J491" s="10">
        <f t="shared" ca="1" si="75"/>
        <v>16850.400000000001</v>
      </c>
      <c r="K491" s="10">
        <f t="shared" ca="1" si="76"/>
        <v>303307.2</v>
      </c>
      <c r="L491" s="10">
        <f t="shared" ca="1" si="77"/>
        <v>134.52000000000001</v>
      </c>
      <c r="M491" s="10"/>
      <c r="N491" s="10">
        <f t="shared" ca="1" si="78"/>
        <v>76</v>
      </c>
      <c r="O491" s="10">
        <f t="shared" ca="1" si="79"/>
        <v>16639.88</v>
      </c>
      <c r="P491" s="1" t="s">
        <v>2126</v>
      </c>
    </row>
    <row r="492" spans="1:16" ht="13.5" customHeight="1" x14ac:dyDescent="0.25">
      <c r="A492" s="1" t="s">
        <v>496</v>
      </c>
      <c r="B492" s="1" t="s">
        <v>1551</v>
      </c>
      <c r="C492" s="18">
        <v>14</v>
      </c>
      <c r="D492" s="10">
        <f t="shared" ca="1" si="70"/>
        <v>9299</v>
      </c>
      <c r="E492" s="10">
        <f t="shared" ca="1" si="71"/>
        <v>3191</v>
      </c>
      <c r="F492" s="10">
        <f t="shared" ca="1" si="72"/>
        <v>1276.4000000000001</v>
      </c>
      <c r="G492" s="14">
        <f t="shared" ca="1" si="73"/>
        <v>-0.4</v>
      </c>
      <c r="H492" s="10"/>
      <c r="I492" s="10">
        <f t="shared" ca="1" si="74"/>
        <v>17869.600000000002</v>
      </c>
      <c r="J492" s="10">
        <f t="shared" ca="1" si="75"/>
        <v>4467.3999999999996</v>
      </c>
      <c r="K492" s="10">
        <f t="shared" ca="1" si="76"/>
        <v>62543.599999999991</v>
      </c>
      <c r="L492" s="10">
        <f t="shared" ca="1" si="77"/>
        <v>63.820000000000007</v>
      </c>
      <c r="M492" s="10"/>
      <c r="N492" s="10">
        <f t="shared" ca="1" si="78"/>
        <v>35</v>
      </c>
      <c r="O492" s="10">
        <f t="shared" ca="1" si="79"/>
        <v>4368.58</v>
      </c>
      <c r="P492" s="1" t="s">
        <v>2126</v>
      </c>
    </row>
    <row r="493" spans="1:16" ht="13.5" customHeight="1" x14ac:dyDescent="0.25">
      <c r="A493" s="1" t="s">
        <v>497</v>
      </c>
      <c r="B493" s="1" t="s">
        <v>1552</v>
      </c>
      <c r="C493" s="18">
        <v>44</v>
      </c>
      <c r="D493" s="10">
        <f t="shared" ca="1" si="70"/>
        <v>2563</v>
      </c>
      <c r="E493" s="10">
        <f t="shared" ca="1" si="71"/>
        <v>13770</v>
      </c>
      <c r="F493" s="10">
        <f t="shared" ca="1" si="72"/>
        <v>5094.8999999999996</v>
      </c>
      <c r="G493" s="14">
        <f t="shared" ca="1" si="73"/>
        <v>-0.37</v>
      </c>
      <c r="H493" s="10"/>
      <c r="I493" s="10">
        <f t="shared" ca="1" si="74"/>
        <v>224175.59999999998</v>
      </c>
      <c r="J493" s="10">
        <f t="shared" ca="1" si="75"/>
        <v>18864.900000000001</v>
      </c>
      <c r="K493" s="10">
        <f t="shared" ca="1" si="76"/>
        <v>830055.60000000009</v>
      </c>
      <c r="L493" s="10">
        <f t="shared" ca="1" si="77"/>
        <v>254.745</v>
      </c>
      <c r="M493" s="10"/>
      <c r="N493" s="10">
        <f t="shared" ca="1" si="78"/>
        <v>8</v>
      </c>
      <c r="O493" s="10">
        <f t="shared" ca="1" si="79"/>
        <v>18602.155000000002</v>
      </c>
      <c r="P493" s="1" t="s">
        <v>2126</v>
      </c>
    </row>
    <row r="494" spans="1:16" ht="13.5" customHeight="1" x14ac:dyDescent="0.25">
      <c r="A494" s="1" t="s">
        <v>498</v>
      </c>
      <c r="B494" s="1" t="s">
        <v>1553</v>
      </c>
      <c r="C494" s="18">
        <v>77</v>
      </c>
      <c r="D494" s="10">
        <f t="shared" ca="1" si="70"/>
        <v>896</v>
      </c>
      <c r="E494" s="10">
        <f t="shared" ca="1" si="71"/>
        <v>557</v>
      </c>
      <c r="F494" s="10">
        <f t="shared" ca="1" si="72"/>
        <v>245.08</v>
      </c>
      <c r="G494" s="14">
        <f t="shared" ca="1" si="73"/>
        <v>-0.44</v>
      </c>
      <c r="H494" s="10"/>
      <c r="I494" s="10">
        <f t="shared" ca="1" si="74"/>
        <v>18871.16</v>
      </c>
      <c r="J494" s="10">
        <f t="shared" ca="1" si="75"/>
        <v>802.08</v>
      </c>
      <c r="K494" s="10">
        <f t="shared" ca="1" si="76"/>
        <v>61760.160000000003</v>
      </c>
      <c r="L494" s="10">
        <f t="shared" ca="1" si="77"/>
        <v>12.254000000000001</v>
      </c>
      <c r="M494" s="10"/>
      <c r="N494" s="10">
        <f t="shared" ca="1" si="78"/>
        <v>18</v>
      </c>
      <c r="O494" s="10">
        <f t="shared" ca="1" si="79"/>
        <v>771.82600000000002</v>
      </c>
      <c r="P494" s="1" t="s">
        <v>2126</v>
      </c>
    </row>
    <row r="495" spans="1:16" ht="13.5" customHeight="1" x14ac:dyDescent="0.25">
      <c r="A495" s="1" t="s">
        <v>499</v>
      </c>
      <c r="B495" s="1" t="s">
        <v>1554</v>
      </c>
      <c r="C495" s="18">
        <v>53</v>
      </c>
      <c r="D495" s="10">
        <f t="shared" ca="1" si="70"/>
        <v>14919</v>
      </c>
      <c r="E495" s="10">
        <f t="shared" ca="1" si="71"/>
        <v>14996</v>
      </c>
      <c r="F495" s="10">
        <f t="shared" ca="1" si="72"/>
        <v>2849.2400000000002</v>
      </c>
      <c r="G495" s="14">
        <f t="shared" ca="1" si="73"/>
        <v>-0.19</v>
      </c>
      <c r="H495" s="10"/>
      <c r="I495" s="10">
        <f t="shared" ca="1" si="74"/>
        <v>151009.72</v>
      </c>
      <c r="J495" s="10">
        <f t="shared" ca="1" si="75"/>
        <v>17845.240000000002</v>
      </c>
      <c r="K495" s="10">
        <f t="shared" ca="1" si="76"/>
        <v>945797.72000000009</v>
      </c>
      <c r="L495" s="10">
        <f t="shared" ca="1" si="77"/>
        <v>142.46200000000002</v>
      </c>
      <c r="M495" s="10"/>
      <c r="N495" s="10">
        <f t="shared" ca="1" si="78"/>
        <v>74</v>
      </c>
      <c r="O495" s="10">
        <f t="shared" ca="1" si="79"/>
        <v>17628.778000000002</v>
      </c>
      <c r="P495" s="1" t="s">
        <v>2126</v>
      </c>
    </row>
    <row r="496" spans="1:16" ht="13.5" customHeight="1" x14ac:dyDescent="0.25">
      <c r="A496" s="1" t="s">
        <v>500</v>
      </c>
      <c r="B496" s="1" t="s">
        <v>1555</v>
      </c>
      <c r="C496" s="18">
        <v>17</v>
      </c>
      <c r="D496" s="10">
        <f t="shared" ca="1" si="70"/>
        <v>18732</v>
      </c>
      <c r="E496" s="10">
        <f t="shared" ca="1" si="71"/>
        <v>10715</v>
      </c>
      <c r="F496" s="10">
        <f t="shared" ca="1" si="72"/>
        <v>1285.8</v>
      </c>
      <c r="G496" s="14">
        <f t="shared" ca="1" si="73"/>
        <v>-0.12</v>
      </c>
      <c r="H496" s="10"/>
      <c r="I496" s="10">
        <f t="shared" ca="1" si="74"/>
        <v>21858.6</v>
      </c>
      <c r="J496" s="10">
        <f t="shared" ca="1" si="75"/>
        <v>12000.8</v>
      </c>
      <c r="K496" s="10">
        <f t="shared" ca="1" si="76"/>
        <v>204013.59999999998</v>
      </c>
      <c r="L496" s="10">
        <f t="shared" ca="1" si="77"/>
        <v>64.290000000000006</v>
      </c>
      <c r="M496" s="10"/>
      <c r="N496" s="10">
        <f t="shared" ca="1" si="78"/>
        <v>87</v>
      </c>
      <c r="O496" s="10">
        <f t="shared" ca="1" si="79"/>
        <v>11849.509999999998</v>
      </c>
      <c r="P496" s="1" t="s">
        <v>2126</v>
      </c>
    </row>
    <row r="497" spans="1:16" ht="13.5" customHeight="1" x14ac:dyDescent="0.25">
      <c r="A497" s="1" t="s">
        <v>501</v>
      </c>
      <c r="B497" s="1" t="s">
        <v>1556</v>
      </c>
      <c r="C497" s="18">
        <v>6</v>
      </c>
      <c r="D497" s="10">
        <f t="shared" ca="1" si="70"/>
        <v>16012</v>
      </c>
      <c r="E497" s="10">
        <f t="shared" ca="1" si="71"/>
        <v>11710</v>
      </c>
      <c r="F497" s="10">
        <f t="shared" ca="1" si="72"/>
        <v>3981.4</v>
      </c>
      <c r="G497" s="14">
        <f t="shared" ca="1" si="73"/>
        <v>-0.34</v>
      </c>
      <c r="H497" s="10"/>
      <c r="I497" s="10">
        <f t="shared" ca="1" si="74"/>
        <v>23888.400000000001</v>
      </c>
      <c r="J497" s="10">
        <f t="shared" ca="1" si="75"/>
        <v>15691.4</v>
      </c>
      <c r="K497" s="10">
        <f t="shared" ca="1" si="76"/>
        <v>94148.4</v>
      </c>
      <c r="L497" s="10">
        <f t="shared" ca="1" si="77"/>
        <v>199.07000000000002</v>
      </c>
      <c r="M497" s="10"/>
      <c r="N497" s="10">
        <f t="shared" ca="1" si="78"/>
        <v>92</v>
      </c>
      <c r="O497" s="10">
        <f t="shared" ca="1" si="79"/>
        <v>15400.33</v>
      </c>
      <c r="P497" s="1" t="s">
        <v>2126</v>
      </c>
    </row>
    <row r="498" spans="1:16" ht="13.5" customHeight="1" x14ac:dyDescent="0.25">
      <c r="A498" s="1" t="s">
        <v>502</v>
      </c>
      <c r="B498" s="1" t="s">
        <v>1557</v>
      </c>
      <c r="C498" s="18">
        <v>94</v>
      </c>
      <c r="D498" s="10">
        <f t="shared" ca="1" si="70"/>
        <v>19444</v>
      </c>
      <c r="E498" s="10">
        <f t="shared" ca="1" si="71"/>
        <v>2440</v>
      </c>
      <c r="F498" s="10">
        <f t="shared" ca="1" si="72"/>
        <v>122</v>
      </c>
      <c r="G498" s="14">
        <f t="shared" ca="1" si="73"/>
        <v>-0.05</v>
      </c>
      <c r="H498" s="10"/>
      <c r="I498" s="10">
        <f t="shared" ca="1" si="74"/>
        <v>11468</v>
      </c>
      <c r="J498" s="10">
        <f t="shared" ca="1" si="75"/>
        <v>2562</v>
      </c>
      <c r="K498" s="10">
        <f t="shared" ca="1" si="76"/>
        <v>240828</v>
      </c>
      <c r="L498" s="10">
        <f t="shared" ca="1" si="77"/>
        <v>6.1000000000000005</v>
      </c>
      <c r="M498" s="10"/>
      <c r="N498" s="10">
        <f t="shared" ca="1" si="78"/>
        <v>82</v>
      </c>
      <c r="O498" s="10">
        <f t="shared" ca="1" si="79"/>
        <v>2473.9</v>
      </c>
      <c r="P498" s="1" t="s">
        <v>2126</v>
      </c>
    </row>
    <row r="499" spans="1:16" ht="13.5" customHeight="1" x14ac:dyDescent="0.25">
      <c r="A499" s="1" t="s">
        <v>503</v>
      </c>
      <c r="B499" s="1" t="s">
        <v>1558</v>
      </c>
      <c r="C499" s="18">
        <v>74</v>
      </c>
      <c r="D499" s="10">
        <f t="shared" ca="1" si="70"/>
        <v>15027</v>
      </c>
      <c r="E499" s="10">
        <f t="shared" ca="1" si="71"/>
        <v>2830</v>
      </c>
      <c r="F499" s="10">
        <f t="shared" ca="1" si="72"/>
        <v>764.1</v>
      </c>
      <c r="G499" s="14">
        <f t="shared" ca="1" si="73"/>
        <v>-0.27</v>
      </c>
      <c r="H499" s="10"/>
      <c r="I499" s="10">
        <f t="shared" ca="1" si="74"/>
        <v>56543.4</v>
      </c>
      <c r="J499" s="10">
        <f t="shared" ca="1" si="75"/>
        <v>3594.1</v>
      </c>
      <c r="K499" s="10">
        <f t="shared" ca="1" si="76"/>
        <v>265963.39999999997</v>
      </c>
      <c r="L499" s="10">
        <f t="shared" ca="1" si="77"/>
        <v>38.205000000000005</v>
      </c>
      <c r="M499" s="10"/>
      <c r="N499" s="10">
        <f t="shared" ca="1" si="78"/>
        <v>21</v>
      </c>
      <c r="O499" s="10">
        <f t="shared" ca="1" si="79"/>
        <v>3534.895</v>
      </c>
      <c r="P499" s="1" t="s">
        <v>2126</v>
      </c>
    </row>
    <row r="500" spans="1:16" ht="13.5" customHeight="1" x14ac:dyDescent="0.25">
      <c r="A500" s="1" t="s">
        <v>504</v>
      </c>
      <c r="B500" s="1" t="s">
        <v>1559</v>
      </c>
      <c r="C500" s="18">
        <v>54</v>
      </c>
      <c r="D500" s="10">
        <f t="shared" ca="1" si="70"/>
        <v>11301</v>
      </c>
      <c r="E500" s="10">
        <f t="shared" ca="1" si="71"/>
        <v>5629</v>
      </c>
      <c r="F500" s="10">
        <f t="shared" ca="1" si="72"/>
        <v>506.60999999999996</v>
      </c>
      <c r="G500" s="14">
        <f t="shared" ca="1" si="73"/>
        <v>-0.09</v>
      </c>
      <c r="H500" s="10"/>
      <c r="I500" s="10">
        <f t="shared" ca="1" si="74"/>
        <v>27356.94</v>
      </c>
      <c r="J500" s="10">
        <f t="shared" ca="1" si="75"/>
        <v>6135.61</v>
      </c>
      <c r="K500" s="10">
        <f t="shared" ca="1" si="76"/>
        <v>331322.94</v>
      </c>
      <c r="L500" s="10">
        <f t="shared" ca="1" si="77"/>
        <v>25.330500000000001</v>
      </c>
      <c r="M500" s="10"/>
      <c r="N500" s="10">
        <f t="shared" ca="1" si="78"/>
        <v>43</v>
      </c>
      <c r="O500" s="10">
        <f t="shared" ca="1" si="79"/>
        <v>6067.2794999999996</v>
      </c>
      <c r="P500" s="1" t="s">
        <v>2126</v>
      </c>
    </row>
    <row r="501" spans="1:16" ht="13.5" customHeight="1" x14ac:dyDescent="0.25">
      <c r="A501" s="1" t="s">
        <v>505</v>
      </c>
      <c r="B501" s="1" t="s">
        <v>1560</v>
      </c>
      <c r="C501" s="18">
        <v>14</v>
      </c>
      <c r="D501" s="10">
        <f t="shared" ca="1" si="70"/>
        <v>9554</v>
      </c>
      <c r="E501" s="10">
        <f t="shared" ca="1" si="71"/>
        <v>1487</v>
      </c>
      <c r="F501" s="10">
        <f t="shared" ca="1" si="72"/>
        <v>594.80000000000007</v>
      </c>
      <c r="G501" s="14">
        <f t="shared" ca="1" si="73"/>
        <v>-0.4</v>
      </c>
      <c r="H501" s="10"/>
      <c r="I501" s="10">
        <f t="shared" ca="1" si="74"/>
        <v>8327.2000000000007</v>
      </c>
      <c r="J501" s="10">
        <f t="shared" ca="1" si="75"/>
        <v>2081.8000000000002</v>
      </c>
      <c r="K501" s="10">
        <f t="shared" ca="1" si="76"/>
        <v>29145.200000000004</v>
      </c>
      <c r="L501" s="10">
        <f t="shared" ca="1" si="77"/>
        <v>29.740000000000006</v>
      </c>
      <c r="M501" s="10"/>
      <c r="N501" s="10">
        <f t="shared" ca="1" si="78"/>
        <v>28</v>
      </c>
      <c r="O501" s="10">
        <f t="shared" ca="1" si="79"/>
        <v>2024.0600000000004</v>
      </c>
      <c r="P501" s="1" t="s">
        <v>2126</v>
      </c>
    </row>
    <row r="502" spans="1:16" ht="13.5" customHeight="1" x14ac:dyDescent="0.25">
      <c r="A502" s="1" t="s">
        <v>506</v>
      </c>
      <c r="B502" s="1" t="s">
        <v>1561</v>
      </c>
      <c r="C502" s="18">
        <v>64</v>
      </c>
      <c r="D502" s="10">
        <f t="shared" ca="1" si="70"/>
        <v>7717</v>
      </c>
      <c r="E502" s="10">
        <f t="shared" ca="1" si="71"/>
        <v>4020</v>
      </c>
      <c r="F502" s="10">
        <f t="shared" ca="1" si="72"/>
        <v>884.4</v>
      </c>
      <c r="G502" s="14">
        <f t="shared" ca="1" si="73"/>
        <v>-0.22</v>
      </c>
      <c r="H502" s="10"/>
      <c r="I502" s="10">
        <f t="shared" ca="1" si="74"/>
        <v>56601.599999999999</v>
      </c>
      <c r="J502" s="10">
        <f t="shared" ca="1" si="75"/>
        <v>4904.3999999999996</v>
      </c>
      <c r="K502" s="10">
        <f t="shared" ca="1" si="76"/>
        <v>313881.59999999998</v>
      </c>
      <c r="L502" s="10">
        <f t="shared" ca="1" si="77"/>
        <v>44.22</v>
      </c>
      <c r="M502" s="10"/>
      <c r="N502" s="10">
        <f t="shared" ca="1" si="78"/>
        <v>62</v>
      </c>
      <c r="O502" s="10">
        <f t="shared" ca="1" si="79"/>
        <v>4798.1799999999994</v>
      </c>
      <c r="P502" s="1" t="s">
        <v>2126</v>
      </c>
    </row>
    <row r="503" spans="1:16" ht="13.5" customHeight="1" x14ac:dyDescent="0.25">
      <c r="A503" s="1" t="s">
        <v>507</v>
      </c>
      <c r="B503" s="1" t="s">
        <v>1562</v>
      </c>
      <c r="C503" s="18">
        <v>9</v>
      </c>
      <c r="D503" s="10">
        <f t="shared" ca="1" si="70"/>
        <v>9823</v>
      </c>
      <c r="E503" s="10">
        <f t="shared" ca="1" si="71"/>
        <v>12818</v>
      </c>
      <c r="F503" s="10">
        <f t="shared" ca="1" si="72"/>
        <v>5127.2000000000007</v>
      </c>
      <c r="G503" s="14">
        <f t="shared" ca="1" si="73"/>
        <v>-0.4</v>
      </c>
      <c r="H503" s="10"/>
      <c r="I503" s="10">
        <f t="shared" ca="1" si="74"/>
        <v>46144.800000000003</v>
      </c>
      <c r="J503" s="10">
        <f t="shared" ca="1" si="75"/>
        <v>17945.2</v>
      </c>
      <c r="K503" s="10">
        <f t="shared" ca="1" si="76"/>
        <v>161506.80000000002</v>
      </c>
      <c r="L503" s="10">
        <f t="shared" ca="1" si="77"/>
        <v>256.36000000000007</v>
      </c>
      <c r="M503" s="10"/>
      <c r="N503" s="10">
        <f t="shared" ca="1" si="78"/>
        <v>42</v>
      </c>
      <c r="O503" s="10">
        <f t="shared" ca="1" si="79"/>
        <v>17646.84</v>
      </c>
      <c r="P503" s="1" t="s">
        <v>2126</v>
      </c>
    </row>
    <row r="504" spans="1:16" ht="13.5" customHeight="1" x14ac:dyDescent="0.25">
      <c r="A504" s="1" t="s">
        <v>508</v>
      </c>
      <c r="B504" s="1" t="s">
        <v>1563</v>
      </c>
      <c r="C504" s="18">
        <v>2</v>
      </c>
      <c r="D504" s="10">
        <f t="shared" ca="1" si="70"/>
        <v>19613</v>
      </c>
      <c r="E504" s="10">
        <f t="shared" ca="1" si="71"/>
        <v>5759</v>
      </c>
      <c r="F504" s="10">
        <f t="shared" ca="1" si="72"/>
        <v>2015.6499999999999</v>
      </c>
      <c r="G504" s="14">
        <f t="shared" ca="1" si="73"/>
        <v>-0.35</v>
      </c>
      <c r="H504" s="10"/>
      <c r="I504" s="10">
        <f t="shared" ca="1" si="74"/>
        <v>4031.2999999999997</v>
      </c>
      <c r="J504" s="10">
        <f t="shared" ca="1" si="75"/>
        <v>7774.65</v>
      </c>
      <c r="K504" s="10">
        <f t="shared" ca="1" si="76"/>
        <v>15549.3</v>
      </c>
      <c r="L504" s="10">
        <f t="shared" ca="1" si="77"/>
        <v>100.7825</v>
      </c>
      <c r="M504" s="10"/>
      <c r="N504" s="10">
        <f t="shared" ca="1" si="78"/>
        <v>75</v>
      </c>
      <c r="O504" s="10">
        <f t="shared" ca="1" si="79"/>
        <v>7598.8674999999994</v>
      </c>
      <c r="P504" s="1" t="s">
        <v>2126</v>
      </c>
    </row>
    <row r="505" spans="1:16" ht="13.5" customHeight="1" x14ac:dyDescent="0.25">
      <c r="A505" s="1" t="s">
        <v>509</v>
      </c>
      <c r="B505" s="1" t="s">
        <v>1564</v>
      </c>
      <c r="C505" s="18">
        <v>31</v>
      </c>
      <c r="D505" s="10">
        <f t="shared" ca="1" si="70"/>
        <v>15935</v>
      </c>
      <c r="E505" s="10">
        <f t="shared" ca="1" si="71"/>
        <v>14864</v>
      </c>
      <c r="F505" s="10">
        <f t="shared" ca="1" si="72"/>
        <v>3270.08</v>
      </c>
      <c r="G505" s="14">
        <f t="shared" ca="1" si="73"/>
        <v>-0.22</v>
      </c>
      <c r="H505" s="10"/>
      <c r="I505" s="10">
        <f t="shared" ca="1" si="74"/>
        <v>101372.48</v>
      </c>
      <c r="J505" s="10">
        <f t="shared" ca="1" si="75"/>
        <v>18134.080000000002</v>
      </c>
      <c r="K505" s="10">
        <f t="shared" ca="1" si="76"/>
        <v>562156.4800000001</v>
      </c>
      <c r="L505" s="10">
        <f t="shared" ca="1" si="77"/>
        <v>163.50400000000002</v>
      </c>
      <c r="M505" s="10"/>
      <c r="N505" s="10">
        <f t="shared" ca="1" si="78"/>
        <v>100</v>
      </c>
      <c r="O505" s="10">
        <f t="shared" ca="1" si="79"/>
        <v>17870.576000000001</v>
      </c>
      <c r="P505" s="1" t="s">
        <v>2126</v>
      </c>
    </row>
    <row r="506" spans="1:16" ht="13.5" customHeight="1" x14ac:dyDescent="0.25">
      <c r="A506" s="1" t="s">
        <v>510</v>
      </c>
      <c r="B506" s="1" t="s">
        <v>1565</v>
      </c>
      <c r="C506" s="18">
        <v>87</v>
      </c>
      <c r="D506" s="10">
        <f t="shared" ca="1" si="70"/>
        <v>12444</v>
      </c>
      <c r="E506" s="10">
        <f t="shared" ca="1" si="71"/>
        <v>3967</v>
      </c>
      <c r="F506" s="10">
        <f t="shared" ca="1" si="72"/>
        <v>1824.8200000000002</v>
      </c>
      <c r="G506" s="14">
        <f t="shared" ca="1" si="73"/>
        <v>-0.46</v>
      </c>
      <c r="H506" s="10"/>
      <c r="I506" s="10">
        <f t="shared" ca="1" si="74"/>
        <v>158759.34000000003</v>
      </c>
      <c r="J506" s="10">
        <f t="shared" ca="1" si="75"/>
        <v>5791.82</v>
      </c>
      <c r="K506" s="10">
        <f t="shared" ca="1" si="76"/>
        <v>503888.33999999997</v>
      </c>
      <c r="L506" s="10">
        <f t="shared" ca="1" si="77"/>
        <v>91.241000000000014</v>
      </c>
      <c r="M506" s="10"/>
      <c r="N506" s="10">
        <f t="shared" ca="1" si="78"/>
        <v>79</v>
      </c>
      <c r="O506" s="10">
        <f t="shared" ca="1" si="79"/>
        <v>5621.5789999999997</v>
      </c>
      <c r="P506" s="1" t="s">
        <v>2126</v>
      </c>
    </row>
    <row r="507" spans="1:16" ht="13.5" customHeight="1" x14ac:dyDescent="0.25">
      <c r="A507" s="1" t="s">
        <v>511</v>
      </c>
      <c r="B507" s="1" t="s">
        <v>1566</v>
      </c>
      <c r="C507" s="18">
        <v>80</v>
      </c>
      <c r="D507" s="10">
        <f t="shared" ca="1" si="70"/>
        <v>12418</v>
      </c>
      <c r="E507" s="10">
        <f t="shared" ca="1" si="71"/>
        <v>13794</v>
      </c>
      <c r="F507" s="10">
        <f t="shared" ca="1" si="72"/>
        <v>137.94</v>
      </c>
      <c r="G507" s="14">
        <f t="shared" ca="1" si="73"/>
        <v>-0.01</v>
      </c>
      <c r="H507" s="10"/>
      <c r="I507" s="10">
        <f t="shared" ca="1" si="74"/>
        <v>11035.2</v>
      </c>
      <c r="J507" s="10">
        <f t="shared" ca="1" si="75"/>
        <v>13931.94</v>
      </c>
      <c r="K507" s="10">
        <f t="shared" ca="1" si="76"/>
        <v>1114555.2</v>
      </c>
      <c r="L507" s="10">
        <f t="shared" ca="1" si="77"/>
        <v>6.8970000000000002</v>
      </c>
      <c r="M507" s="10"/>
      <c r="N507" s="10">
        <f t="shared" ca="1" si="78"/>
        <v>34</v>
      </c>
      <c r="O507" s="10">
        <f t="shared" ca="1" si="79"/>
        <v>13891.043</v>
      </c>
      <c r="P507" s="1" t="s">
        <v>2126</v>
      </c>
    </row>
    <row r="508" spans="1:16" ht="13.5" customHeight="1" x14ac:dyDescent="0.25">
      <c r="A508" s="1" t="s">
        <v>512</v>
      </c>
      <c r="B508" s="1" t="s">
        <v>1567</v>
      </c>
      <c r="C508" s="18">
        <v>49</v>
      </c>
      <c r="D508" s="10">
        <f t="shared" ca="1" si="70"/>
        <v>14129</v>
      </c>
      <c r="E508" s="10">
        <f t="shared" ca="1" si="71"/>
        <v>12536</v>
      </c>
      <c r="F508" s="10">
        <f t="shared" ca="1" si="72"/>
        <v>1002.88</v>
      </c>
      <c r="G508" s="14">
        <f t="shared" ca="1" si="73"/>
        <v>-0.08</v>
      </c>
      <c r="H508" s="10"/>
      <c r="I508" s="10">
        <f t="shared" ca="1" si="74"/>
        <v>49141.120000000003</v>
      </c>
      <c r="J508" s="10">
        <f t="shared" ca="1" si="75"/>
        <v>13538.88</v>
      </c>
      <c r="K508" s="10">
        <f t="shared" ca="1" si="76"/>
        <v>663405.12</v>
      </c>
      <c r="L508" s="10">
        <f t="shared" ca="1" si="77"/>
        <v>50.144000000000005</v>
      </c>
      <c r="M508" s="10"/>
      <c r="N508" s="10">
        <f t="shared" ca="1" si="78"/>
        <v>53</v>
      </c>
      <c r="O508" s="10">
        <f t="shared" ca="1" si="79"/>
        <v>13435.735999999999</v>
      </c>
      <c r="P508" s="1" t="s">
        <v>2126</v>
      </c>
    </row>
    <row r="509" spans="1:16" ht="13.5" customHeight="1" x14ac:dyDescent="0.25">
      <c r="A509" s="1" t="s">
        <v>513</v>
      </c>
      <c r="B509" s="1" t="s">
        <v>1568</v>
      </c>
      <c r="C509" s="18">
        <v>53</v>
      </c>
      <c r="D509" s="10">
        <f t="shared" ca="1" si="70"/>
        <v>4687</v>
      </c>
      <c r="E509" s="10">
        <f t="shared" ca="1" si="71"/>
        <v>12174</v>
      </c>
      <c r="F509" s="10">
        <f t="shared" ca="1" si="72"/>
        <v>3165.2400000000002</v>
      </c>
      <c r="G509" s="14">
        <f t="shared" ca="1" si="73"/>
        <v>-0.26</v>
      </c>
      <c r="H509" s="10"/>
      <c r="I509" s="10">
        <f t="shared" ca="1" si="74"/>
        <v>167757.72</v>
      </c>
      <c r="J509" s="10">
        <f t="shared" ca="1" si="75"/>
        <v>15339.24</v>
      </c>
      <c r="K509" s="10">
        <f t="shared" ca="1" si="76"/>
        <v>812979.72</v>
      </c>
      <c r="L509" s="10">
        <f t="shared" ca="1" si="77"/>
        <v>158.26200000000003</v>
      </c>
      <c r="M509" s="10"/>
      <c r="N509" s="10">
        <f t="shared" ca="1" si="78"/>
        <v>87</v>
      </c>
      <c r="O509" s="10">
        <f t="shared" ca="1" si="79"/>
        <v>15093.977999999999</v>
      </c>
      <c r="P509" s="1" t="s">
        <v>2126</v>
      </c>
    </row>
    <row r="510" spans="1:16" ht="13.5" customHeight="1" x14ac:dyDescent="0.25">
      <c r="A510" s="1" t="s">
        <v>514</v>
      </c>
      <c r="B510" s="1" t="s">
        <v>1569</v>
      </c>
      <c r="C510" s="18">
        <v>89</v>
      </c>
      <c r="D510" s="10">
        <f t="shared" ca="1" si="70"/>
        <v>8813</v>
      </c>
      <c r="E510" s="10">
        <f t="shared" ca="1" si="71"/>
        <v>7876</v>
      </c>
      <c r="F510" s="10">
        <f t="shared" ca="1" si="72"/>
        <v>1496.44</v>
      </c>
      <c r="G510" s="14">
        <f t="shared" ca="1" si="73"/>
        <v>-0.19</v>
      </c>
      <c r="H510" s="10"/>
      <c r="I510" s="10">
        <f t="shared" ca="1" si="74"/>
        <v>133183.16</v>
      </c>
      <c r="J510" s="10">
        <f t="shared" ca="1" si="75"/>
        <v>9372.44</v>
      </c>
      <c r="K510" s="10">
        <f t="shared" ca="1" si="76"/>
        <v>834147.16</v>
      </c>
      <c r="L510" s="10">
        <f t="shared" ca="1" si="77"/>
        <v>74.822000000000003</v>
      </c>
      <c r="M510" s="10"/>
      <c r="N510" s="10">
        <f t="shared" ca="1" si="78"/>
        <v>39</v>
      </c>
      <c r="O510" s="10">
        <f t="shared" ca="1" si="79"/>
        <v>9258.6180000000004</v>
      </c>
      <c r="P510" s="1" t="s">
        <v>2126</v>
      </c>
    </row>
    <row r="511" spans="1:16" ht="13.5" customHeight="1" x14ac:dyDescent="0.25">
      <c r="A511" s="1" t="s">
        <v>515</v>
      </c>
      <c r="B511" s="1" t="s">
        <v>1570</v>
      </c>
      <c r="C511" s="18">
        <v>54</v>
      </c>
      <c r="D511" s="10">
        <f t="shared" ca="1" si="70"/>
        <v>19370</v>
      </c>
      <c r="E511" s="10">
        <f t="shared" ca="1" si="71"/>
        <v>5566</v>
      </c>
      <c r="F511" s="10">
        <f t="shared" ca="1" si="72"/>
        <v>2560.36</v>
      </c>
      <c r="G511" s="14">
        <f t="shared" ca="1" si="73"/>
        <v>-0.46</v>
      </c>
      <c r="H511" s="10"/>
      <c r="I511" s="10">
        <f t="shared" ca="1" si="74"/>
        <v>138259.44</v>
      </c>
      <c r="J511" s="10">
        <f t="shared" ca="1" si="75"/>
        <v>8126.3600000000006</v>
      </c>
      <c r="K511" s="10">
        <f t="shared" ca="1" si="76"/>
        <v>438823.44000000006</v>
      </c>
      <c r="L511" s="10">
        <f t="shared" ca="1" si="77"/>
        <v>128.018</v>
      </c>
      <c r="M511" s="10"/>
      <c r="N511" s="10">
        <f t="shared" ca="1" si="78"/>
        <v>19</v>
      </c>
      <c r="O511" s="10">
        <f t="shared" ca="1" si="79"/>
        <v>7979.3420000000006</v>
      </c>
      <c r="P511" s="1" t="s">
        <v>2126</v>
      </c>
    </row>
    <row r="512" spans="1:16" ht="13.5" customHeight="1" x14ac:dyDescent="0.25">
      <c r="A512" s="1" t="s">
        <v>516</v>
      </c>
      <c r="B512" s="1" t="s">
        <v>1571</v>
      </c>
      <c r="C512" s="18">
        <v>60</v>
      </c>
      <c r="D512" s="10">
        <f t="shared" ca="1" si="70"/>
        <v>4268</v>
      </c>
      <c r="E512" s="10">
        <f t="shared" ca="1" si="71"/>
        <v>13104</v>
      </c>
      <c r="F512" s="10">
        <f t="shared" ca="1" si="72"/>
        <v>5896.8</v>
      </c>
      <c r="G512" s="14">
        <f t="shared" ca="1" si="73"/>
        <v>-0.45</v>
      </c>
      <c r="H512" s="10"/>
      <c r="I512" s="10">
        <f t="shared" ca="1" si="74"/>
        <v>353808</v>
      </c>
      <c r="J512" s="10">
        <f t="shared" ca="1" si="75"/>
        <v>19000.8</v>
      </c>
      <c r="K512" s="10">
        <f t="shared" ca="1" si="76"/>
        <v>1140048</v>
      </c>
      <c r="L512" s="10">
        <f t="shared" ca="1" si="77"/>
        <v>294.84000000000003</v>
      </c>
      <c r="M512" s="10"/>
      <c r="N512" s="10">
        <f t="shared" ca="1" si="78"/>
        <v>44</v>
      </c>
      <c r="O512" s="10">
        <f t="shared" ca="1" si="79"/>
        <v>18661.96</v>
      </c>
      <c r="P512" s="1" t="s">
        <v>2126</v>
      </c>
    </row>
    <row r="513" spans="1:16" ht="13.5" customHeight="1" x14ac:dyDescent="0.25">
      <c r="A513" s="1" t="s">
        <v>517</v>
      </c>
      <c r="B513" s="1" t="s">
        <v>1572</v>
      </c>
      <c r="C513" s="18">
        <v>7</v>
      </c>
      <c r="D513" s="10">
        <f t="shared" ca="1" si="70"/>
        <v>7718</v>
      </c>
      <c r="E513" s="10">
        <f t="shared" ca="1" si="71"/>
        <v>6340</v>
      </c>
      <c r="F513" s="10">
        <f t="shared" ca="1" si="72"/>
        <v>824.2</v>
      </c>
      <c r="G513" s="14">
        <f t="shared" ca="1" si="73"/>
        <v>-0.13</v>
      </c>
      <c r="H513" s="10"/>
      <c r="I513" s="10">
        <f t="shared" ca="1" si="74"/>
        <v>5769.4000000000005</v>
      </c>
      <c r="J513" s="10">
        <f t="shared" ca="1" si="75"/>
        <v>7164.2</v>
      </c>
      <c r="K513" s="10">
        <f t="shared" ca="1" si="76"/>
        <v>50149.4</v>
      </c>
      <c r="L513" s="10">
        <f t="shared" ca="1" si="77"/>
        <v>41.210000000000008</v>
      </c>
      <c r="M513" s="10"/>
      <c r="N513" s="10">
        <f t="shared" ca="1" si="78"/>
        <v>9</v>
      </c>
      <c r="O513" s="10">
        <f t="shared" ca="1" si="79"/>
        <v>7113.99</v>
      </c>
      <c r="P513" s="1" t="s">
        <v>2126</v>
      </c>
    </row>
    <row r="514" spans="1:16" ht="13.5" customHeight="1" x14ac:dyDescent="0.25">
      <c r="A514" s="1" t="s">
        <v>518</v>
      </c>
      <c r="B514" s="1" t="s">
        <v>1573</v>
      </c>
      <c r="C514" s="18">
        <v>66</v>
      </c>
      <c r="D514" s="10">
        <f t="shared" ca="1" si="70"/>
        <v>9079</v>
      </c>
      <c r="E514" s="10">
        <f t="shared" ca="1" si="71"/>
        <v>14516</v>
      </c>
      <c r="F514" s="10">
        <f t="shared" ca="1" si="72"/>
        <v>5370.92</v>
      </c>
      <c r="G514" s="14">
        <f t="shared" ca="1" si="73"/>
        <v>-0.37</v>
      </c>
      <c r="H514" s="10"/>
      <c r="I514" s="10">
        <f t="shared" ca="1" si="74"/>
        <v>354480.72000000003</v>
      </c>
      <c r="J514" s="10">
        <f t="shared" ca="1" si="75"/>
        <v>19886.919999999998</v>
      </c>
      <c r="K514" s="10">
        <f t="shared" ca="1" si="76"/>
        <v>1312536.72</v>
      </c>
      <c r="L514" s="10">
        <f t="shared" ca="1" si="77"/>
        <v>268.54599999999999</v>
      </c>
      <c r="M514" s="10"/>
      <c r="N514" s="10">
        <f t="shared" ca="1" si="78"/>
        <v>83</v>
      </c>
      <c r="O514" s="10">
        <f t="shared" ca="1" si="79"/>
        <v>19535.374</v>
      </c>
      <c r="P514" s="1" t="s">
        <v>2126</v>
      </c>
    </row>
    <row r="515" spans="1:16" ht="13.5" customHeight="1" x14ac:dyDescent="0.25">
      <c r="A515" s="1" t="s">
        <v>519</v>
      </c>
      <c r="B515" s="1" t="s">
        <v>1574</v>
      </c>
      <c r="C515" s="18">
        <v>46</v>
      </c>
      <c r="D515" s="10">
        <f t="shared" ca="1" si="70"/>
        <v>15615</v>
      </c>
      <c r="E515" s="10">
        <f t="shared" ca="1" si="71"/>
        <v>3487</v>
      </c>
      <c r="F515" s="10">
        <f t="shared" ca="1" si="72"/>
        <v>1638.8899999999999</v>
      </c>
      <c r="G515" s="14">
        <f t="shared" ca="1" si="73"/>
        <v>-0.47</v>
      </c>
      <c r="H515" s="10"/>
      <c r="I515" s="10">
        <f t="shared" ca="1" si="74"/>
        <v>75388.939999999988</v>
      </c>
      <c r="J515" s="10">
        <f t="shared" ca="1" si="75"/>
        <v>5125.8899999999994</v>
      </c>
      <c r="K515" s="10">
        <f t="shared" ca="1" si="76"/>
        <v>235790.93999999997</v>
      </c>
      <c r="L515" s="10">
        <f t="shared" ca="1" si="77"/>
        <v>81.944500000000005</v>
      </c>
      <c r="M515" s="10"/>
      <c r="N515" s="10">
        <f t="shared" ca="1" si="78"/>
        <v>60</v>
      </c>
      <c r="O515" s="10">
        <f t="shared" ca="1" si="79"/>
        <v>4983.9454999999998</v>
      </c>
      <c r="P515" s="1" t="s">
        <v>2126</v>
      </c>
    </row>
    <row r="516" spans="1:16" ht="13.5" customHeight="1" x14ac:dyDescent="0.25">
      <c r="A516" s="1" t="s">
        <v>520</v>
      </c>
      <c r="B516" s="1" t="s">
        <v>1575</v>
      </c>
      <c r="C516" s="18">
        <v>15</v>
      </c>
      <c r="D516" s="10">
        <f t="shared" ref="D516:D579" ca="1" si="80">RANDBETWEEN(800, 20000)</f>
        <v>8176</v>
      </c>
      <c r="E516" s="10">
        <f t="shared" ref="E516:E579" ca="1" si="81">RANDBETWEEN(400, 15000)</f>
        <v>6206</v>
      </c>
      <c r="F516" s="10">
        <f t="shared" ref="F516:F579" ca="1" si="82">-E516*G516</f>
        <v>2482.4</v>
      </c>
      <c r="G516" s="14">
        <f t="shared" ref="G516:G579" ca="1" si="83">RANDBETWEEN(-50,0)/100</f>
        <v>-0.4</v>
      </c>
      <c r="H516" s="10"/>
      <c r="I516" s="10">
        <f t="shared" ref="I516:I579" ca="1" si="84">C516*F516</f>
        <v>37236</v>
      </c>
      <c r="J516" s="10">
        <f t="shared" ref="J516:J579" ca="1" si="85">E516+F516</f>
        <v>8688.4</v>
      </c>
      <c r="K516" s="10">
        <f t="shared" ref="K516:K579" ca="1" si="86">J516*C516</f>
        <v>130326</v>
      </c>
      <c r="L516" s="10">
        <f t="shared" ref="L516:L579" ca="1" si="87">F516*0.05</f>
        <v>124.12</v>
      </c>
      <c r="M516" s="10"/>
      <c r="N516" s="10">
        <f t="shared" ref="N516:N579" ca="1" si="88">RANDBETWEEN(0,100)</f>
        <v>31</v>
      </c>
      <c r="O516" s="10">
        <f t="shared" ref="O516:O579" ca="1" si="89">J516-L516-M516-N516</f>
        <v>8533.2799999999988</v>
      </c>
      <c r="P516" s="1" t="s">
        <v>2126</v>
      </c>
    </row>
    <row r="517" spans="1:16" ht="13.5" customHeight="1" x14ac:dyDescent="0.25">
      <c r="A517" s="1" t="s">
        <v>521</v>
      </c>
      <c r="B517" s="1" t="s">
        <v>1576</v>
      </c>
      <c r="C517" s="18">
        <v>68</v>
      </c>
      <c r="D517" s="10">
        <f t="shared" ca="1" si="80"/>
        <v>2824</v>
      </c>
      <c r="E517" s="10">
        <f t="shared" ca="1" si="81"/>
        <v>7276</v>
      </c>
      <c r="F517" s="10">
        <f t="shared" ca="1" si="82"/>
        <v>1673.48</v>
      </c>
      <c r="G517" s="14">
        <f t="shared" ca="1" si="83"/>
        <v>-0.23</v>
      </c>
      <c r="H517" s="10"/>
      <c r="I517" s="10">
        <f t="shared" ca="1" si="84"/>
        <v>113796.64</v>
      </c>
      <c r="J517" s="10">
        <f t="shared" ca="1" si="85"/>
        <v>8949.48</v>
      </c>
      <c r="K517" s="10">
        <f t="shared" ca="1" si="86"/>
        <v>608564.64</v>
      </c>
      <c r="L517" s="10">
        <f t="shared" ca="1" si="87"/>
        <v>83.674000000000007</v>
      </c>
      <c r="M517" s="10"/>
      <c r="N517" s="10">
        <f t="shared" ca="1" si="88"/>
        <v>39</v>
      </c>
      <c r="O517" s="10">
        <f t="shared" ca="1" si="89"/>
        <v>8826.8059999999987</v>
      </c>
      <c r="P517" s="1" t="s">
        <v>2126</v>
      </c>
    </row>
    <row r="518" spans="1:16" ht="13.5" customHeight="1" x14ac:dyDescent="0.25">
      <c r="A518" s="1" t="s">
        <v>522</v>
      </c>
      <c r="B518" s="1" t="s">
        <v>1577</v>
      </c>
      <c r="C518" s="18">
        <v>18</v>
      </c>
      <c r="D518" s="10">
        <f t="shared" ca="1" si="80"/>
        <v>3969</v>
      </c>
      <c r="E518" s="10">
        <f t="shared" ca="1" si="81"/>
        <v>5079</v>
      </c>
      <c r="F518" s="10">
        <f t="shared" ca="1" si="82"/>
        <v>152.37</v>
      </c>
      <c r="G518" s="14">
        <f t="shared" ca="1" si="83"/>
        <v>-0.03</v>
      </c>
      <c r="H518" s="10"/>
      <c r="I518" s="10">
        <f t="shared" ca="1" si="84"/>
        <v>2742.66</v>
      </c>
      <c r="J518" s="10">
        <f t="shared" ca="1" si="85"/>
        <v>5231.37</v>
      </c>
      <c r="K518" s="10">
        <f t="shared" ca="1" si="86"/>
        <v>94164.66</v>
      </c>
      <c r="L518" s="10">
        <f t="shared" ca="1" si="87"/>
        <v>7.6185000000000009</v>
      </c>
      <c r="M518" s="10"/>
      <c r="N518" s="10">
        <f t="shared" ca="1" si="88"/>
        <v>53</v>
      </c>
      <c r="O518" s="10">
        <f t="shared" ca="1" si="89"/>
        <v>5170.7515000000003</v>
      </c>
      <c r="P518" s="1" t="s">
        <v>2126</v>
      </c>
    </row>
    <row r="519" spans="1:16" ht="13.5" customHeight="1" x14ac:dyDescent="0.25">
      <c r="A519" s="1" t="s">
        <v>523</v>
      </c>
      <c r="B519" s="1" t="s">
        <v>1578</v>
      </c>
      <c r="C519" s="18">
        <v>69</v>
      </c>
      <c r="D519" s="10">
        <f t="shared" ca="1" si="80"/>
        <v>7020</v>
      </c>
      <c r="E519" s="10">
        <f t="shared" ca="1" si="81"/>
        <v>6058</v>
      </c>
      <c r="F519" s="10">
        <f t="shared" ca="1" si="82"/>
        <v>726.95999999999992</v>
      </c>
      <c r="G519" s="14">
        <f t="shared" ca="1" si="83"/>
        <v>-0.12</v>
      </c>
      <c r="H519" s="10"/>
      <c r="I519" s="10">
        <f t="shared" ca="1" si="84"/>
        <v>50160.24</v>
      </c>
      <c r="J519" s="10">
        <f t="shared" ca="1" si="85"/>
        <v>6784.96</v>
      </c>
      <c r="K519" s="10">
        <f t="shared" ca="1" si="86"/>
        <v>468162.24</v>
      </c>
      <c r="L519" s="10">
        <f t="shared" ca="1" si="87"/>
        <v>36.347999999999999</v>
      </c>
      <c r="M519" s="10"/>
      <c r="N519" s="10">
        <f t="shared" ca="1" si="88"/>
        <v>71</v>
      </c>
      <c r="O519" s="10">
        <f t="shared" ca="1" si="89"/>
        <v>6677.6120000000001</v>
      </c>
      <c r="P519" s="1" t="s">
        <v>2126</v>
      </c>
    </row>
    <row r="520" spans="1:16" ht="13.5" customHeight="1" x14ac:dyDescent="0.25">
      <c r="A520" s="1" t="s">
        <v>524</v>
      </c>
      <c r="B520" s="1" t="s">
        <v>1579</v>
      </c>
      <c r="C520" s="18">
        <v>87</v>
      </c>
      <c r="D520" s="10">
        <f t="shared" ca="1" si="80"/>
        <v>13833</v>
      </c>
      <c r="E520" s="10">
        <f t="shared" ca="1" si="81"/>
        <v>2754</v>
      </c>
      <c r="F520" s="10">
        <f t="shared" ca="1" si="82"/>
        <v>881.28</v>
      </c>
      <c r="G520" s="14">
        <f t="shared" ca="1" si="83"/>
        <v>-0.32</v>
      </c>
      <c r="H520" s="10"/>
      <c r="I520" s="10">
        <f t="shared" ca="1" si="84"/>
        <v>76671.360000000001</v>
      </c>
      <c r="J520" s="10">
        <f t="shared" ca="1" si="85"/>
        <v>3635.2799999999997</v>
      </c>
      <c r="K520" s="10">
        <f t="shared" ca="1" si="86"/>
        <v>316269.36</v>
      </c>
      <c r="L520" s="10">
        <f t="shared" ca="1" si="87"/>
        <v>44.064</v>
      </c>
      <c r="M520" s="10"/>
      <c r="N520" s="10">
        <f t="shared" ca="1" si="88"/>
        <v>39</v>
      </c>
      <c r="O520" s="10">
        <f t="shared" ca="1" si="89"/>
        <v>3552.2159999999999</v>
      </c>
      <c r="P520" s="1" t="s">
        <v>2126</v>
      </c>
    </row>
    <row r="521" spans="1:16" ht="13.5" customHeight="1" x14ac:dyDescent="0.25">
      <c r="A521" s="1" t="s">
        <v>525</v>
      </c>
      <c r="B521" s="1" t="s">
        <v>1580</v>
      </c>
      <c r="C521" s="18">
        <v>27</v>
      </c>
      <c r="D521" s="10">
        <f t="shared" ca="1" si="80"/>
        <v>13071</v>
      </c>
      <c r="E521" s="10">
        <f t="shared" ca="1" si="81"/>
        <v>4255</v>
      </c>
      <c r="F521" s="10">
        <f t="shared" ca="1" si="82"/>
        <v>1999.85</v>
      </c>
      <c r="G521" s="14">
        <f t="shared" ca="1" si="83"/>
        <v>-0.47</v>
      </c>
      <c r="H521" s="10"/>
      <c r="I521" s="10">
        <f t="shared" ca="1" si="84"/>
        <v>53995.95</v>
      </c>
      <c r="J521" s="10">
        <f t="shared" ca="1" si="85"/>
        <v>6254.85</v>
      </c>
      <c r="K521" s="10">
        <f t="shared" ca="1" si="86"/>
        <v>168880.95</v>
      </c>
      <c r="L521" s="10">
        <f t="shared" ca="1" si="87"/>
        <v>99.992500000000007</v>
      </c>
      <c r="M521" s="10"/>
      <c r="N521" s="10">
        <f t="shared" ca="1" si="88"/>
        <v>85</v>
      </c>
      <c r="O521" s="10">
        <f t="shared" ca="1" si="89"/>
        <v>6069.8575000000001</v>
      </c>
      <c r="P521" s="1" t="s">
        <v>2126</v>
      </c>
    </row>
    <row r="522" spans="1:16" ht="13.5" customHeight="1" x14ac:dyDescent="0.25">
      <c r="A522" s="1" t="s">
        <v>526</v>
      </c>
      <c r="B522" s="1" t="s">
        <v>1581</v>
      </c>
      <c r="C522" s="18">
        <v>87</v>
      </c>
      <c r="D522" s="10">
        <f t="shared" ca="1" si="80"/>
        <v>12083</v>
      </c>
      <c r="E522" s="10">
        <f t="shared" ca="1" si="81"/>
        <v>11545</v>
      </c>
      <c r="F522" s="10">
        <f t="shared" ca="1" si="82"/>
        <v>5657.05</v>
      </c>
      <c r="G522" s="14">
        <f t="shared" ca="1" si="83"/>
        <v>-0.49</v>
      </c>
      <c r="H522" s="10"/>
      <c r="I522" s="10">
        <f t="shared" ca="1" si="84"/>
        <v>492163.35000000003</v>
      </c>
      <c r="J522" s="10">
        <f t="shared" ca="1" si="85"/>
        <v>17202.05</v>
      </c>
      <c r="K522" s="10">
        <f t="shared" ca="1" si="86"/>
        <v>1496578.3499999999</v>
      </c>
      <c r="L522" s="10">
        <f t="shared" ca="1" si="87"/>
        <v>282.85250000000002</v>
      </c>
      <c r="M522" s="10"/>
      <c r="N522" s="10">
        <f t="shared" ca="1" si="88"/>
        <v>14</v>
      </c>
      <c r="O522" s="10">
        <f t="shared" ca="1" si="89"/>
        <v>16905.197499999998</v>
      </c>
      <c r="P522" s="1" t="s">
        <v>2126</v>
      </c>
    </row>
    <row r="523" spans="1:16" ht="13.5" customHeight="1" x14ac:dyDescent="0.25">
      <c r="A523" s="1" t="s">
        <v>527</v>
      </c>
      <c r="B523" s="1" t="s">
        <v>1582</v>
      </c>
      <c r="C523" s="18">
        <v>41</v>
      </c>
      <c r="D523" s="10">
        <f t="shared" ca="1" si="80"/>
        <v>3497</v>
      </c>
      <c r="E523" s="10">
        <f t="shared" ca="1" si="81"/>
        <v>3912</v>
      </c>
      <c r="F523" s="10">
        <f t="shared" ca="1" si="82"/>
        <v>195.60000000000002</v>
      </c>
      <c r="G523" s="14">
        <f t="shared" ca="1" si="83"/>
        <v>-0.05</v>
      </c>
      <c r="H523" s="10"/>
      <c r="I523" s="10">
        <f t="shared" ca="1" si="84"/>
        <v>8019.6000000000013</v>
      </c>
      <c r="J523" s="10">
        <f t="shared" ca="1" si="85"/>
        <v>4107.6000000000004</v>
      </c>
      <c r="K523" s="10">
        <f t="shared" ca="1" si="86"/>
        <v>168411.6</v>
      </c>
      <c r="L523" s="10">
        <f t="shared" ca="1" si="87"/>
        <v>9.7800000000000011</v>
      </c>
      <c r="M523" s="10"/>
      <c r="N523" s="10">
        <f t="shared" ca="1" si="88"/>
        <v>31</v>
      </c>
      <c r="O523" s="10">
        <f t="shared" ca="1" si="89"/>
        <v>4066.8200000000006</v>
      </c>
      <c r="P523" s="1" t="s">
        <v>2126</v>
      </c>
    </row>
    <row r="524" spans="1:16" ht="13.5" customHeight="1" x14ac:dyDescent="0.25">
      <c r="A524" s="1" t="s">
        <v>528</v>
      </c>
      <c r="B524" s="1" t="s">
        <v>1583</v>
      </c>
      <c r="C524" s="18">
        <v>73</v>
      </c>
      <c r="D524" s="10">
        <f t="shared" ca="1" si="80"/>
        <v>9805</v>
      </c>
      <c r="E524" s="10">
        <f t="shared" ca="1" si="81"/>
        <v>4621</v>
      </c>
      <c r="F524" s="10">
        <f t="shared" ca="1" si="82"/>
        <v>1062.8300000000002</v>
      </c>
      <c r="G524" s="14">
        <f t="shared" ca="1" si="83"/>
        <v>-0.23</v>
      </c>
      <c r="H524" s="10"/>
      <c r="I524" s="10">
        <f t="shared" ca="1" si="84"/>
        <v>77586.590000000011</v>
      </c>
      <c r="J524" s="10">
        <f t="shared" ca="1" si="85"/>
        <v>5683.83</v>
      </c>
      <c r="K524" s="10">
        <f t="shared" ca="1" si="86"/>
        <v>414919.58999999997</v>
      </c>
      <c r="L524" s="10">
        <f t="shared" ca="1" si="87"/>
        <v>53.141500000000008</v>
      </c>
      <c r="M524" s="10"/>
      <c r="N524" s="10">
        <f t="shared" ca="1" si="88"/>
        <v>81</v>
      </c>
      <c r="O524" s="10">
        <f t="shared" ca="1" si="89"/>
        <v>5549.6885000000002</v>
      </c>
      <c r="P524" s="1" t="s">
        <v>2126</v>
      </c>
    </row>
    <row r="525" spans="1:16" ht="13.5" customHeight="1" x14ac:dyDescent="0.25">
      <c r="A525" s="1" t="s">
        <v>529</v>
      </c>
      <c r="B525" s="1" t="s">
        <v>1584</v>
      </c>
      <c r="C525" s="18">
        <v>32</v>
      </c>
      <c r="D525" s="10">
        <f t="shared" ca="1" si="80"/>
        <v>3177</v>
      </c>
      <c r="E525" s="10">
        <f t="shared" ca="1" si="81"/>
        <v>579</v>
      </c>
      <c r="F525" s="10">
        <f t="shared" ca="1" si="82"/>
        <v>69.48</v>
      </c>
      <c r="G525" s="14">
        <f t="shared" ca="1" si="83"/>
        <v>-0.12</v>
      </c>
      <c r="H525" s="10"/>
      <c r="I525" s="10">
        <f t="shared" ca="1" si="84"/>
        <v>2223.36</v>
      </c>
      <c r="J525" s="10">
        <f t="shared" ca="1" si="85"/>
        <v>648.48</v>
      </c>
      <c r="K525" s="10">
        <f t="shared" ca="1" si="86"/>
        <v>20751.36</v>
      </c>
      <c r="L525" s="10">
        <f t="shared" ca="1" si="87"/>
        <v>3.4740000000000002</v>
      </c>
      <c r="M525" s="10"/>
      <c r="N525" s="10">
        <f t="shared" ca="1" si="88"/>
        <v>96</v>
      </c>
      <c r="O525" s="10">
        <f t="shared" ca="1" si="89"/>
        <v>549.00599999999997</v>
      </c>
      <c r="P525" s="1" t="s">
        <v>2126</v>
      </c>
    </row>
    <row r="526" spans="1:16" ht="13.5" customHeight="1" x14ac:dyDescent="0.25">
      <c r="A526" s="1" t="s">
        <v>530</v>
      </c>
      <c r="B526" s="1" t="s">
        <v>1585</v>
      </c>
      <c r="C526" s="18">
        <v>40</v>
      </c>
      <c r="D526" s="10">
        <f t="shared" ca="1" si="80"/>
        <v>11859</v>
      </c>
      <c r="E526" s="10">
        <f t="shared" ca="1" si="81"/>
        <v>2861</v>
      </c>
      <c r="F526" s="10">
        <f t="shared" ca="1" si="82"/>
        <v>85.83</v>
      </c>
      <c r="G526" s="14">
        <f t="shared" ca="1" si="83"/>
        <v>-0.03</v>
      </c>
      <c r="H526" s="10"/>
      <c r="I526" s="10">
        <f t="shared" ca="1" si="84"/>
        <v>3433.2</v>
      </c>
      <c r="J526" s="10">
        <f t="shared" ca="1" si="85"/>
        <v>2946.83</v>
      </c>
      <c r="K526" s="10">
        <f t="shared" ca="1" si="86"/>
        <v>117873.2</v>
      </c>
      <c r="L526" s="10">
        <f t="shared" ca="1" si="87"/>
        <v>4.2915000000000001</v>
      </c>
      <c r="M526" s="10"/>
      <c r="N526" s="10">
        <f t="shared" ca="1" si="88"/>
        <v>82</v>
      </c>
      <c r="O526" s="10">
        <f t="shared" ca="1" si="89"/>
        <v>2860.5385000000001</v>
      </c>
      <c r="P526" s="1" t="s">
        <v>2126</v>
      </c>
    </row>
    <row r="527" spans="1:16" ht="13.5" customHeight="1" x14ac:dyDescent="0.25">
      <c r="A527" s="1" t="s">
        <v>531</v>
      </c>
      <c r="B527" s="1" t="s">
        <v>1586</v>
      </c>
      <c r="C527" s="18">
        <v>91</v>
      </c>
      <c r="D527" s="10">
        <f t="shared" ca="1" si="80"/>
        <v>1050</v>
      </c>
      <c r="E527" s="10">
        <f t="shared" ca="1" si="81"/>
        <v>10724</v>
      </c>
      <c r="F527" s="10">
        <f t="shared" ca="1" si="82"/>
        <v>3538.92</v>
      </c>
      <c r="G527" s="14">
        <f t="shared" ca="1" si="83"/>
        <v>-0.33</v>
      </c>
      <c r="H527" s="10"/>
      <c r="I527" s="10">
        <f t="shared" ca="1" si="84"/>
        <v>322041.72000000003</v>
      </c>
      <c r="J527" s="10">
        <f t="shared" ca="1" si="85"/>
        <v>14262.92</v>
      </c>
      <c r="K527" s="10">
        <f t="shared" ca="1" si="86"/>
        <v>1297925.72</v>
      </c>
      <c r="L527" s="10">
        <f t="shared" ca="1" si="87"/>
        <v>176.94600000000003</v>
      </c>
      <c r="M527" s="10"/>
      <c r="N527" s="10">
        <f t="shared" ca="1" si="88"/>
        <v>8</v>
      </c>
      <c r="O527" s="10">
        <f t="shared" ca="1" si="89"/>
        <v>14077.974</v>
      </c>
      <c r="P527" s="1" t="s">
        <v>2126</v>
      </c>
    </row>
    <row r="528" spans="1:16" ht="13.5" customHeight="1" x14ac:dyDescent="0.25">
      <c r="A528" s="1" t="s">
        <v>532</v>
      </c>
      <c r="B528" s="1" t="s">
        <v>1587</v>
      </c>
      <c r="C528" s="18">
        <v>58</v>
      </c>
      <c r="D528" s="10">
        <f t="shared" ca="1" si="80"/>
        <v>3959</v>
      </c>
      <c r="E528" s="10">
        <f t="shared" ca="1" si="81"/>
        <v>2741</v>
      </c>
      <c r="F528" s="10">
        <f t="shared" ca="1" si="82"/>
        <v>603.02</v>
      </c>
      <c r="G528" s="14">
        <f t="shared" ca="1" si="83"/>
        <v>-0.22</v>
      </c>
      <c r="H528" s="10"/>
      <c r="I528" s="10">
        <f t="shared" ca="1" si="84"/>
        <v>34975.159999999996</v>
      </c>
      <c r="J528" s="10">
        <f t="shared" ca="1" si="85"/>
        <v>3344.02</v>
      </c>
      <c r="K528" s="10">
        <f t="shared" ca="1" si="86"/>
        <v>193953.16</v>
      </c>
      <c r="L528" s="10">
        <f t="shared" ca="1" si="87"/>
        <v>30.151</v>
      </c>
      <c r="M528" s="10"/>
      <c r="N528" s="10">
        <f t="shared" ca="1" si="88"/>
        <v>82</v>
      </c>
      <c r="O528" s="10">
        <f t="shared" ca="1" si="89"/>
        <v>3231.8690000000001</v>
      </c>
      <c r="P528" s="1" t="s">
        <v>2126</v>
      </c>
    </row>
    <row r="529" spans="1:16" ht="13.5" customHeight="1" x14ac:dyDescent="0.25">
      <c r="A529" s="1" t="s">
        <v>533</v>
      </c>
      <c r="B529" s="1" t="s">
        <v>1588</v>
      </c>
      <c r="C529" s="18">
        <v>17</v>
      </c>
      <c r="D529" s="10">
        <f t="shared" ca="1" si="80"/>
        <v>15046</v>
      </c>
      <c r="E529" s="10">
        <f t="shared" ca="1" si="81"/>
        <v>8494</v>
      </c>
      <c r="F529" s="10">
        <f t="shared" ca="1" si="82"/>
        <v>1019.28</v>
      </c>
      <c r="G529" s="14">
        <f t="shared" ca="1" si="83"/>
        <v>-0.12</v>
      </c>
      <c r="H529" s="10"/>
      <c r="I529" s="10">
        <f t="shared" ca="1" si="84"/>
        <v>17327.759999999998</v>
      </c>
      <c r="J529" s="10">
        <f t="shared" ca="1" si="85"/>
        <v>9513.2800000000007</v>
      </c>
      <c r="K529" s="10">
        <f t="shared" ca="1" si="86"/>
        <v>161725.76000000001</v>
      </c>
      <c r="L529" s="10">
        <f t="shared" ca="1" si="87"/>
        <v>50.963999999999999</v>
      </c>
      <c r="M529" s="10"/>
      <c r="N529" s="10">
        <f t="shared" ca="1" si="88"/>
        <v>33</v>
      </c>
      <c r="O529" s="10">
        <f t="shared" ca="1" si="89"/>
        <v>9429.3160000000007</v>
      </c>
      <c r="P529" s="1" t="s">
        <v>2126</v>
      </c>
    </row>
    <row r="530" spans="1:16" ht="13.5" customHeight="1" x14ac:dyDescent="0.25">
      <c r="A530" s="1" t="s">
        <v>534</v>
      </c>
      <c r="B530" s="1" t="s">
        <v>1589</v>
      </c>
      <c r="C530" s="18">
        <v>16</v>
      </c>
      <c r="D530" s="10">
        <f t="shared" ca="1" si="80"/>
        <v>6318</v>
      </c>
      <c r="E530" s="10">
        <f t="shared" ca="1" si="81"/>
        <v>652</v>
      </c>
      <c r="F530" s="10">
        <f t="shared" ca="1" si="82"/>
        <v>32.6</v>
      </c>
      <c r="G530" s="14">
        <f t="shared" ca="1" si="83"/>
        <v>-0.05</v>
      </c>
      <c r="H530" s="10"/>
      <c r="I530" s="10">
        <f t="shared" ca="1" si="84"/>
        <v>521.6</v>
      </c>
      <c r="J530" s="10">
        <f t="shared" ca="1" si="85"/>
        <v>684.6</v>
      </c>
      <c r="K530" s="10">
        <f t="shared" ca="1" si="86"/>
        <v>10953.6</v>
      </c>
      <c r="L530" s="10">
        <f t="shared" ca="1" si="87"/>
        <v>1.6300000000000001</v>
      </c>
      <c r="M530" s="10"/>
      <c r="N530" s="10">
        <f t="shared" ca="1" si="88"/>
        <v>41</v>
      </c>
      <c r="O530" s="10">
        <f t="shared" ca="1" si="89"/>
        <v>641.97</v>
      </c>
      <c r="P530" s="1" t="s">
        <v>2126</v>
      </c>
    </row>
    <row r="531" spans="1:16" ht="13.5" customHeight="1" x14ac:dyDescent="0.25">
      <c r="A531" s="1" t="s">
        <v>535</v>
      </c>
      <c r="B531" s="1" t="s">
        <v>1590</v>
      </c>
      <c r="C531" s="18">
        <v>18</v>
      </c>
      <c r="D531" s="10">
        <f t="shared" ca="1" si="80"/>
        <v>17453</v>
      </c>
      <c r="E531" s="10">
        <f t="shared" ca="1" si="81"/>
        <v>13054</v>
      </c>
      <c r="F531" s="10">
        <f t="shared" ca="1" si="82"/>
        <v>391.62</v>
      </c>
      <c r="G531" s="14">
        <f t="shared" ca="1" si="83"/>
        <v>-0.03</v>
      </c>
      <c r="H531" s="10"/>
      <c r="I531" s="10">
        <f t="shared" ca="1" si="84"/>
        <v>7049.16</v>
      </c>
      <c r="J531" s="10">
        <f t="shared" ca="1" si="85"/>
        <v>13445.62</v>
      </c>
      <c r="K531" s="10">
        <f t="shared" ca="1" si="86"/>
        <v>242021.16</v>
      </c>
      <c r="L531" s="10">
        <f t="shared" ca="1" si="87"/>
        <v>19.581000000000003</v>
      </c>
      <c r="M531" s="10"/>
      <c r="N531" s="10">
        <f t="shared" ca="1" si="88"/>
        <v>44</v>
      </c>
      <c r="O531" s="10">
        <f t="shared" ca="1" si="89"/>
        <v>13382.039000000001</v>
      </c>
      <c r="P531" s="1" t="s">
        <v>2126</v>
      </c>
    </row>
    <row r="532" spans="1:16" ht="13.15" customHeight="1" x14ac:dyDescent="0.25">
      <c r="A532" s="1" t="s">
        <v>536</v>
      </c>
      <c r="B532" s="1" t="s">
        <v>1591</v>
      </c>
      <c r="C532" s="18">
        <v>98</v>
      </c>
      <c r="D532" s="10">
        <f t="shared" ca="1" si="80"/>
        <v>933</v>
      </c>
      <c r="E532" s="10">
        <f t="shared" ca="1" si="81"/>
        <v>6328</v>
      </c>
      <c r="F532" s="10">
        <f t="shared" ca="1" si="82"/>
        <v>1265.6000000000001</v>
      </c>
      <c r="G532" s="14">
        <f t="shared" ca="1" si="83"/>
        <v>-0.2</v>
      </c>
      <c r="H532" s="10"/>
      <c r="I532" s="10">
        <f t="shared" ca="1" si="84"/>
        <v>124028.80000000002</v>
      </c>
      <c r="J532" s="10">
        <f t="shared" ca="1" si="85"/>
        <v>7593.6</v>
      </c>
      <c r="K532" s="10">
        <f t="shared" ca="1" si="86"/>
        <v>744172.8</v>
      </c>
      <c r="L532" s="10">
        <f t="shared" ca="1" si="87"/>
        <v>63.280000000000008</v>
      </c>
      <c r="M532" s="10"/>
      <c r="N532" s="10">
        <f t="shared" ca="1" si="88"/>
        <v>62</v>
      </c>
      <c r="O532" s="10">
        <f t="shared" ca="1" si="89"/>
        <v>7468.3200000000006</v>
      </c>
      <c r="P532" s="1" t="s">
        <v>2126</v>
      </c>
    </row>
    <row r="533" spans="1:16" ht="13.5" customHeight="1" x14ac:dyDescent="0.25">
      <c r="A533" s="1" t="s">
        <v>537</v>
      </c>
      <c r="B533" s="1" t="s">
        <v>1592</v>
      </c>
      <c r="C533" s="18">
        <v>58</v>
      </c>
      <c r="D533" s="10">
        <f t="shared" ca="1" si="80"/>
        <v>5022</v>
      </c>
      <c r="E533" s="10">
        <f t="shared" ca="1" si="81"/>
        <v>3634</v>
      </c>
      <c r="F533" s="10">
        <f t="shared" ca="1" si="82"/>
        <v>254.38000000000002</v>
      </c>
      <c r="G533" s="14">
        <f t="shared" ca="1" si="83"/>
        <v>-7.0000000000000007E-2</v>
      </c>
      <c r="H533" s="10"/>
      <c r="I533" s="10">
        <f t="shared" ca="1" si="84"/>
        <v>14754.04</v>
      </c>
      <c r="J533" s="10">
        <f t="shared" ca="1" si="85"/>
        <v>3888.38</v>
      </c>
      <c r="K533" s="10">
        <f t="shared" ca="1" si="86"/>
        <v>225526.04</v>
      </c>
      <c r="L533" s="10">
        <f t="shared" ca="1" si="87"/>
        <v>12.719000000000001</v>
      </c>
      <c r="M533" s="10"/>
      <c r="N533" s="10">
        <f t="shared" ca="1" si="88"/>
        <v>47</v>
      </c>
      <c r="O533" s="10">
        <f t="shared" ca="1" si="89"/>
        <v>3828.6610000000001</v>
      </c>
      <c r="P533" s="1" t="s">
        <v>2126</v>
      </c>
    </row>
    <row r="534" spans="1:16" ht="13.5" customHeight="1" x14ac:dyDescent="0.25">
      <c r="A534" s="1" t="s">
        <v>538</v>
      </c>
      <c r="B534" s="1" t="s">
        <v>1593</v>
      </c>
      <c r="C534" s="18">
        <v>23</v>
      </c>
      <c r="D534" s="10">
        <f t="shared" ca="1" si="80"/>
        <v>5489</v>
      </c>
      <c r="E534" s="10">
        <f t="shared" ca="1" si="81"/>
        <v>11878</v>
      </c>
      <c r="F534" s="10">
        <f t="shared" ca="1" si="82"/>
        <v>2850.72</v>
      </c>
      <c r="G534" s="14">
        <f t="shared" ca="1" si="83"/>
        <v>-0.24</v>
      </c>
      <c r="H534" s="10"/>
      <c r="I534" s="10">
        <f t="shared" ca="1" si="84"/>
        <v>65566.559999999998</v>
      </c>
      <c r="J534" s="10">
        <f t="shared" ca="1" si="85"/>
        <v>14728.72</v>
      </c>
      <c r="K534" s="10">
        <f t="shared" ca="1" si="86"/>
        <v>338760.56</v>
      </c>
      <c r="L534" s="10">
        <f t="shared" ca="1" si="87"/>
        <v>142.536</v>
      </c>
      <c r="M534" s="10"/>
      <c r="N534" s="10">
        <f t="shared" ca="1" si="88"/>
        <v>100</v>
      </c>
      <c r="O534" s="10">
        <f t="shared" ca="1" si="89"/>
        <v>14486.183999999999</v>
      </c>
      <c r="P534" s="1" t="s">
        <v>2126</v>
      </c>
    </row>
    <row r="535" spans="1:16" ht="13.5" customHeight="1" x14ac:dyDescent="0.25">
      <c r="A535" s="1" t="s">
        <v>539</v>
      </c>
      <c r="B535" s="1" t="s">
        <v>1594</v>
      </c>
      <c r="C535" s="18">
        <v>6</v>
      </c>
      <c r="D535" s="10">
        <f t="shared" ca="1" si="80"/>
        <v>12518</v>
      </c>
      <c r="E535" s="10">
        <f t="shared" ca="1" si="81"/>
        <v>7405</v>
      </c>
      <c r="F535" s="10">
        <f t="shared" ca="1" si="82"/>
        <v>1110.75</v>
      </c>
      <c r="G535" s="14">
        <f t="shared" ca="1" si="83"/>
        <v>-0.15</v>
      </c>
      <c r="H535" s="10"/>
      <c r="I535" s="10">
        <f t="shared" ca="1" si="84"/>
        <v>6664.5</v>
      </c>
      <c r="J535" s="10">
        <f t="shared" ca="1" si="85"/>
        <v>8515.75</v>
      </c>
      <c r="K535" s="10">
        <f t="shared" ca="1" si="86"/>
        <v>51094.5</v>
      </c>
      <c r="L535" s="10">
        <f t="shared" ca="1" si="87"/>
        <v>55.537500000000001</v>
      </c>
      <c r="M535" s="10"/>
      <c r="N535" s="10">
        <f t="shared" ca="1" si="88"/>
        <v>3</v>
      </c>
      <c r="O535" s="10">
        <f t="shared" ca="1" si="89"/>
        <v>8457.2124999999996</v>
      </c>
      <c r="P535" s="1" t="s">
        <v>2126</v>
      </c>
    </row>
    <row r="536" spans="1:16" ht="13.5" customHeight="1" x14ac:dyDescent="0.25">
      <c r="A536" s="1" t="s">
        <v>540</v>
      </c>
      <c r="B536" s="1" t="s">
        <v>1595</v>
      </c>
      <c r="C536" s="18">
        <v>28</v>
      </c>
      <c r="D536" s="10">
        <f t="shared" ca="1" si="80"/>
        <v>7859</v>
      </c>
      <c r="E536" s="10">
        <f t="shared" ca="1" si="81"/>
        <v>4313</v>
      </c>
      <c r="F536" s="10">
        <f t="shared" ca="1" si="82"/>
        <v>1293.8999999999999</v>
      </c>
      <c r="G536" s="14">
        <f t="shared" ca="1" si="83"/>
        <v>-0.3</v>
      </c>
      <c r="H536" s="10"/>
      <c r="I536" s="10">
        <f t="shared" ca="1" si="84"/>
        <v>36229.199999999997</v>
      </c>
      <c r="J536" s="10">
        <f t="shared" ca="1" si="85"/>
        <v>5606.9</v>
      </c>
      <c r="K536" s="10">
        <f t="shared" ca="1" si="86"/>
        <v>156993.19999999998</v>
      </c>
      <c r="L536" s="10">
        <f t="shared" ca="1" si="87"/>
        <v>64.694999999999993</v>
      </c>
      <c r="M536" s="10"/>
      <c r="N536" s="10">
        <f t="shared" ca="1" si="88"/>
        <v>89</v>
      </c>
      <c r="O536" s="10">
        <f t="shared" ca="1" si="89"/>
        <v>5453.2049999999999</v>
      </c>
      <c r="P536" s="1" t="s">
        <v>2126</v>
      </c>
    </row>
    <row r="537" spans="1:16" ht="13.5" customHeight="1" x14ac:dyDescent="0.25">
      <c r="A537" s="1" t="s">
        <v>541</v>
      </c>
      <c r="B537" s="1" t="s">
        <v>1596</v>
      </c>
      <c r="C537" s="18">
        <v>89</v>
      </c>
      <c r="D537" s="10">
        <f t="shared" ca="1" si="80"/>
        <v>10330</v>
      </c>
      <c r="E537" s="10">
        <f t="shared" ca="1" si="81"/>
        <v>9839</v>
      </c>
      <c r="F537" s="10">
        <f t="shared" ca="1" si="82"/>
        <v>4132.38</v>
      </c>
      <c r="G537" s="14">
        <f t="shared" ca="1" si="83"/>
        <v>-0.42</v>
      </c>
      <c r="H537" s="10"/>
      <c r="I537" s="10">
        <f t="shared" ca="1" si="84"/>
        <v>367781.82</v>
      </c>
      <c r="J537" s="10">
        <f t="shared" ca="1" si="85"/>
        <v>13971.380000000001</v>
      </c>
      <c r="K537" s="10">
        <f t="shared" ca="1" si="86"/>
        <v>1243452.82</v>
      </c>
      <c r="L537" s="10">
        <f t="shared" ca="1" si="87"/>
        <v>206.61900000000003</v>
      </c>
      <c r="M537" s="10"/>
      <c r="N537" s="10">
        <f t="shared" ca="1" si="88"/>
        <v>49</v>
      </c>
      <c r="O537" s="10">
        <f t="shared" ca="1" si="89"/>
        <v>13715.761</v>
      </c>
      <c r="P537" s="1" t="s">
        <v>2126</v>
      </c>
    </row>
    <row r="538" spans="1:16" ht="13.5" customHeight="1" x14ac:dyDescent="0.25">
      <c r="A538" s="1" t="s">
        <v>542</v>
      </c>
      <c r="B538" s="1" t="s">
        <v>1597</v>
      </c>
      <c r="C538" s="18">
        <v>62</v>
      </c>
      <c r="D538" s="10">
        <f t="shared" ca="1" si="80"/>
        <v>12458</v>
      </c>
      <c r="E538" s="10">
        <f t="shared" ca="1" si="81"/>
        <v>6764</v>
      </c>
      <c r="F538" s="10">
        <f t="shared" ca="1" si="82"/>
        <v>1285.1600000000001</v>
      </c>
      <c r="G538" s="14">
        <f t="shared" ca="1" si="83"/>
        <v>-0.19</v>
      </c>
      <c r="H538" s="10"/>
      <c r="I538" s="10">
        <f t="shared" ca="1" si="84"/>
        <v>79679.92</v>
      </c>
      <c r="J538" s="10">
        <f t="shared" ca="1" si="85"/>
        <v>8049.16</v>
      </c>
      <c r="K538" s="10">
        <f t="shared" ca="1" si="86"/>
        <v>499047.92</v>
      </c>
      <c r="L538" s="10">
        <f t="shared" ca="1" si="87"/>
        <v>64.25800000000001</v>
      </c>
      <c r="M538" s="10"/>
      <c r="N538" s="10">
        <f t="shared" ca="1" si="88"/>
        <v>33</v>
      </c>
      <c r="O538" s="10">
        <f t="shared" ca="1" si="89"/>
        <v>7951.902</v>
      </c>
      <c r="P538" s="1" t="s">
        <v>2126</v>
      </c>
    </row>
    <row r="539" spans="1:16" ht="13.5" customHeight="1" x14ac:dyDescent="0.25">
      <c r="A539" s="1" t="s">
        <v>543</v>
      </c>
      <c r="B539" s="1" t="s">
        <v>1598</v>
      </c>
      <c r="C539" s="18">
        <v>68</v>
      </c>
      <c r="D539" s="10">
        <f t="shared" ca="1" si="80"/>
        <v>12929</v>
      </c>
      <c r="E539" s="10">
        <f t="shared" ca="1" si="81"/>
        <v>3797</v>
      </c>
      <c r="F539" s="10">
        <f t="shared" ca="1" si="82"/>
        <v>455.64</v>
      </c>
      <c r="G539" s="14">
        <f t="shared" ca="1" si="83"/>
        <v>-0.12</v>
      </c>
      <c r="H539" s="10"/>
      <c r="I539" s="10">
        <f t="shared" ca="1" si="84"/>
        <v>30983.52</v>
      </c>
      <c r="J539" s="10">
        <f t="shared" ca="1" si="85"/>
        <v>4252.6400000000003</v>
      </c>
      <c r="K539" s="10">
        <f t="shared" ca="1" si="86"/>
        <v>289179.52000000002</v>
      </c>
      <c r="L539" s="10">
        <f t="shared" ca="1" si="87"/>
        <v>22.782</v>
      </c>
      <c r="M539" s="10"/>
      <c r="N539" s="10">
        <f t="shared" ca="1" si="88"/>
        <v>71</v>
      </c>
      <c r="O539" s="10">
        <f t="shared" ca="1" si="89"/>
        <v>4158.8580000000002</v>
      </c>
      <c r="P539" s="1" t="s">
        <v>2126</v>
      </c>
    </row>
    <row r="540" spans="1:16" ht="13.5" customHeight="1" x14ac:dyDescent="0.25">
      <c r="A540" s="1" t="s">
        <v>544</v>
      </c>
      <c r="B540" s="1" t="s">
        <v>1599</v>
      </c>
      <c r="C540" s="18">
        <v>59</v>
      </c>
      <c r="D540" s="10">
        <f t="shared" ca="1" si="80"/>
        <v>7817</v>
      </c>
      <c r="E540" s="10">
        <f t="shared" ca="1" si="81"/>
        <v>10947</v>
      </c>
      <c r="F540" s="10">
        <f t="shared" ca="1" si="82"/>
        <v>5035.62</v>
      </c>
      <c r="G540" s="14">
        <f t="shared" ca="1" si="83"/>
        <v>-0.46</v>
      </c>
      <c r="H540" s="10"/>
      <c r="I540" s="10">
        <f t="shared" ca="1" si="84"/>
        <v>297101.58</v>
      </c>
      <c r="J540" s="10">
        <f t="shared" ca="1" si="85"/>
        <v>15982.619999999999</v>
      </c>
      <c r="K540" s="10">
        <f t="shared" ca="1" si="86"/>
        <v>942974.58</v>
      </c>
      <c r="L540" s="10">
        <f t="shared" ca="1" si="87"/>
        <v>251.78100000000001</v>
      </c>
      <c r="M540" s="10"/>
      <c r="N540" s="10">
        <f t="shared" ca="1" si="88"/>
        <v>13</v>
      </c>
      <c r="O540" s="10">
        <f t="shared" ca="1" si="89"/>
        <v>15717.838999999998</v>
      </c>
      <c r="P540" s="1" t="s">
        <v>2126</v>
      </c>
    </row>
    <row r="541" spans="1:16" ht="13.15" customHeight="1" x14ac:dyDescent="0.25">
      <c r="A541" s="1" t="s">
        <v>545</v>
      </c>
      <c r="B541" s="1" t="s">
        <v>1600</v>
      </c>
      <c r="C541" s="18">
        <v>42</v>
      </c>
      <c r="D541" s="10">
        <f t="shared" ca="1" si="80"/>
        <v>887</v>
      </c>
      <c r="E541" s="10">
        <f t="shared" ca="1" si="81"/>
        <v>5003</v>
      </c>
      <c r="F541" s="10">
        <f t="shared" ca="1" si="82"/>
        <v>1000.6</v>
      </c>
      <c r="G541" s="14">
        <f t="shared" ca="1" si="83"/>
        <v>-0.2</v>
      </c>
      <c r="H541" s="10"/>
      <c r="I541" s="10">
        <f t="shared" ca="1" si="84"/>
        <v>42025.200000000004</v>
      </c>
      <c r="J541" s="10">
        <f t="shared" ca="1" si="85"/>
        <v>6003.6</v>
      </c>
      <c r="K541" s="10">
        <f t="shared" ca="1" si="86"/>
        <v>252151.2</v>
      </c>
      <c r="L541" s="10">
        <f t="shared" ca="1" si="87"/>
        <v>50.03</v>
      </c>
      <c r="M541" s="10">
        <v>50</v>
      </c>
      <c r="N541" s="10">
        <f t="shared" ca="1" si="88"/>
        <v>85</v>
      </c>
      <c r="O541" s="10">
        <f t="shared" ca="1" si="89"/>
        <v>5818.5700000000006</v>
      </c>
      <c r="P541" s="1" t="s">
        <v>2126</v>
      </c>
    </row>
    <row r="542" spans="1:16" ht="13.15" customHeight="1" x14ac:dyDescent="0.25">
      <c r="A542" s="1" t="s">
        <v>546</v>
      </c>
      <c r="B542" s="1" t="s">
        <v>1601</v>
      </c>
      <c r="C542" s="18">
        <v>100</v>
      </c>
      <c r="D542" s="10">
        <f t="shared" ca="1" si="80"/>
        <v>9873</v>
      </c>
      <c r="E542" s="10">
        <f t="shared" ca="1" si="81"/>
        <v>1262</v>
      </c>
      <c r="F542" s="10">
        <f t="shared" ca="1" si="82"/>
        <v>466.94</v>
      </c>
      <c r="G542" s="14">
        <f t="shared" ca="1" si="83"/>
        <v>-0.37</v>
      </c>
      <c r="H542" s="10"/>
      <c r="I542" s="10">
        <f t="shared" ca="1" si="84"/>
        <v>46694</v>
      </c>
      <c r="J542" s="10">
        <f t="shared" ca="1" si="85"/>
        <v>1728.94</v>
      </c>
      <c r="K542" s="10">
        <f t="shared" ca="1" si="86"/>
        <v>172894</v>
      </c>
      <c r="L542" s="10">
        <f t="shared" ca="1" si="87"/>
        <v>23.347000000000001</v>
      </c>
      <c r="M542" s="10"/>
      <c r="N542" s="10">
        <f t="shared" ca="1" si="88"/>
        <v>7</v>
      </c>
      <c r="O542" s="10">
        <f t="shared" ca="1" si="89"/>
        <v>1698.5930000000001</v>
      </c>
      <c r="P542" s="1" t="s">
        <v>2126</v>
      </c>
    </row>
    <row r="543" spans="1:16" ht="13.15" customHeight="1" x14ac:dyDescent="0.25">
      <c r="A543" s="1" t="s">
        <v>547</v>
      </c>
      <c r="B543" s="1" t="s">
        <v>1602</v>
      </c>
      <c r="C543" s="18">
        <v>56</v>
      </c>
      <c r="D543" s="10">
        <f t="shared" ca="1" si="80"/>
        <v>13295</v>
      </c>
      <c r="E543" s="10">
        <f t="shared" ca="1" si="81"/>
        <v>839</v>
      </c>
      <c r="F543" s="10">
        <f t="shared" ca="1" si="82"/>
        <v>385.94</v>
      </c>
      <c r="G543" s="14">
        <f t="shared" ca="1" si="83"/>
        <v>-0.46</v>
      </c>
      <c r="H543" s="10"/>
      <c r="I543" s="10">
        <f t="shared" ca="1" si="84"/>
        <v>21612.639999999999</v>
      </c>
      <c r="J543" s="10">
        <f t="shared" ca="1" si="85"/>
        <v>1224.94</v>
      </c>
      <c r="K543" s="10">
        <f t="shared" ca="1" si="86"/>
        <v>68596.639999999999</v>
      </c>
      <c r="L543" s="10">
        <f t="shared" ca="1" si="87"/>
        <v>19.297000000000001</v>
      </c>
      <c r="M543" s="10"/>
      <c r="N543" s="10">
        <f t="shared" ca="1" si="88"/>
        <v>97</v>
      </c>
      <c r="O543" s="10">
        <f t="shared" ca="1" si="89"/>
        <v>1108.643</v>
      </c>
      <c r="P543" s="1" t="s">
        <v>2126</v>
      </c>
    </row>
    <row r="544" spans="1:16" ht="13.15" customHeight="1" x14ac:dyDescent="0.25">
      <c r="A544" s="1" t="s">
        <v>548</v>
      </c>
      <c r="B544" s="1" t="s">
        <v>1603</v>
      </c>
      <c r="C544" s="18">
        <v>84</v>
      </c>
      <c r="D544" s="10">
        <f t="shared" ca="1" si="80"/>
        <v>1154</v>
      </c>
      <c r="E544" s="10">
        <f t="shared" ca="1" si="81"/>
        <v>14561</v>
      </c>
      <c r="F544" s="10">
        <f t="shared" ca="1" si="82"/>
        <v>6406.84</v>
      </c>
      <c r="G544" s="14">
        <f t="shared" ca="1" si="83"/>
        <v>-0.44</v>
      </c>
      <c r="H544" s="10"/>
      <c r="I544" s="10">
        <f t="shared" ca="1" si="84"/>
        <v>538174.56000000006</v>
      </c>
      <c r="J544" s="10">
        <f t="shared" ca="1" si="85"/>
        <v>20967.84</v>
      </c>
      <c r="K544" s="10">
        <f t="shared" ca="1" si="86"/>
        <v>1761298.56</v>
      </c>
      <c r="L544" s="10">
        <f t="shared" ca="1" si="87"/>
        <v>320.34200000000004</v>
      </c>
      <c r="M544" s="10"/>
      <c r="N544" s="10">
        <f t="shared" ca="1" si="88"/>
        <v>41</v>
      </c>
      <c r="O544" s="10">
        <f t="shared" ca="1" si="89"/>
        <v>20606.498</v>
      </c>
      <c r="P544" s="1" t="s">
        <v>2126</v>
      </c>
    </row>
    <row r="545" spans="1:16" ht="13.15" customHeight="1" x14ac:dyDescent="0.25">
      <c r="A545" s="1" t="s">
        <v>549</v>
      </c>
      <c r="B545" s="1" t="s">
        <v>1604</v>
      </c>
      <c r="C545" s="18">
        <v>25</v>
      </c>
      <c r="D545" s="10">
        <f t="shared" ca="1" si="80"/>
        <v>19842</v>
      </c>
      <c r="E545" s="10">
        <f t="shared" ca="1" si="81"/>
        <v>14468</v>
      </c>
      <c r="F545" s="10">
        <f t="shared" ca="1" si="82"/>
        <v>1736.1599999999999</v>
      </c>
      <c r="G545" s="14">
        <f t="shared" ca="1" si="83"/>
        <v>-0.12</v>
      </c>
      <c r="H545" s="10"/>
      <c r="I545" s="10">
        <f t="shared" ca="1" si="84"/>
        <v>43404</v>
      </c>
      <c r="J545" s="10">
        <f t="shared" ca="1" si="85"/>
        <v>16204.16</v>
      </c>
      <c r="K545" s="10">
        <f t="shared" ca="1" si="86"/>
        <v>405104</v>
      </c>
      <c r="L545" s="10">
        <f t="shared" ca="1" si="87"/>
        <v>86.807999999999993</v>
      </c>
      <c r="M545" s="10"/>
      <c r="N545" s="10">
        <f t="shared" ca="1" si="88"/>
        <v>39</v>
      </c>
      <c r="O545" s="10">
        <f t="shared" ca="1" si="89"/>
        <v>16078.351999999999</v>
      </c>
      <c r="P545" s="1" t="s">
        <v>2126</v>
      </c>
    </row>
    <row r="546" spans="1:16" ht="13.15" customHeight="1" x14ac:dyDescent="0.25">
      <c r="A546" s="1" t="s">
        <v>550</v>
      </c>
      <c r="B546" s="1" t="s">
        <v>1605</v>
      </c>
      <c r="C546" s="18">
        <v>15</v>
      </c>
      <c r="D546" s="10">
        <f t="shared" ca="1" si="80"/>
        <v>12729</v>
      </c>
      <c r="E546" s="10">
        <f t="shared" ca="1" si="81"/>
        <v>12091</v>
      </c>
      <c r="F546" s="10">
        <f t="shared" ca="1" si="82"/>
        <v>4836.4000000000005</v>
      </c>
      <c r="G546" s="14">
        <f t="shared" ca="1" si="83"/>
        <v>-0.4</v>
      </c>
      <c r="H546" s="10"/>
      <c r="I546" s="10">
        <f t="shared" ca="1" si="84"/>
        <v>72546.000000000015</v>
      </c>
      <c r="J546" s="10">
        <f t="shared" ca="1" si="85"/>
        <v>16927.400000000001</v>
      </c>
      <c r="K546" s="10">
        <f t="shared" ca="1" si="86"/>
        <v>253911.00000000003</v>
      </c>
      <c r="L546" s="10">
        <f t="shared" ca="1" si="87"/>
        <v>241.82000000000005</v>
      </c>
      <c r="M546" s="10"/>
      <c r="N546" s="10">
        <f t="shared" ca="1" si="88"/>
        <v>77</v>
      </c>
      <c r="O546" s="10">
        <f t="shared" ca="1" si="89"/>
        <v>16608.580000000002</v>
      </c>
      <c r="P546" s="1" t="s">
        <v>2126</v>
      </c>
    </row>
    <row r="547" spans="1:16" ht="13.15" customHeight="1" x14ac:dyDescent="0.25">
      <c r="A547" s="1" t="s">
        <v>551</v>
      </c>
      <c r="B547" s="1" t="s">
        <v>1606</v>
      </c>
      <c r="C547" s="18">
        <v>88</v>
      </c>
      <c r="D547" s="10">
        <f t="shared" ca="1" si="80"/>
        <v>17154</v>
      </c>
      <c r="E547" s="10">
        <f t="shared" ca="1" si="81"/>
        <v>14955</v>
      </c>
      <c r="F547" s="10">
        <f t="shared" ca="1" si="82"/>
        <v>7028.8499999999995</v>
      </c>
      <c r="G547" s="14">
        <f t="shared" ca="1" si="83"/>
        <v>-0.47</v>
      </c>
      <c r="H547" s="10"/>
      <c r="I547" s="10">
        <f t="shared" ca="1" si="84"/>
        <v>618538.79999999993</v>
      </c>
      <c r="J547" s="10">
        <f t="shared" ca="1" si="85"/>
        <v>21983.85</v>
      </c>
      <c r="K547" s="10">
        <f t="shared" ca="1" si="86"/>
        <v>1934578.7999999998</v>
      </c>
      <c r="L547" s="10">
        <f t="shared" ca="1" si="87"/>
        <v>351.4425</v>
      </c>
      <c r="M547" s="10"/>
      <c r="N547" s="10">
        <f t="shared" ca="1" si="88"/>
        <v>13</v>
      </c>
      <c r="O547" s="10">
        <f t="shared" ca="1" si="89"/>
        <v>21619.407499999998</v>
      </c>
      <c r="P547" s="1" t="s">
        <v>2126</v>
      </c>
    </row>
    <row r="548" spans="1:16" ht="13.15" customHeight="1" x14ac:dyDescent="0.25">
      <c r="A548" s="1" t="s">
        <v>552</v>
      </c>
      <c r="B548" s="1" t="s">
        <v>1607</v>
      </c>
      <c r="C548" s="18">
        <v>50</v>
      </c>
      <c r="D548" s="10">
        <f t="shared" ca="1" si="80"/>
        <v>19787</v>
      </c>
      <c r="E548" s="10">
        <f t="shared" ca="1" si="81"/>
        <v>9661</v>
      </c>
      <c r="F548" s="10">
        <f t="shared" ca="1" si="82"/>
        <v>4154.2299999999996</v>
      </c>
      <c r="G548" s="14">
        <f t="shared" ca="1" si="83"/>
        <v>-0.43</v>
      </c>
      <c r="H548" s="10"/>
      <c r="I548" s="10">
        <f t="shared" ca="1" si="84"/>
        <v>207711.49999999997</v>
      </c>
      <c r="J548" s="10">
        <f t="shared" ca="1" si="85"/>
        <v>13815.23</v>
      </c>
      <c r="K548" s="10">
        <f t="shared" ca="1" si="86"/>
        <v>690761.5</v>
      </c>
      <c r="L548" s="10">
        <f t="shared" ca="1" si="87"/>
        <v>207.7115</v>
      </c>
      <c r="M548" s="10"/>
      <c r="N548" s="10">
        <f t="shared" ca="1" si="88"/>
        <v>97</v>
      </c>
      <c r="O548" s="10">
        <f t="shared" ca="1" si="89"/>
        <v>13510.5185</v>
      </c>
      <c r="P548" s="1" t="s">
        <v>2126</v>
      </c>
    </row>
    <row r="549" spans="1:16" ht="13.15" customHeight="1" x14ac:dyDescent="0.25">
      <c r="A549" s="1" t="s">
        <v>553</v>
      </c>
      <c r="B549" s="1" t="s">
        <v>1608</v>
      </c>
      <c r="C549" s="18">
        <v>48</v>
      </c>
      <c r="D549" s="10">
        <f t="shared" ca="1" si="80"/>
        <v>6884</v>
      </c>
      <c r="E549" s="10">
        <f t="shared" ca="1" si="81"/>
        <v>6705</v>
      </c>
      <c r="F549" s="10">
        <f t="shared" ca="1" si="82"/>
        <v>1676.25</v>
      </c>
      <c r="G549" s="14">
        <f t="shared" ca="1" si="83"/>
        <v>-0.25</v>
      </c>
      <c r="H549" s="10"/>
      <c r="I549" s="10">
        <f t="shared" ca="1" si="84"/>
        <v>80460</v>
      </c>
      <c r="J549" s="10">
        <f t="shared" ca="1" si="85"/>
        <v>8381.25</v>
      </c>
      <c r="K549" s="10">
        <f t="shared" ca="1" si="86"/>
        <v>402300</v>
      </c>
      <c r="L549" s="10">
        <f t="shared" ca="1" si="87"/>
        <v>83.8125</v>
      </c>
      <c r="M549" s="10"/>
      <c r="N549" s="10">
        <f t="shared" ca="1" si="88"/>
        <v>6</v>
      </c>
      <c r="O549" s="10">
        <f t="shared" ca="1" si="89"/>
        <v>8291.4375</v>
      </c>
      <c r="P549" s="1" t="s">
        <v>2126</v>
      </c>
    </row>
    <row r="550" spans="1:16" ht="13.15" customHeight="1" x14ac:dyDescent="0.25">
      <c r="A550" s="1" t="s">
        <v>554</v>
      </c>
      <c r="B550" s="1" t="s">
        <v>1609</v>
      </c>
      <c r="C550" s="18">
        <v>57</v>
      </c>
      <c r="D550" s="10">
        <f t="shared" ca="1" si="80"/>
        <v>7320</v>
      </c>
      <c r="E550" s="10">
        <f t="shared" ca="1" si="81"/>
        <v>5524</v>
      </c>
      <c r="F550" s="10">
        <f t="shared" ca="1" si="82"/>
        <v>2706.7599999999998</v>
      </c>
      <c r="G550" s="14">
        <f t="shared" ca="1" si="83"/>
        <v>-0.49</v>
      </c>
      <c r="H550" s="10"/>
      <c r="I550" s="10">
        <f t="shared" ca="1" si="84"/>
        <v>154285.31999999998</v>
      </c>
      <c r="J550" s="10">
        <f t="shared" ca="1" si="85"/>
        <v>8230.76</v>
      </c>
      <c r="K550" s="10">
        <f t="shared" ca="1" si="86"/>
        <v>469153.32</v>
      </c>
      <c r="L550" s="10">
        <f t="shared" ca="1" si="87"/>
        <v>135.33799999999999</v>
      </c>
      <c r="M550" s="10"/>
      <c r="N550" s="10">
        <f t="shared" ca="1" si="88"/>
        <v>14</v>
      </c>
      <c r="O550" s="10">
        <f t="shared" ca="1" si="89"/>
        <v>8081.4220000000005</v>
      </c>
      <c r="P550" s="1" t="s">
        <v>2126</v>
      </c>
    </row>
    <row r="551" spans="1:16" ht="13.15" customHeight="1" x14ac:dyDescent="0.25">
      <c r="A551" s="1" t="s">
        <v>555</v>
      </c>
      <c r="B551" s="1" t="s">
        <v>1610</v>
      </c>
      <c r="C551" s="18">
        <v>57</v>
      </c>
      <c r="D551" s="10">
        <f t="shared" ca="1" si="80"/>
        <v>5131</v>
      </c>
      <c r="E551" s="10">
        <f t="shared" ca="1" si="81"/>
        <v>7192</v>
      </c>
      <c r="F551" s="10">
        <f t="shared" ca="1" si="82"/>
        <v>359.6</v>
      </c>
      <c r="G551" s="14">
        <f t="shared" ca="1" si="83"/>
        <v>-0.05</v>
      </c>
      <c r="H551" s="10"/>
      <c r="I551" s="10">
        <f t="shared" ca="1" si="84"/>
        <v>20497.2</v>
      </c>
      <c r="J551" s="10">
        <f t="shared" ca="1" si="85"/>
        <v>7551.6</v>
      </c>
      <c r="K551" s="10">
        <f t="shared" ca="1" si="86"/>
        <v>430441.2</v>
      </c>
      <c r="L551" s="10">
        <f t="shared" ca="1" si="87"/>
        <v>17.98</v>
      </c>
      <c r="M551" s="10"/>
      <c r="N551" s="10">
        <f t="shared" ca="1" si="88"/>
        <v>84</v>
      </c>
      <c r="O551" s="10">
        <f t="shared" ca="1" si="89"/>
        <v>7449.6200000000008</v>
      </c>
      <c r="P551" s="1" t="s">
        <v>2126</v>
      </c>
    </row>
    <row r="552" spans="1:16" ht="13.15" customHeight="1" x14ac:dyDescent="0.25">
      <c r="A552" s="1" t="s">
        <v>556</v>
      </c>
      <c r="B552" s="1" t="s">
        <v>1611</v>
      </c>
      <c r="C552" s="18">
        <v>37</v>
      </c>
      <c r="D552" s="10">
        <f t="shared" ca="1" si="80"/>
        <v>3782</v>
      </c>
      <c r="E552" s="10">
        <f t="shared" ca="1" si="81"/>
        <v>14865</v>
      </c>
      <c r="F552" s="10">
        <f t="shared" ca="1" si="82"/>
        <v>2675.7</v>
      </c>
      <c r="G552" s="14">
        <f t="shared" ca="1" si="83"/>
        <v>-0.18</v>
      </c>
      <c r="H552" s="10"/>
      <c r="I552" s="10">
        <f t="shared" ca="1" si="84"/>
        <v>99000.9</v>
      </c>
      <c r="J552" s="10">
        <f t="shared" ca="1" si="85"/>
        <v>17540.7</v>
      </c>
      <c r="K552" s="10">
        <f t="shared" ca="1" si="86"/>
        <v>649005.9</v>
      </c>
      <c r="L552" s="10">
        <f t="shared" ca="1" si="87"/>
        <v>133.785</v>
      </c>
      <c r="M552" s="10"/>
      <c r="N552" s="10">
        <f t="shared" ca="1" si="88"/>
        <v>70</v>
      </c>
      <c r="O552" s="10">
        <f t="shared" ca="1" si="89"/>
        <v>17336.915000000001</v>
      </c>
      <c r="P552" s="1" t="s">
        <v>2126</v>
      </c>
    </row>
    <row r="553" spans="1:16" ht="13.15" customHeight="1" x14ac:dyDescent="0.25">
      <c r="A553" s="1" t="s">
        <v>557</v>
      </c>
      <c r="B553" s="1" t="s">
        <v>1612</v>
      </c>
      <c r="C553" s="18">
        <v>92</v>
      </c>
      <c r="D553" s="10">
        <f t="shared" ca="1" si="80"/>
        <v>5350</v>
      </c>
      <c r="E553" s="10">
        <f t="shared" ca="1" si="81"/>
        <v>3216</v>
      </c>
      <c r="F553" s="10">
        <f t="shared" ca="1" si="82"/>
        <v>964.8</v>
      </c>
      <c r="G553" s="14">
        <f t="shared" ca="1" si="83"/>
        <v>-0.3</v>
      </c>
      <c r="H553" s="10"/>
      <c r="I553" s="10">
        <f t="shared" ca="1" si="84"/>
        <v>88761.599999999991</v>
      </c>
      <c r="J553" s="10">
        <f t="shared" ca="1" si="85"/>
        <v>4180.8</v>
      </c>
      <c r="K553" s="10">
        <f t="shared" ca="1" si="86"/>
        <v>384633.60000000003</v>
      </c>
      <c r="L553" s="10">
        <f t="shared" ca="1" si="87"/>
        <v>48.24</v>
      </c>
      <c r="M553" s="10"/>
      <c r="N553" s="10">
        <f t="shared" ca="1" si="88"/>
        <v>38</v>
      </c>
      <c r="O553" s="10">
        <f t="shared" ca="1" si="89"/>
        <v>4094.5600000000004</v>
      </c>
      <c r="P553" s="1" t="s">
        <v>2126</v>
      </c>
    </row>
    <row r="554" spans="1:16" ht="13.15" customHeight="1" x14ac:dyDescent="0.25">
      <c r="A554" s="1" t="s">
        <v>558</v>
      </c>
      <c r="B554" s="1" t="s">
        <v>1613</v>
      </c>
      <c r="C554" s="18">
        <v>81</v>
      </c>
      <c r="D554" s="10">
        <f t="shared" ca="1" si="80"/>
        <v>18908</v>
      </c>
      <c r="E554" s="10">
        <f t="shared" ca="1" si="81"/>
        <v>4523</v>
      </c>
      <c r="F554" s="10">
        <f t="shared" ca="1" si="82"/>
        <v>1718.74</v>
      </c>
      <c r="G554" s="14">
        <f t="shared" ca="1" si="83"/>
        <v>-0.38</v>
      </c>
      <c r="H554" s="10"/>
      <c r="I554" s="10">
        <f t="shared" ca="1" si="84"/>
        <v>139217.94</v>
      </c>
      <c r="J554" s="10">
        <f t="shared" ca="1" si="85"/>
        <v>6241.74</v>
      </c>
      <c r="K554" s="10">
        <f t="shared" ca="1" si="86"/>
        <v>505580.94</v>
      </c>
      <c r="L554" s="10">
        <f t="shared" ca="1" si="87"/>
        <v>85.937000000000012</v>
      </c>
      <c r="M554" s="10"/>
      <c r="N554" s="10">
        <f t="shared" ca="1" si="88"/>
        <v>37</v>
      </c>
      <c r="O554" s="10">
        <f t="shared" ca="1" si="89"/>
        <v>6118.8029999999999</v>
      </c>
      <c r="P554" s="1" t="s">
        <v>2126</v>
      </c>
    </row>
    <row r="555" spans="1:16" ht="13.15" customHeight="1" x14ac:dyDescent="0.25">
      <c r="A555" s="1" t="s">
        <v>559</v>
      </c>
      <c r="B555" s="1" t="s">
        <v>1614</v>
      </c>
      <c r="C555" s="18">
        <v>24</v>
      </c>
      <c r="D555" s="10">
        <f t="shared" ca="1" si="80"/>
        <v>18130</v>
      </c>
      <c r="E555" s="10">
        <f t="shared" ca="1" si="81"/>
        <v>12998</v>
      </c>
      <c r="F555" s="10">
        <f t="shared" ca="1" si="82"/>
        <v>6369.0199999999995</v>
      </c>
      <c r="G555" s="14">
        <f t="shared" ca="1" si="83"/>
        <v>-0.49</v>
      </c>
      <c r="H555" s="10"/>
      <c r="I555" s="10">
        <f t="shared" ca="1" si="84"/>
        <v>152856.47999999998</v>
      </c>
      <c r="J555" s="10">
        <f t="shared" ca="1" si="85"/>
        <v>19367.02</v>
      </c>
      <c r="K555" s="10">
        <f t="shared" ca="1" si="86"/>
        <v>464808.48</v>
      </c>
      <c r="L555" s="10">
        <f t="shared" ca="1" si="87"/>
        <v>318.45100000000002</v>
      </c>
      <c r="M555" s="10"/>
      <c r="N555" s="10">
        <f t="shared" ca="1" si="88"/>
        <v>18</v>
      </c>
      <c r="O555" s="10">
        <f t="shared" ca="1" si="89"/>
        <v>19030.569</v>
      </c>
      <c r="P555" s="1" t="s">
        <v>2126</v>
      </c>
    </row>
    <row r="556" spans="1:16" ht="13.15" customHeight="1" x14ac:dyDescent="0.25">
      <c r="A556" s="1" t="s">
        <v>560</v>
      </c>
      <c r="B556" s="1" t="s">
        <v>1615</v>
      </c>
      <c r="C556" s="18">
        <v>12</v>
      </c>
      <c r="D556" s="10">
        <f t="shared" ca="1" si="80"/>
        <v>9135</v>
      </c>
      <c r="E556" s="10">
        <f t="shared" ca="1" si="81"/>
        <v>13318</v>
      </c>
      <c r="F556" s="10">
        <f t="shared" ca="1" si="82"/>
        <v>799.07999999999993</v>
      </c>
      <c r="G556" s="14">
        <f t="shared" ca="1" si="83"/>
        <v>-0.06</v>
      </c>
      <c r="H556" s="10"/>
      <c r="I556" s="10">
        <f t="shared" ca="1" si="84"/>
        <v>9588.9599999999991</v>
      </c>
      <c r="J556" s="10">
        <f t="shared" ca="1" si="85"/>
        <v>14117.08</v>
      </c>
      <c r="K556" s="10">
        <f t="shared" ca="1" si="86"/>
        <v>169404.96</v>
      </c>
      <c r="L556" s="10">
        <f t="shared" ca="1" si="87"/>
        <v>39.954000000000001</v>
      </c>
      <c r="M556" s="10"/>
      <c r="N556" s="10">
        <f t="shared" ca="1" si="88"/>
        <v>91</v>
      </c>
      <c r="O556" s="10">
        <f t="shared" ca="1" si="89"/>
        <v>13986.126</v>
      </c>
      <c r="P556" s="1" t="s">
        <v>2126</v>
      </c>
    </row>
    <row r="557" spans="1:16" ht="13.15" customHeight="1" x14ac:dyDescent="0.25">
      <c r="A557" s="1" t="s">
        <v>561</v>
      </c>
      <c r="B557" s="1" t="s">
        <v>1616</v>
      </c>
      <c r="C557" s="18">
        <v>46</v>
      </c>
      <c r="D557" s="10">
        <f t="shared" ca="1" si="80"/>
        <v>12306</v>
      </c>
      <c r="E557" s="10">
        <f t="shared" ca="1" si="81"/>
        <v>6589</v>
      </c>
      <c r="F557" s="10">
        <f t="shared" ca="1" si="82"/>
        <v>988.34999999999991</v>
      </c>
      <c r="G557" s="14">
        <f t="shared" ca="1" si="83"/>
        <v>-0.15</v>
      </c>
      <c r="H557" s="10"/>
      <c r="I557" s="10">
        <f t="shared" ca="1" si="84"/>
        <v>45464.1</v>
      </c>
      <c r="J557" s="10">
        <f t="shared" ca="1" si="85"/>
        <v>7577.35</v>
      </c>
      <c r="K557" s="10">
        <f t="shared" ca="1" si="86"/>
        <v>348558.10000000003</v>
      </c>
      <c r="L557" s="10">
        <f t="shared" ca="1" si="87"/>
        <v>49.417499999999997</v>
      </c>
      <c r="M557" s="10"/>
      <c r="N557" s="10">
        <f t="shared" ca="1" si="88"/>
        <v>89</v>
      </c>
      <c r="O557" s="10">
        <f t="shared" ca="1" si="89"/>
        <v>7438.9325000000008</v>
      </c>
      <c r="P557" s="1" t="s">
        <v>2126</v>
      </c>
    </row>
    <row r="558" spans="1:16" ht="13.15" customHeight="1" x14ac:dyDescent="0.25">
      <c r="A558" s="1" t="s">
        <v>562</v>
      </c>
      <c r="B558" s="1" t="s">
        <v>1617</v>
      </c>
      <c r="C558" s="18">
        <v>10</v>
      </c>
      <c r="D558" s="10">
        <f t="shared" ca="1" si="80"/>
        <v>14590</v>
      </c>
      <c r="E558" s="10">
        <f t="shared" ca="1" si="81"/>
        <v>9423</v>
      </c>
      <c r="F558" s="10">
        <f t="shared" ca="1" si="82"/>
        <v>376.92</v>
      </c>
      <c r="G558" s="14">
        <f t="shared" ca="1" si="83"/>
        <v>-0.04</v>
      </c>
      <c r="H558" s="10"/>
      <c r="I558" s="10">
        <f t="shared" ca="1" si="84"/>
        <v>3769.2000000000003</v>
      </c>
      <c r="J558" s="10">
        <f t="shared" ca="1" si="85"/>
        <v>9799.92</v>
      </c>
      <c r="K558" s="10">
        <f t="shared" ca="1" si="86"/>
        <v>97999.2</v>
      </c>
      <c r="L558" s="10">
        <f t="shared" ca="1" si="87"/>
        <v>18.846</v>
      </c>
      <c r="M558" s="10"/>
      <c r="N558" s="10">
        <f t="shared" ca="1" si="88"/>
        <v>95</v>
      </c>
      <c r="O558" s="10">
        <f t="shared" ca="1" si="89"/>
        <v>9686.0740000000005</v>
      </c>
      <c r="P558" s="1" t="s">
        <v>2126</v>
      </c>
    </row>
    <row r="559" spans="1:16" ht="13.15" customHeight="1" x14ac:dyDescent="0.25">
      <c r="A559" s="1" t="s">
        <v>563</v>
      </c>
      <c r="B559" s="1" t="s">
        <v>1618</v>
      </c>
      <c r="C559" s="18">
        <v>45</v>
      </c>
      <c r="D559" s="10">
        <f t="shared" ca="1" si="80"/>
        <v>1500</v>
      </c>
      <c r="E559" s="10">
        <f t="shared" ca="1" si="81"/>
        <v>1869</v>
      </c>
      <c r="F559" s="10">
        <f t="shared" ca="1" si="82"/>
        <v>523.32000000000005</v>
      </c>
      <c r="G559" s="14">
        <f t="shared" ca="1" si="83"/>
        <v>-0.28000000000000003</v>
      </c>
      <c r="H559" s="10"/>
      <c r="I559" s="10">
        <f t="shared" ca="1" si="84"/>
        <v>23549.4</v>
      </c>
      <c r="J559" s="10">
        <f t="shared" ca="1" si="85"/>
        <v>2392.3200000000002</v>
      </c>
      <c r="K559" s="10">
        <f t="shared" ca="1" si="86"/>
        <v>107654.40000000001</v>
      </c>
      <c r="L559" s="10">
        <f t="shared" ca="1" si="87"/>
        <v>26.166000000000004</v>
      </c>
      <c r="M559" s="10"/>
      <c r="N559" s="10">
        <f t="shared" ca="1" si="88"/>
        <v>20</v>
      </c>
      <c r="O559" s="10">
        <f t="shared" ca="1" si="89"/>
        <v>2346.154</v>
      </c>
      <c r="P559" s="1" t="s">
        <v>2126</v>
      </c>
    </row>
    <row r="560" spans="1:16" ht="13.15" customHeight="1" x14ac:dyDescent="0.25">
      <c r="A560" s="1" t="s">
        <v>564</v>
      </c>
      <c r="B560" s="1" t="s">
        <v>1619</v>
      </c>
      <c r="C560" s="18">
        <v>51</v>
      </c>
      <c r="D560" s="10">
        <f t="shared" ca="1" si="80"/>
        <v>18307</v>
      </c>
      <c r="E560" s="10">
        <f t="shared" ca="1" si="81"/>
        <v>5779</v>
      </c>
      <c r="F560" s="10">
        <f t="shared" ca="1" si="82"/>
        <v>57.79</v>
      </c>
      <c r="G560" s="14">
        <f t="shared" ca="1" si="83"/>
        <v>-0.01</v>
      </c>
      <c r="H560" s="10"/>
      <c r="I560" s="10">
        <f t="shared" ca="1" si="84"/>
        <v>2947.29</v>
      </c>
      <c r="J560" s="10">
        <f t="shared" ca="1" si="85"/>
        <v>5836.79</v>
      </c>
      <c r="K560" s="10">
        <f t="shared" ca="1" si="86"/>
        <v>297676.28999999998</v>
      </c>
      <c r="L560" s="10">
        <f t="shared" ca="1" si="87"/>
        <v>2.8895</v>
      </c>
      <c r="M560" s="10"/>
      <c r="N560" s="10">
        <f t="shared" ca="1" si="88"/>
        <v>13</v>
      </c>
      <c r="O560" s="10">
        <f t="shared" ca="1" si="89"/>
        <v>5820.9004999999997</v>
      </c>
      <c r="P560" s="1" t="s">
        <v>2126</v>
      </c>
    </row>
    <row r="561" spans="1:16" ht="13.15" customHeight="1" x14ac:dyDescent="0.25">
      <c r="A561" s="1" t="s">
        <v>565</v>
      </c>
      <c r="B561" s="1" t="s">
        <v>1620</v>
      </c>
      <c r="C561" s="18">
        <v>15</v>
      </c>
      <c r="D561" s="10">
        <f t="shared" ca="1" si="80"/>
        <v>16759</v>
      </c>
      <c r="E561" s="10">
        <f t="shared" ca="1" si="81"/>
        <v>1037</v>
      </c>
      <c r="F561" s="10">
        <f t="shared" ca="1" si="82"/>
        <v>10.370000000000001</v>
      </c>
      <c r="G561" s="14">
        <f t="shared" ca="1" si="83"/>
        <v>-0.01</v>
      </c>
      <c r="H561" s="10"/>
      <c r="I561" s="10">
        <f t="shared" ca="1" si="84"/>
        <v>155.55000000000001</v>
      </c>
      <c r="J561" s="10">
        <f t="shared" ca="1" si="85"/>
        <v>1047.3699999999999</v>
      </c>
      <c r="K561" s="10">
        <f t="shared" ca="1" si="86"/>
        <v>15710.55</v>
      </c>
      <c r="L561" s="10">
        <f t="shared" ca="1" si="87"/>
        <v>0.51850000000000007</v>
      </c>
      <c r="M561" s="10"/>
      <c r="N561" s="10">
        <f t="shared" ca="1" si="88"/>
        <v>4</v>
      </c>
      <c r="O561" s="10">
        <f t="shared" ca="1" si="89"/>
        <v>1042.8515</v>
      </c>
      <c r="P561" s="1" t="s">
        <v>2126</v>
      </c>
    </row>
    <row r="562" spans="1:16" ht="13.15" customHeight="1" x14ac:dyDescent="0.25">
      <c r="A562" s="1" t="s">
        <v>566</v>
      </c>
      <c r="B562" s="1" t="s">
        <v>1621</v>
      </c>
      <c r="C562" s="18">
        <v>15</v>
      </c>
      <c r="D562" s="10">
        <f t="shared" ca="1" si="80"/>
        <v>7316</v>
      </c>
      <c r="E562" s="10">
        <f t="shared" ca="1" si="81"/>
        <v>12252</v>
      </c>
      <c r="F562" s="10">
        <f t="shared" ca="1" si="82"/>
        <v>5513.4000000000005</v>
      </c>
      <c r="G562" s="14">
        <f t="shared" ca="1" si="83"/>
        <v>-0.45</v>
      </c>
      <c r="H562" s="10"/>
      <c r="I562" s="10">
        <f t="shared" ca="1" si="84"/>
        <v>82701.000000000015</v>
      </c>
      <c r="J562" s="10">
        <f t="shared" ca="1" si="85"/>
        <v>17765.400000000001</v>
      </c>
      <c r="K562" s="10">
        <f t="shared" ca="1" si="86"/>
        <v>266481</v>
      </c>
      <c r="L562" s="10">
        <f t="shared" ca="1" si="87"/>
        <v>275.67</v>
      </c>
      <c r="M562" s="10"/>
      <c r="N562" s="10">
        <f t="shared" ca="1" si="88"/>
        <v>97</v>
      </c>
      <c r="O562" s="10">
        <f t="shared" ca="1" si="89"/>
        <v>17392.730000000003</v>
      </c>
      <c r="P562" s="1" t="s">
        <v>2126</v>
      </c>
    </row>
    <row r="563" spans="1:16" ht="13.15" customHeight="1" x14ac:dyDescent="0.25">
      <c r="A563" s="1" t="s">
        <v>567</v>
      </c>
      <c r="B563" s="1" t="s">
        <v>1622</v>
      </c>
      <c r="C563" s="18">
        <v>97</v>
      </c>
      <c r="D563" s="10">
        <f t="shared" ca="1" si="80"/>
        <v>14749</v>
      </c>
      <c r="E563" s="10">
        <f t="shared" ca="1" si="81"/>
        <v>8909</v>
      </c>
      <c r="F563" s="10">
        <f t="shared" ca="1" si="82"/>
        <v>3919.96</v>
      </c>
      <c r="G563" s="14">
        <f t="shared" ca="1" si="83"/>
        <v>-0.44</v>
      </c>
      <c r="H563" s="10"/>
      <c r="I563" s="10">
        <f t="shared" ca="1" si="84"/>
        <v>380236.12</v>
      </c>
      <c r="J563" s="10">
        <f t="shared" ca="1" si="85"/>
        <v>12828.96</v>
      </c>
      <c r="K563" s="10">
        <f t="shared" ca="1" si="86"/>
        <v>1244409.1199999999</v>
      </c>
      <c r="L563" s="10">
        <f t="shared" ca="1" si="87"/>
        <v>195.99800000000002</v>
      </c>
      <c r="M563" s="10"/>
      <c r="N563" s="10">
        <f t="shared" ca="1" si="88"/>
        <v>92</v>
      </c>
      <c r="O563" s="10">
        <f t="shared" ca="1" si="89"/>
        <v>12540.962</v>
      </c>
      <c r="P563" s="1" t="s">
        <v>2126</v>
      </c>
    </row>
    <row r="564" spans="1:16" ht="13.15" customHeight="1" x14ac:dyDescent="0.25">
      <c r="A564" s="1" t="s">
        <v>568</v>
      </c>
      <c r="B564" s="1" t="s">
        <v>1623</v>
      </c>
      <c r="C564" s="18">
        <v>91</v>
      </c>
      <c r="D564" s="10">
        <f t="shared" ca="1" si="80"/>
        <v>13142</v>
      </c>
      <c r="E564" s="10">
        <f t="shared" ca="1" si="81"/>
        <v>10296</v>
      </c>
      <c r="F564" s="10">
        <f t="shared" ca="1" si="82"/>
        <v>308.88</v>
      </c>
      <c r="G564" s="14">
        <f t="shared" ca="1" si="83"/>
        <v>-0.03</v>
      </c>
      <c r="H564" s="10"/>
      <c r="I564" s="10">
        <f t="shared" ca="1" si="84"/>
        <v>28108.079999999998</v>
      </c>
      <c r="J564" s="10">
        <f t="shared" ca="1" si="85"/>
        <v>10604.88</v>
      </c>
      <c r="K564" s="10">
        <f t="shared" ca="1" si="86"/>
        <v>965044.08</v>
      </c>
      <c r="L564" s="10">
        <f t="shared" ca="1" si="87"/>
        <v>15.444000000000001</v>
      </c>
      <c r="M564" s="10"/>
      <c r="N564" s="10">
        <f t="shared" ca="1" si="88"/>
        <v>91</v>
      </c>
      <c r="O564" s="10">
        <f t="shared" ca="1" si="89"/>
        <v>10498.436</v>
      </c>
      <c r="P564" s="1" t="s">
        <v>2126</v>
      </c>
    </row>
    <row r="565" spans="1:16" ht="13.15" customHeight="1" x14ac:dyDescent="0.25">
      <c r="A565" s="1" t="s">
        <v>569</v>
      </c>
      <c r="B565" s="1" t="s">
        <v>1624</v>
      </c>
      <c r="C565" s="18">
        <v>21</v>
      </c>
      <c r="D565" s="10">
        <f t="shared" ca="1" si="80"/>
        <v>14157</v>
      </c>
      <c r="E565" s="10">
        <f t="shared" ca="1" si="81"/>
        <v>3746</v>
      </c>
      <c r="F565" s="10">
        <f t="shared" ca="1" si="82"/>
        <v>412.06</v>
      </c>
      <c r="G565" s="14">
        <f t="shared" ca="1" si="83"/>
        <v>-0.11</v>
      </c>
      <c r="H565" s="10"/>
      <c r="I565" s="10">
        <f t="shared" ca="1" si="84"/>
        <v>8653.26</v>
      </c>
      <c r="J565" s="10">
        <f t="shared" ca="1" si="85"/>
        <v>4158.0600000000004</v>
      </c>
      <c r="K565" s="10">
        <f t="shared" ca="1" si="86"/>
        <v>87319.260000000009</v>
      </c>
      <c r="L565" s="10">
        <f t="shared" ca="1" si="87"/>
        <v>20.603000000000002</v>
      </c>
      <c r="M565" s="10"/>
      <c r="N565" s="10">
        <f t="shared" ca="1" si="88"/>
        <v>99</v>
      </c>
      <c r="O565" s="10">
        <f t="shared" ca="1" si="89"/>
        <v>4038.4570000000003</v>
      </c>
      <c r="P565" s="1" t="s">
        <v>2126</v>
      </c>
    </row>
    <row r="566" spans="1:16" ht="13.15" customHeight="1" x14ac:dyDescent="0.25">
      <c r="A566" s="1" t="s">
        <v>570</v>
      </c>
      <c r="B566" s="1" t="s">
        <v>1625</v>
      </c>
      <c r="C566" s="18">
        <v>72</v>
      </c>
      <c r="D566" s="10">
        <f t="shared" ca="1" si="80"/>
        <v>5188</v>
      </c>
      <c r="E566" s="10">
        <f t="shared" ca="1" si="81"/>
        <v>1408</v>
      </c>
      <c r="F566" s="10">
        <f t="shared" ca="1" si="82"/>
        <v>661.76</v>
      </c>
      <c r="G566" s="14">
        <f t="shared" ca="1" si="83"/>
        <v>-0.47</v>
      </c>
      <c r="H566" s="10"/>
      <c r="I566" s="10">
        <f t="shared" ca="1" si="84"/>
        <v>47646.720000000001</v>
      </c>
      <c r="J566" s="10">
        <f t="shared" ca="1" si="85"/>
        <v>2069.7600000000002</v>
      </c>
      <c r="K566" s="10">
        <f t="shared" ca="1" si="86"/>
        <v>149022.72000000003</v>
      </c>
      <c r="L566" s="10">
        <f t="shared" ca="1" si="87"/>
        <v>33.088000000000001</v>
      </c>
      <c r="M566" s="10"/>
      <c r="N566" s="10">
        <f t="shared" ca="1" si="88"/>
        <v>56</v>
      </c>
      <c r="O566" s="10">
        <f t="shared" ca="1" si="89"/>
        <v>1980.6720000000003</v>
      </c>
      <c r="P566" s="1" t="s">
        <v>2126</v>
      </c>
    </row>
    <row r="567" spans="1:16" ht="13.15" customHeight="1" x14ac:dyDescent="0.25">
      <c r="A567" s="1" t="s">
        <v>571</v>
      </c>
      <c r="B567" s="1" t="s">
        <v>1626</v>
      </c>
      <c r="C567" s="18">
        <v>88</v>
      </c>
      <c r="D567" s="10">
        <f t="shared" ca="1" si="80"/>
        <v>4543</v>
      </c>
      <c r="E567" s="10">
        <f t="shared" ca="1" si="81"/>
        <v>5749</v>
      </c>
      <c r="F567" s="10">
        <f t="shared" ca="1" si="82"/>
        <v>1897.17</v>
      </c>
      <c r="G567" s="14">
        <f t="shared" ca="1" si="83"/>
        <v>-0.33</v>
      </c>
      <c r="H567" s="10"/>
      <c r="I567" s="10">
        <f t="shared" ca="1" si="84"/>
        <v>166950.96000000002</v>
      </c>
      <c r="J567" s="10">
        <f t="shared" ca="1" si="85"/>
        <v>7646.17</v>
      </c>
      <c r="K567" s="10">
        <f t="shared" ca="1" si="86"/>
        <v>672862.96</v>
      </c>
      <c r="L567" s="10">
        <f t="shared" ca="1" si="87"/>
        <v>94.858500000000006</v>
      </c>
      <c r="M567" s="10"/>
      <c r="N567" s="10">
        <f t="shared" ca="1" si="88"/>
        <v>22</v>
      </c>
      <c r="O567" s="10">
        <f t="shared" ca="1" si="89"/>
        <v>7529.3114999999998</v>
      </c>
      <c r="P567" s="1" t="s">
        <v>2126</v>
      </c>
    </row>
    <row r="568" spans="1:16" ht="13.15" customHeight="1" x14ac:dyDescent="0.25">
      <c r="A568" s="1" t="s">
        <v>572</v>
      </c>
      <c r="B568" s="1" t="s">
        <v>1627</v>
      </c>
      <c r="C568" s="18">
        <v>72</v>
      </c>
      <c r="D568" s="10">
        <f t="shared" ca="1" si="80"/>
        <v>5525</v>
      </c>
      <c r="E568" s="10">
        <f t="shared" ca="1" si="81"/>
        <v>9745</v>
      </c>
      <c r="F568" s="10">
        <f t="shared" ca="1" si="82"/>
        <v>4482.7</v>
      </c>
      <c r="G568" s="14">
        <f t="shared" ca="1" si="83"/>
        <v>-0.46</v>
      </c>
      <c r="H568" s="10"/>
      <c r="I568" s="10">
        <f t="shared" ca="1" si="84"/>
        <v>322754.39999999997</v>
      </c>
      <c r="J568" s="10">
        <f t="shared" ca="1" si="85"/>
        <v>14227.7</v>
      </c>
      <c r="K568" s="10">
        <f t="shared" ca="1" si="86"/>
        <v>1024394.4</v>
      </c>
      <c r="L568" s="10">
        <f t="shared" ca="1" si="87"/>
        <v>224.13499999999999</v>
      </c>
      <c r="M568" s="10"/>
      <c r="N568" s="10">
        <f t="shared" ca="1" si="88"/>
        <v>45</v>
      </c>
      <c r="O568" s="10">
        <f t="shared" ca="1" si="89"/>
        <v>13958.565000000001</v>
      </c>
      <c r="P568" s="1" t="s">
        <v>2126</v>
      </c>
    </row>
    <row r="569" spans="1:16" ht="13.15" customHeight="1" x14ac:dyDescent="0.25">
      <c r="A569" s="1" t="s">
        <v>573</v>
      </c>
      <c r="B569" s="1" t="s">
        <v>1628</v>
      </c>
      <c r="C569" s="18">
        <v>98</v>
      </c>
      <c r="D569" s="10">
        <f t="shared" ca="1" si="80"/>
        <v>11056</v>
      </c>
      <c r="E569" s="10">
        <f t="shared" ca="1" si="81"/>
        <v>6422</v>
      </c>
      <c r="F569" s="10">
        <f t="shared" ca="1" si="82"/>
        <v>385.32</v>
      </c>
      <c r="G569" s="14">
        <f t="shared" ca="1" si="83"/>
        <v>-0.06</v>
      </c>
      <c r="H569" s="10"/>
      <c r="I569" s="10">
        <f t="shared" ca="1" si="84"/>
        <v>37761.360000000001</v>
      </c>
      <c r="J569" s="10">
        <f t="shared" ca="1" si="85"/>
        <v>6807.32</v>
      </c>
      <c r="K569" s="10">
        <f t="shared" ca="1" si="86"/>
        <v>667117.36</v>
      </c>
      <c r="L569" s="10">
        <f t="shared" ca="1" si="87"/>
        <v>19.266000000000002</v>
      </c>
      <c r="M569" s="10"/>
      <c r="N569" s="10">
        <f t="shared" ca="1" si="88"/>
        <v>17</v>
      </c>
      <c r="O569" s="10">
        <f t="shared" ca="1" si="89"/>
        <v>6771.0540000000001</v>
      </c>
      <c r="P569" s="1" t="s">
        <v>2126</v>
      </c>
    </row>
    <row r="570" spans="1:16" ht="13.15" customHeight="1" x14ac:dyDescent="0.25">
      <c r="A570" s="1" t="s">
        <v>574</v>
      </c>
      <c r="B570" s="1" t="s">
        <v>1629</v>
      </c>
      <c r="C570" s="18">
        <v>56</v>
      </c>
      <c r="D570" s="10">
        <f t="shared" ca="1" si="80"/>
        <v>18415</v>
      </c>
      <c r="E570" s="10">
        <f t="shared" ca="1" si="81"/>
        <v>12261</v>
      </c>
      <c r="F570" s="10">
        <f t="shared" ca="1" si="82"/>
        <v>4046.13</v>
      </c>
      <c r="G570" s="14">
        <f t="shared" ca="1" si="83"/>
        <v>-0.33</v>
      </c>
      <c r="H570" s="10"/>
      <c r="I570" s="10">
        <f t="shared" ca="1" si="84"/>
        <v>226583.28</v>
      </c>
      <c r="J570" s="10">
        <f t="shared" ca="1" si="85"/>
        <v>16307.130000000001</v>
      </c>
      <c r="K570" s="10">
        <f t="shared" ca="1" si="86"/>
        <v>913199.28</v>
      </c>
      <c r="L570" s="10">
        <f t="shared" ca="1" si="87"/>
        <v>202.30650000000003</v>
      </c>
      <c r="M570" s="10"/>
      <c r="N570" s="10">
        <f t="shared" ca="1" si="88"/>
        <v>15</v>
      </c>
      <c r="O570" s="10">
        <f t="shared" ca="1" si="89"/>
        <v>16089.8235</v>
      </c>
      <c r="P570" s="1" t="s">
        <v>2126</v>
      </c>
    </row>
    <row r="571" spans="1:16" ht="13.15" customHeight="1" x14ac:dyDescent="0.25">
      <c r="A571" s="1" t="s">
        <v>575</v>
      </c>
      <c r="B571" s="1" t="s">
        <v>1630</v>
      </c>
      <c r="C571" s="18">
        <v>55</v>
      </c>
      <c r="D571" s="10">
        <f t="shared" ca="1" si="80"/>
        <v>8638</v>
      </c>
      <c r="E571" s="10">
        <f t="shared" ca="1" si="81"/>
        <v>2579</v>
      </c>
      <c r="F571" s="10">
        <f t="shared" ca="1" si="82"/>
        <v>103.16</v>
      </c>
      <c r="G571" s="14">
        <f t="shared" ca="1" si="83"/>
        <v>-0.04</v>
      </c>
      <c r="H571" s="10"/>
      <c r="I571" s="10">
        <f t="shared" ca="1" si="84"/>
        <v>5673.8</v>
      </c>
      <c r="J571" s="10">
        <f t="shared" ca="1" si="85"/>
        <v>2682.16</v>
      </c>
      <c r="K571" s="10">
        <f t="shared" ca="1" si="86"/>
        <v>147518.79999999999</v>
      </c>
      <c r="L571" s="10">
        <f t="shared" ca="1" si="87"/>
        <v>5.1580000000000004</v>
      </c>
      <c r="M571" s="10"/>
      <c r="N571" s="10">
        <f t="shared" ca="1" si="88"/>
        <v>43</v>
      </c>
      <c r="O571" s="10">
        <f t="shared" ca="1" si="89"/>
        <v>2634.002</v>
      </c>
      <c r="P571" s="1" t="s">
        <v>2126</v>
      </c>
    </row>
    <row r="572" spans="1:16" ht="13.15" customHeight="1" x14ac:dyDescent="0.25">
      <c r="A572" s="1" t="s">
        <v>576</v>
      </c>
      <c r="B572" s="1" t="s">
        <v>1631</v>
      </c>
      <c r="C572" s="18">
        <v>55</v>
      </c>
      <c r="D572" s="10">
        <f t="shared" ca="1" si="80"/>
        <v>1045</v>
      </c>
      <c r="E572" s="10">
        <f t="shared" ca="1" si="81"/>
        <v>1259</v>
      </c>
      <c r="F572" s="10">
        <f t="shared" ca="1" si="82"/>
        <v>377.7</v>
      </c>
      <c r="G572" s="14">
        <f t="shared" ca="1" si="83"/>
        <v>-0.3</v>
      </c>
      <c r="H572" s="10"/>
      <c r="I572" s="10">
        <f t="shared" ca="1" si="84"/>
        <v>20773.5</v>
      </c>
      <c r="J572" s="10">
        <f t="shared" ca="1" si="85"/>
        <v>1636.7</v>
      </c>
      <c r="K572" s="10">
        <f t="shared" ca="1" si="86"/>
        <v>90018.5</v>
      </c>
      <c r="L572" s="10">
        <f t="shared" ca="1" si="87"/>
        <v>18.885000000000002</v>
      </c>
      <c r="M572" s="10"/>
      <c r="N572" s="10">
        <f t="shared" ca="1" si="88"/>
        <v>62</v>
      </c>
      <c r="O572" s="10">
        <f t="shared" ca="1" si="89"/>
        <v>1555.8150000000001</v>
      </c>
      <c r="P572" s="1" t="s">
        <v>2126</v>
      </c>
    </row>
    <row r="573" spans="1:16" ht="13.15" customHeight="1" x14ac:dyDescent="0.25">
      <c r="A573" s="1" t="s">
        <v>577</v>
      </c>
      <c r="B573" s="1" t="s">
        <v>1632</v>
      </c>
      <c r="C573" s="18">
        <v>81</v>
      </c>
      <c r="D573" s="10">
        <f t="shared" ca="1" si="80"/>
        <v>11999</v>
      </c>
      <c r="E573" s="10">
        <f t="shared" ca="1" si="81"/>
        <v>9420</v>
      </c>
      <c r="F573" s="10">
        <f t="shared" ca="1" si="82"/>
        <v>1695.6</v>
      </c>
      <c r="G573" s="14">
        <f t="shared" ca="1" si="83"/>
        <v>-0.18</v>
      </c>
      <c r="H573" s="10"/>
      <c r="I573" s="10">
        <f t="shared" ca="1" si="84"/>
        <v>137343.6</v>
      </c>
      <c r="J573" s="10">
        <f t="shared" ca="1" si="85"/>
        <v>11115.6</v>
      </c>
      <c r="K573" s="10">
        <f t="shared" ca="1" si="86"/>
        <v>900363.6</v>
      </c>
      <c r="L573" s="10">
        <f t="shared" ca="1" si="87"/>
        <v>84.78</v>
      </c>
      <c r="M573" s="10"/>
      <c r="N573" s="10">
        <f t="shared" ca="1" si="88"/>
        <v>49</v>
      </c>
      <c r="O573" s="10">
        <f t="shared" ca="1" si="89"/>
        <v>10981.82</v>
      </c>
      <c r="P573" s="1" t="s">
        <v>2126</v>
      </c>
    </row>
    <row r="574" spans="1:16" ht="13.15" customHeight="1" x14ac:dyDescent="0.25">
      <c r="A574" s="1" t="s">
        <v>578</v>
      </c>
      <c r="B574" s="1" t="s">
        <v>1633</v>
      </c>
      <c r="C574" s="18">
        <v>36</v>
      </c>
      <c r="D574" s="10">
        <f t="shared" ca="1" si="80"/>
        <v>17643</v>
      </c>
      <c r="E574" s="10">
        <f t="shared" ca="1" si="81"/>
        <v>10187</v>
      </c>
      <c r="F574" s="10">
        <f t="shared" ca="1" si="82"/>
        <v>2343.0100000000002</v>
      </c>
      <c r="G574" s="14">
        <f t="shared" ca="1" si="83"/>
        <v>-0.23</v>
      </c>
      <c r="H574" s="10"/>
      <c r="I574" s="10">
        <f t="shared" ca="1" si="84"/>
        <v>84348.360000000015</v>
      </c>
      <c r="J574" s="10">
        <f t="shared" ca="1" si="85"/>
        <v>12530.01</v>
      </c>
      <c r="K574" s="10">
        <f t="shared" ca="1" si="86"/>
        <v>451080.36</v>
      </c>
      <c r="L574" s="10">
        <f t="shared" ca="1" si="87"/>
        <v>117.15050000000002</v>
      </c>
      <c r="M574" s="10"/>
      <c r="N574" s="10">
        <f t="shared" ca="1" si="88"/>
        <v>2</v>
      </c>
      <c r="O574" s="10">
        <f t="shared" ca="1" si="89"/>
        <v>12410.8595</v>
      </c>
      <c r="P574" s="1" t="s">
        <v>2126</v>
      </c>
    </row>
    <row r="575" spans="1:16" ht="13.15" customHeight="1" x14ac:dyDescent="0.25">
      <c r="A575" s="1" t="s">
        <v>579</v>
      </c>
      <c r="B575" s="1" t="s">
        <v>1634</v>
      </c>
      <c r="C575" s="18">
        <v>81</v>
      </c>
      <c r="D575" s="10">
        <f t="shared" ca="1" si="80"/>
        <v>15646</v>
      </c>
      <c r="E575" s="10">
        <f t="shared" ca="1" si="81"/>
        <v>5060</v>
      </c>
      <c r="F575" s="10">
        <f t="shared" ca="1" si="82"/>
        <v>1872.2</v>
      </c>
      <c r="G575" s="14">
        <f t="shared" ca="1" si="83"/>
        <v>-0.37</v>
      </c>
      <c r="H575" s="10"/>
      <c r="I575" s="10">
        <f t="shared" ca="1" si="84"/>
        <v>151648.20000000001</v>
      </c>
      <c r="J575" s="10">
        <f t="shared" ca="1" si="85"/>
        <v>6932.2</v>
      </c>
      <c r="K575" s="10">
        <f t="shared" ca="1" si="86"/>
        <v>561508.19999999995</v>
      </c>
      <c r="L575" s="10">
        <f t="shared" ca="1" si="87"/>
        <v>93.610000000000014</v>
      </c>
      <c r="M575" s="10"/>
      <c r="N575" s="10">
        <f t="shared" ca="1" si="88"/>
        <v>3</v>
      </c>
      <c r="O575" s="10">
        <f t="shared" ca="1" si="89"/>
        <v>6835.59</v>
      </c>
      <c r="P575" s="1" t="s">
        <v>2126</v>
      </c>
    </row>
    <row r="576" spans="1:16" ht="13.15" customHeight="1" x14ac:dyDescent="0.25">
      <c r="A576" s="1" t="s">
        <v>580</v>
      </c>
      <c r="B576" s="1" t="s">
        <v>1635</v>
      </c>
      <c r="C576" s="18">
        <v>12</v>
      </c>
      <c r="D576" s="10">
        <f t="shared" ca="1" si="80"/>
        <v>18504</v>
      </c>
      <c r="E576" s="10">
        <f t="shared" ca="1" si="81"/>
        <v>4417</v>
      </c>
      <c r="F576" s="10">
        <f t="shared" ca="1" si="82"/>
        <v>1634.29</v>
      </c>
      <c r="G576" s="14">
        <f t="shared" ca="1" si="83"/>
        <v>-0.37</v>
      </c>
      <c r="H576" s="10"/>
      <c r="I576" s="10">
        <f t="shared" ca="1" si="84"/>
        <v>19611.48</v>
      </c>
      <c r="J576" s="10">
        <f t="shared" ca="1" si="85"/>
        <v>6051.29</v>
      </c>
      <c r="K576" s="10">
        <f t="shared" ca="1" si="86"/>
        <v>72615.48</v>
      </c>
      <c r="L576" s="10">
        <f t="shared" ca="1" si="87"/>
        <v>81.714500000000001</v>
      </c>
      <c r="M576" s="10"/>
      <c r="N576" s="10">
        <f t="shared" ca="1" si="88"/>
        <v>84</v>
      </c>
      <c r="O576" s="10">
        <f t="shared" ca="1" si="89"/>
        <v>5885.5754999999999</v>
      </c>
      <c r="P576" s="1" t="s">
        <v>2126</v>
      </c>
    </row>
    <row r="577" spans="1:16" ht="13.15" customHeight="1" x14ac:dyDescent="0.25">
      <c r="A577" s="1" t="s">
        <v>581</v>
      </c>
      <c r="B577" s="1" t="s">
        <v>1636</v>
      </c>
      <c r="C577" s="18">
        <v>20</v>
      </c>
      <c r="D577" s="10">
        <f t="shared" ca="1" si="80"/>
        <v>17960</v>
      </c>
      <c r="E577" s="10">
        <f t="shared" ca="1" si="81"/>
        <v>12134</v>
      </c>
      <c r="F577" s="10">
        <f t="shared" ca="1" si="82"/>
        <v>5217.62</v>
      </c>
      <c r="G577" s="14">
        <f t="shared" ca="1" si="83"/>
        <v>-0.43</v>
      </c>
      <c r="H577" s="10"/>
      <c r="I577" s="10">
        <f t="shared" ca="1" si="84"/>
        <v>104352.4</v>
      </c>
      <c r="J577" s="10">
        <f t="shared" ca="1" si="85"/>
        <v>17351.62</v>
      </c>
      <c r="K577" s="10">
        <f t="shared" ca="1" si="86"/>
        <v>347032.39999999997</v>
      </c>
      <c r="L577" s="10">
        <f t="shared" ca="1" si="87"/>
        <v>260.88100000000003</v>
      </c>
      <c r="M577" s="10"/>
      <c r="N577" s="10">
        <f t="shared" ca="1" si="88"/>
        <v>36</v>
      </c>
      <c r="O577" s="10">
        <f t="shared" ca="1" si="89"/>
        <v>17054.738999999998</v>
      </c>
      <c r="P577" s="1" t="s">
        <v>2126</v>
      </c>
    </row>
    <row r="578" spans="1:16" ht="13.15" customHeight="1" x14ac:dyDescent="0.25">
      <c r="A578" s="1" t="s">
        <v>582</v>
      </c>
      <c r="B578" s="1" t="s">
        <v>1637</v>
      </c>
      <c r="C578" s="18">
        <v>45</v>
      </c>
      <c r="D578" s="10">
        <f t="shared" ca="1" si="80"/>
        <v>6952</v>
      </c>
      <c r="E578" s="10">
        <f t="shared" ca="1" si="81"/>
        <v>538</v>
      </c>
      <c r="F578" s="10">
        <f t="shared" ca="1" si="82"/>
        <v>16.14</v>
      </c>
      <c r="G578" s="14">
        <f t="shared" ca="1" si="83"/>
        <v>-0.03</v>
      </c>
      <c r="H578" s="10"/>
      <c r="I578" s="10">
        <f t="shared" ca="1" si="84"/>
        <v>726.30000000000007</v>
      </c>
      <c r="J578" s="10">
        <f t="shared" ca="1" si="85"/>
        <v>554.14</v>
      </c>
      <c r="K578" s="10">
        <f t="shared" ca="1" si="86"/>
        <v>24936.3</v>
      </c>
      <c r="L578" s="10">
        <f t="shared" ca="1" si="87"/>
        <v>0.80700000000000005</v>
      </c>
      <c r="M578" s="10"/>
      <c r="N578" s="10">
        <f t="shared" ca="1" si="88"/>
        <v>82</v>
      </c>
      <c r="O578" s="10">
        <f t="shared" ca="1" si="89"/>
        <v>471.33299999999997</v>
      </c>
      <c r="P578" s="1" t="s">
        <v>2126</v>
      </c>
    </row>
    <row r="579" spans="1:16" ht="13.15" customHeight="1" x14ac:dyDescent="0.25">
      <c r="A579" s="1" t="s">
        <v>583</v>
      </c>
      <c r="B579" s="1" t="s">
        <v>1638</v>
      </c>
      <c r="C579" s="18">
        <v>49</v>
      </c>
      <c r="D579" s="10">
        <f t="shared" ca="1" si="80"/>
        <v>14721</v>
      </c>
      <c r="E579" s="10">
        <f t="shared" ca="1" si="81"/>
        <v>8443</v>
      </c>
      <c r="F579" s="10">
        <f t="shared" ca="1" si="82"/>
        <v>2617.33</v>
      </c>
      <c r="G579" s="14">
        <f t="shared" ca="1" si="83"/>
        <v>-0.31</v>
      </c>
      <c r="H579" s="10"/>
      <c r="I579" s="10">
        <f t="shared" ca="1" si="84"/>
        <v>128249.17</v>
      </c>
      <c r="J579" s="10">
        <f t="shared" ca="1" si="85"/>
        <v>11060.33</v>
      </c>
      <c r="K579" s="10">
        <f t="shared" ca="1" si="86"/>
        <v>541956.17000000004</v>
      </c>
      <c r="L579" s="10">
        <f t="shared" ca="1" si="87"/>
        <v>130.8665</v>
      </c>
      <c r="M579" s="10"/>
      <c r="N579" s="10">
        <f t="shared" ca="1" si="88"/>
        <v>55</v>
      </c>
      <c r="O579" s="10">
        <f t="shared" ca="1" si="89"/>
        <v>10874.4635</v>
      </c>
      <c r="P579" s="1" t="s">
        <v>2126</v>
      </c>
    </row>
    <row r="580" spans="1:16" ht="13.15" customHeight="1" x14ac:dyDescent="0.25">
      <c r="A580" s="1" t="s">
        <v>584</v>
      </c>
      <c r="B580" s="1" t="s">
        <v>1639</v>
      </c>
      <c r="C580" s="18">
        <v>100</v>
      </c>
      <c r="D580" s="10">
        <f t="shared" ref="D580:D643" ca="1" si="90">RANDBETWEEN(800, 20000)</f>
        <v>14844</v>
      </c>
      <c r="E580" s="10">
        <f t="shared" ref="E580:E643" ca="1" si="91">RANDBETWEEN(400, 15000)</f>
        <v>1775</v>
      </c>
      <c r="F580" s="10">
        <f t="shared" ref="F580:F643" ca="1" si="92">-E580*G580</f>
        <v>727.75</v>
      </c>
      <c r="G580" s="14">
        <f t="shared" ref="G580:G643" ca="1" si="93">RANDBETWEEN(-50,0)/100</f>
        <v>-0.41</v>
      </c>
      <c r="H580" s="10"/>
      <c r="I580" s="10">
        <f t="shared" ref="I580:I643" ca="1" si="94">C580*F580</f>
        <v>72775</v>
      </c>
      <c r="J580" s="10">
        <f t="shared" ref="J580:J643" ca="1" si="95">E580+F580</f>
        <v>2502.75</v>
      </c>
      <c r="K580" s="10">
        <f t="shared" ref="K580:K643" ca="1" si="96">J580*C580</f>
        <v>250275</v>
      </c>
      <c r="L580" s="10">
        <f t="shared" ref="L580:L643" ca="1" si="97">F580*0.05</f>
        <v>36.387500000000003</v>
      </c>
      <c r="M580" s="10"/>
      <c r="N580" s="10">
        <f t="shared" ref="N580:N643" ca="1" si="98">RANDBETWEEN(0,100)</f>
        <v>6</v>
      </c>
      <c r="O580" s="10">
        <f t="shared" ref="O580:O643" ca="1" si="99">J580-L580-M580-N580</f>
        <v>2460.3625000000002</v>
      </c>
      <c r="P580" s="1" t="s">
        <v>2126</v>
      </c>
    </row>
    <row r="581" spans="1:16" ht="13.15" customHeight="1" x14ac:dyDescent="0.25">
      <c r="A581" s="1" t="s">
        <v>585</v>
      </c>
      <c r="B581" s="1" t="s">
        <v>1640</v>
      </c>
      <c r="C581" s="18">
        <v>31</v>
      </c>
      <c r="D581" s="10">
        <f t="shared" ca="1" si="90"/>
        <v>17747</v>
      </c>
      <c r="E581" s="10">
        <f t="shared" ca="1" si="91"/>
        <v>3859</v>
      </c>
      <c r="F581" s="10">
        <f t="shared" ca="1" si="92"/>
        <v>733.21</v>
      </c>
      <c r="G581" s="14">
        <f t="shared" ca="1" si="93"/>
        <v>-0.19</v>
      </c>
      <c r="H581" s="10"/>
      <c r="I581" s="10">
        <f t="shared" ca="1" si="94"/>
        <v>22729.510000000002</v>
      </c>
      <c r="J581" s="10">
        <f t="shared" ca="1" si="95"/>
        <v>4592.21</v>
      </c>
      <c r="K581" s="10">
        <f t="shared" ca="1" si="96"/>
        <v>142358.51</v>
      </c>
      <c r="L581" s="10">
        <f t="shared" ca="1" si="97"/>
        <v>36.660500000000006</v>
      </c>
      <c r="M581" s="10"/>
      <c r="N581" s="10">
        <f t="shared" ca="1" si="98"/>
        <v>92</v>
      </c>
      <c r="O581" s="10">
        <f t="shared" ca="1" si="99"/>
        <v>4463.5495000000001</v>
      </c>
      <c r="P581" s="1" t="s">
        <v>2126</v>
      </c>
    </row>
    <row r="582" spans="1:16" ht="13.15" customHeight="1" x14ac:dyDescent="0.25">
      <c r="A582" s="1" t="s">
        <v>586</v>
      </c>
      <c r="B582" s="1" t="s">
        <v>1641</v>
      </c>
      <c r="C582" s="18">
        <v>87</v>
      </c>
      <c r="D582" s="10">
        <f t="shared" ca="1" si="90"/>
        <v>16734</v>
      </c>
      <c r="E582" s="10">
        <f t="shared" ca="1" si="91"/>
        <v>4502</v>
      </c>
      <c r="F582" s="10">
        <f t="shared" ca="1" si="92"/>
        <v>1395.62</v>
      </c>
      <c r="G582" s="14">
        <f t="shared" ca="1" si="93"/>
        <v>-0.31</v>
      </c>
      <c r="H582" s="10"/>
      <c r="I582" s="10">
        <f t="shared" ca="1" si="94"/>
        <v>121418.93999999999</v>
      </c>
      <c r="J582" s="10">
        <f t="shared" ca="1" si="95"/>
        <v>5897.62</v>
      </c>
      <c r="K582" s="10">
        <f t="shared" ca="1" si="96"/>
        <v>513092.94</v>
      </c>
      <c r="L582" s="10">
        <f t="shared" ca="1" si="97"/>
        <v>69.780999999999992</v>
      </c>
      <c r="M582" s="10"/>
      <c r="N582" s="10">
        <f t="shared" ca="1" si="98"/>
        <v>5</v>
      </c>
      <c r="O582" s="10">
        <f t="shared" ca="1" si="99"/>
        <v>5822.8389999999999</v>
      </c>
      <c r="P582" s="1" t="s">
        <v>2126</v>
      </c>
    </row>
    <row r="583" spans="1:16" ht="13.15" customHeight="1" x14ac:dyDescent="0.25">
      <c r="A583" s="1" t="s">
        <v>587</v>
      </c>
      <c r="B583" s="1" t="s">
        <v>1642</v>
      </c>
      <c r="C583" s="18">
        <v>8</v>
      </c>
      <c r="D583" s="10">
        <f t="shared" ca="1" si="90"/>
        <v>2556</v>
      </c>
      <c r="E583" s="10">
        <f t="shared" ca="1" si="91"/>
        <v>10859</v>
      </c>
      <c r="F583" s="10">
        <f t="shared" ca="1" si="92"/>
        <v>760.13000000000011</v>
      </c>
      <c r="G583" s="14">
        <f t="shared" ca="1" si="93"/>
        <v>-7.0000000000000007E-2</v>
      </c>
      <c r="H583" s="10"/>
      <c r="I583" s="10">
        <f t="shared" ca="1" si="94"/>
        <v>6081.0400000000009</v>
      </c>
      <c r="J583" s="10">
        <f t="shared" ca="1" si="95"/>
        <v>11619.130000000001</v>
      </c>
      <c r="K583" s="10">
        <f t="shared" ca="1" si="96"/>
        <v>92953.040000000008</v>
      </c>
      <c r="L583" s="10">
        <f t="shared" ca="1" si="97"/>
        <v>38.00650000000001</v>
      </c>
      <c r="M583" s="10"/>
      <c r="N583" s="10">
        <f t="shared" ca="1" si="98"/>
        <v>79</v>
      </c>
      <c r="O583" s="10">
        <f t="shared" ca="1" si="99"/>
        <v>11502.123500000002</v>
      </c>
      <c r="P583" s="1" t="s">
        <v>2126</v>
      </c>
    </row>
    <row r="584" spans="1:16" ht="13.15" customHeight="1" x14ac:dyDescent="0.25">
      <c r="A584" s="1" t="s">
        <v>588</v>
      </c>
      <c r="B584" s="1" t="s">
        <v>1643</v>
      </c>
      <c r="C584" s="18">
        <v>11</v>
      </c>
      <c r="D584" s="10">
        <f t="shared" ca="1" si="90"/>
        <v>15951</v>
      </c>
      <c r="E584" s="10">
        <f t="shared" ca="1" si="91"/>
        <v>11666</v>
      </c>
      <c r="F584" s="10">
        <f t="shared" ca="1" si="92"/>
        <v>3966.4400000000005</v>
      </c>
      <c r="G584" s="14">
        <f t="shared" ca="1" si="93"/>
        <v>-0.34</v>
      </c>
      <c r="H584" s="10"/>
      <c r="I584" s="10">
        <f t="shared" ca="1" si="94"/>
        <v>43630.840000000004</v>
      </c>
      <c r="J584" s="10">
        <f t="shared" ca="1" si="95"/>
        <v>15632.44</v>
      </c>
      <c r="K584" s="10">
        <f t="shared" ca="1" si="96"/>
        <v>171956.84</v>
      </c>
      <c r="L584" s="10">
        <f t="shared" ca="1" si="97"/>
        <v>198.32200000000003</v>
      </c>
      <c r="M584" s="10"/>
      <c r="N584" s="10">
        <f t="shared" ca="1" si="98"/>
        <v>65</v>
      </c>
      <c r="O584" s="10">
        <f t="shared" ca="1" si="99"/>
        <v>15369.118</v>
      </c>
      <c r="P584" s="1" t="s">
        <v>2126</v>
      </c>
    </row>
    <row r="585" spans="1:16" ht="13.15" customHeight="1" x14ac:dyDescent="0.25">
      <c r="A585" s="1" t="s">
        <v>589</v>
      </c>
      <c r="B585" s="1" t="s">
        <v>1644</v>
      </c>
      <c r="C585" s="18">
        <v>92</v>
      </c>
      <c r="D585" s="10">
        <f t="shared" ca="1" si="90"/>
        <v>16137</v>
      </c>
      <c r="E585" s="10">
        <f t="shared" ca="1" si="91"/>
        <v>5852</v>
      </c>
      <c r="F585" s="10">
        <f t="shared" ca="1" si="92"/>
        <v>2399.3199999999997</v>
      </c>
      <c r="G585" s="14">
        <f t="shared" ca="1" si="93"/>
        <v>-0.41</v>
      </c>
      <c r="H585" s="10"/>
      <c r="I585" s="10">
        <f t="shared" ca="1" si="94"/>
        <v>220737.43999999997</v>
      </c>
      <c r="J585" s="10">
        <f t="shared" ca="1" si="95"/>
        <v>8251.32</v>
      </c>
      <c r="K585" s="10">
        <f t="shared" ca="1" si="96"/>
        <v>759121.44</v>
      </c>
      <c r="L585" s="10">
        <f t="shared" ca="1" si="97"/>
        <v>119.96599999999999</v>
      </c>
      <c r="M585" s="10"/>
      <c r="N585" s="10">
        <f t="shared" ca="1" si="98"/>
        <v>83</v>
      </c>
      <c r="O585" s="10">
        <f t="shared" ca="1" si="99"/>
        <v>8048.3539999999994</v>
      </c>
      <c r="P585" s="1" t="s">
        <v>2126</v>
      </c>
    </row>
    <row r="586" spans="1:16" ht="13.15" customHeight="1" x14ac:dyDescent="0.25">
      <c r="A586" s="1" t="s">
        <v>590</v>
      </c>
      <c r="B586" s="1" t="s">
        <v>1645</v>
      </c>
      <c r="C586" s="18">
        <v>53</v>
      </c>
      <c r="D586" s="10">
        <f t="shared" ca="1" si="90"/>
        <v>17446</v>
      </c>
      <c r="E586" s="10">
        <f t="shared" ca="1" si="91"/>
        <v>7590</v>
      </c>
      <c r="F586" s="10">
        <f t="shared" ca="1" si="92"/>
        <v>3567.2999999999997</v>
      </c>
      <c r="G586" s="14">
        <f t="shared" ca="1" si="93"/>
        <v>-0.47</v>
      </c>
      <c r="H586" s="10"/>
      <c r="I586" s="10">
        <f t="shared" ca="1" si="94"/>
        <v>189066.9</v>
      </c>
      <c r="J586" s="10">
        <f t="shared" ca="1" si="95"/>
        <v>11157.3</v>
      </c>
      <c r="K586" s="10">
        <f t="shared" ca="1" si="96"/>
        <v>591336.89999999991</v>
      </c>
      <c r="L586" s="10">
        <f t="shared" ca="1" si="97"/>
        <v>178.36500000000001</v>
      </c>
      <c r="M586" s="10"/>
      <c r="N586" s="10">
        <f t="shared" ca="1" si="98"/>
        <v>24</v>
      </c>
      <c r="O586" s="10">
        <f t="shared" ca="1" si="99"/>
        <v>10954.934999999999</v>
      </c>
      <c r="P586" s="1" t="s">
        <v>2126</v>
      </c>
    </row>
    <row r="587" spans="1:16" ht="13.15" customHeight="1" x14ac:dyDescent="0.25">
      <c r="A587" s="1" t="s">
        <v>591</v>
      </c>
      <c r="B587" s="1" t="s">
        <v>1646</v>
      </c>
      <c r="C587" s="18">
        <v>49</v>
      </c>
      <c r="D587" s="10">
        <f t="shared" ca="1" si="90"/>
        <v>9191</v>
      </c>
      <c r="E587" s="10">
        <f t="shared" ca="1" si="91"/>
        <v>12300</v>
      </c>
      <c r="F587" s="10">
        <f t="shared" ca="1" si="92"/>
        <v>1968</v>
      </c>
      <c r="G587" s="14">
        <f t="shared" ca="1" si="93"/>
        <v>-0.16</v>
      </c>
      <c r="H587" s="10"/>
      <c r="I587" s="10">
        <f t="shared" ca="1" si="94"/>
        <v>96432</v>
      </c>
      <c r="J587" s="10">
        <f t="shared" ca="1" si="95"/>
        <v>14268</v>
      </c>
      <c r="K587" s="10">
        <f t="shared" ca="1" si="96"/>
        <v>699132</v>
      </c>
      <c r="L587" s="10">
        <f t="shared" ca="1" si="97"/>
        <v>98.4</v>
      </c>
      <c r="M587" s="10"/>
      <c r="N587" s="10">
        <f t="shared" ca="1" si="98"/>
        <v>75</v>
      </c>
      <c r="O587" s="10">
        <f t="shared" ca="1" si="99"/>
        <v>14094.6</v>
      </c>
      <c r="P587" s="1" t="s">
        <v>2126</v>
      </c>
    </row>
    <row r="588" spans="1:16" ht="13.15" customHeight="1" x14ac:dyDescent="0.25">
      <c r="A588" s="1" t="s">
        <v>592</v>
      </c>
      <c r="B588" s="1" t="s">
        <v>1647</v>
      </c>
      <c r="C588" s="18">
        <v>47</v>
      </c>
      <c r="D588" s="10">
        <f t="shared" ca="1" si="90"/>
        <v>3596</v>
      </c>
      <c r="E588" s="10">
        <f t="shared" ca="1" si="91"/>
        <v>12298</v>
      </c>
      <c r="F588" s="10">
        <f t="shared" ca="1" si="92"/>
        <v>122.98</v>
      </c>
      <c r="G588" s="14">
        <f t="shared" ca="1" si="93"/>
        <v>-0.01</v>
      </c>
      <c r="H588" s="10"/>
      <c r="I588" s="10">
        <f t="shared" ca="1" si="94"/>
        <v>5780.06</v>
      </c>
      <c r="J588" s="10">
        <f t="shared" ca="1" si="95"/>
        <v>12420.98</v>
      </c>
      <c r="K588" s="10">
        <f t="shared" ca="1" si="96"/>
        <v>583786.05999999994</v>
      </c>
      <c r="L588" s="10">
        <f t="shared" ca="1" si="97"/>
        <v>6.1490000000000009</v>
      </c>
      <c r="M588" s="10"/>
      <c r="N588" s="10">
        <f t="shared" ca="1" si="98"/>
        <v>80</v>
      </c>
      <c r="O588" s="10">
        <f t="shared" ca="1" si="99"/>
        <v>12334.831</v>
      </c>
      <c r="P588" s="1" t="s">
        <v>2126</v>
      </c>
    </row>
    <row r="589" spans="1:16" ht="13.15" customHeight="1" x14ac:dyDescent="0.25">
      <c r="A589" s="1" t="s">
        <v>593</v>
      </c>
      <c r="B589" s="1" t="s">
        <v>1648</v>
      </c>
      <c r="C589" s="18">
        <v>36</v>
      </c>
      <c r="D589" s="10">
        <f t="shared" ca="1" si="90"/>
        <v>18221</v>
      </c>
      <c r="E589" s="10">
        <f t="shared" ca="1" si="91"/>
        <v>868</v>
      </c>
      <c r="F589" s="10">
        <f t="shared" ca="1" si="92"/>
        <v>260.39999999999998</v>
      </c>
      <c r="G589" s="14">
        <f t="shared" ca="1" si="93"/>
        <v>-0.3</v>
      </c>
      <c r="H589" s="10"/>
      <c r="I589" s="10">
        <f t="shared" ca="1" si="94"/>
        <v>9374.4</v>
      </c>
      <c r="J589" s="10">
        <f t="shared" ca="1" si="95"/>
        <v>1128.4000000000001</v>
      </c>
      <c r="K589" s="10">
        <f t="shared" ca="1" si="96"/>
        <v>40622.400000000001</v>
      </c>
      <c r="L589" s="10">
        <f t="shared" ca="1" si="97"/>
        <v>13.02</v>
      </c>
      <c r="M589" s="10"/>
      <c r="N589" s="10">
        <f t="shared" ca="1" si="98"/>
        <v>24</v>
      </c>
      <c r="O589" s="10">
        <f t="shared" ca="1" si="99"/>
        <v>1091.3800000000001</v>
      </c>
      <c r="P589" s="1" t="s">
        <v>2126</v>
      </c>
    </row>
    <row r="590" spans="1:16" ht="13.15" customHeight="1" x14ac:dyDescent="0.25">
      <c r="A590" s="1" t="s">
        <v>594</v>
      </c>
      <c r="B590" s="1" t="s">
        <v>1649</v>
      </c>
      <c r="C590" s="18">
        <v>26</v>
      </c>
      <c r="D590" s="10">
        <f t="shared" ca="1" si="90"/>
        <v>1961</v>
      </c>
      <c r="E590" s="10">
        <f t="shared" ca="1" si="91"/>
        <v>6202</v>
      </c>
      <c r="F590" s="10">
        <f t="shared" ca="1" si="92"/>
        <v>2294.7399999999998</v>
      </c>
      <c r="G590" s="14">
        <f t="shared" ca="1" si="93"/>
        <v>-0.37</v>
      </c>
      <c r="H590" s="10"/>
      <c r="I590" s="10">
        <f t="shared" ca="1" si="94"/>
        <v>59663.239999999991</v>
      </c>
      <c r="J590" s="10">
        <f t="shared" ca="1" si="95"/>
        <v>8496.74</v>
      </c>
      <c r="K590" s="10">
        <f t="shared" ca="1" si="96"/>
        <v>220915.24</v>
      </c>
      <c r="L590" s="10">
        <f t="shared" ca="1" si="97"/>
        <v>114.73699999999999</v>
      </c>
      <c r="M590" s="10"/>
      <c r="N590" s="10">
        <f t="shared" ca="1" si="98"/>
        <v>64</v>
      </c>
      <c r="O590" s="10">
        <f t="shared" ca="1" si="99"/>
        <v>8318.0030000000006</v>
      </c>
      <c r="P590" s="1" t="s">
        <v>2126</v>
      </c>
    </row>
    <row r="591" spans="1:16" ht="13.15" customHeight="1" x14ac:dyDescent="0.25">
      <c r="A591" s="1" t="s">
        <v>595</v>
      </c>
      <c r="B591" s="1" t="s">
        <v>1650</v>
      </c>
      <c r="C591" s="18">
        <v>54</v>
      </c>
      <c r="D591" s="10">
        <f t="shared" ca="1" si="90"/>
        <v>2658</v>
      </c>
      <c r="E591" s="10">
        <f t="shared" ca="1" si="91"/>
        <v>777</v>
      </c>
      <c r="F591" s="10">
        <f t="shared" ca="1" si="92"/>
        <v>124.32000000000001</v>
      </c>
      <c r="G591" s="14">
        <f t="shared" ca="1" si="93"/>
        <v>-0.16</v>
      </c>
      <c r="H591" s="10"/>
      <c r="I591" s="10">
        <f t="shared" ca="1" si="94"/>
        <v>6713.2800000000007</v>
      </c>
      <c r="J591" s="10">
        <f t="shared" ca="1" si="95"/>
        <v>901.32</v>
      </c>
      <c r="K591" s="10">
        <f t="shared" ca="1" si="96"/>
        <v>48671.280000000006</v>
      </c>
      <c r="L591" s="10">
        <f t="shared" ca="1" si="97"/>
        <v>6.2160000000000011</v>
      </c>
      <c r="M591" s="10"/>
      <c r="N591" s="10">
        <f t="shared" ca="1" si="98"/>
        <v>3</v>
      </c>
      <c r="O591" s="10">
        <f t="shared" ca="1" si="99"/>
        <v>892.10400000000004</v>
      </c>
      <c r="P591" s="1" t="s">
        <v>2126</v>
      </c>
    </row>
    <row r="592" spans="1:16" ht="13.15" customHeight="1" x14ac:dyDescent="0.25">
      <c r="A592" s="1" t="s">
        <v>596</v>
      </c>
      <c r="B592" s="1" t="s">
        <v>1651</v>
      </c>
      <c r="C592" s="18">
        <v>5</v>
      </c>
      <c r="D592" s="10">
        <f t="shared" ca="1" si="90"/>
        <v>9871</v>
      </c>
      <c r="E592" s="10">
        <f t="shared" ca="1" si="91"/>
        <v>6843</v>
      </c>
      <c r="F592" s="10">
        <f t="shared" ca="1" si="92"/>
        <v>1916.0400000000002</v>
      </c>
      <c r="G592" s="14">
        <f t="shared" ca="1" si="93"/>
        <v>-0.28000000000000003</v>
      </c>
      <c r="H592" s="10"/>
      <c r="I592" s="10">
        <f t="shared" ca="1" si="94"/>
        <v>9580.2000000000007</v>
      </c>
      <c r="J592" s="10">
        <f t="shared" ca="1" si="95"/>
        <v>8759.0400000000009</v>
      </c>
      <c r="K592" s="10">
        <f t="shared" ca="1" si="96"/>
        <v>43795.200000000004</v>
      </c>
      <c r="L592" s="10">
        <f t="shared" ca="1" si="97"/>
        <v>95.802000000000021</v>
      </c>
      <c r="M592" s="10"/>
      <c r="N592" s="10">
        <f t="shared" ca="1" si="98"/>
        <v>75</v>
      </c>
      <c r="O592" s="10">
        <f t="shared" ca="1" si="99"/>
        <v>8588.2380000000012</v>
      </c>
      <c r="P592" s="1" t="s">
        <v>2126</v>
      </c>
    </row>
    <row r="593" spans="1:16" ht="13.15" customHeight="1" x14ac:dyDescent="0.25">
      <c r="A593" s="1" t="s">
        <v>597</v>
      </c>
      <c r="B593" s="1" t="s">
        <v>1652</v>
      </c>
      <c r="C593" s="18">
        <v>37</v>
      </c>
      <c r="D593" s="10">
        <f t="shared" ca="1" si="90"/>
        <v>3767</v>
      </c>
      <c r="E593" s="10">
        <f t="shared" ca="1" si="91"/>
        <v>7852</v>
      </c>
      <c r="F593" s="10">
        <f t="shared" ca="1" si="92"/>
        <v>78.52</v>
      </c>
      <c r="G593" s="14">
        <f t="shared" ca="1" si="93"/>
        <v>-0.01</v>
      </c>
      <c r="H593" s="10"/>
      <c r="I593" s="10">
        <f t="shared" ca="1" si="94"/>
        <v>2905.24</v>
      </c>
      <c r="J593" s="10">
        <f t="shared" ca="1" si="95"/>
        <v>7930.52</v>
      </c>
      <c r="K593" s="10">
        <f t="shared" ca="1" si="96"/>
        <v>293429.24</v>
      </c>
      <c r="L593" s="10">
        <f t="shared" ca="1" si="97"/>
        <v>3.9260000000000002</v>
      </c>
      <c r="M593" s="10"/>
      <c r="N593" s="10">
        <f t="shared" ca="1" si="98"/>
        <v>79</v>
      </c>
      <c r="O593" s="10">
        <f t="shared" ca="1" si="99"/>
        <v>7847.5940000000001</v>
      </c>
      <c r="P593" s="1" t="s">
        <v>2126</v>
      </c>
    </row>
    <row r="594" spans="1:16" ht="13.15" customHeight="1" x14ac:dyDescent="0.25">
      <c r="A594" s="1" t="s">
        <v>598</v>
      </c>
      <c r="B594" s="1" t="s">
        <v>1653</v>
      </c>
      <c r="C594" s="18">
        <v>79</v>
      </c>
      <c r="D594" s="10">
        <f t="shared" ca="1" si="90"/>
        <v>1107</v>
      </c>
      <c r="E594" s="10">
        <f t="shared" ca="1" si="91"/>
        <v>6609</v>
      </c>
      <c r="F594" s="10">
        <f t="shared" ca="1" si="92"/>
        <v>2445.33</v>
      </c>
      <c r="G594" s="14">
        <f t="shared" ca="1" si="93"/>
        <v>-0.37</v>
      </c>
      <c r="H594" s="10"/>
      <c r="I594" s="10">
        <f t="shared" ca="1" si="94"/>
        <v>193181.07</v>
      </c>
      <c r="J594" s="10">
        <f t="shared" ca="1" si="95"/>
        <v>9054.33</v>
      </c>
      <c r="K594" s="10">
        <f t="shared" ca="1" si="96"/>
        <v>715292.07</v>
      </c>
      <c r="L594" s="10">
        <f t="shared" ca="1" si="97"/>
        <v>122.26650000000001</v>
      </c>
      <c r="M594" s="10"/>
      <c r="N594" s="10">
        <f t="shared" ca="1" si="98"/>
        <v>32</v>
      </c>
      <c r="O594" s="10">
        <f t="shared" ca="1" si="99"/>
        <v>8900.0635000000002</v>
      </c>
      <c r="P594" s="1" t="s">
        <v>2126</v>
      </c>
    </row>
    <row r="595" spans="1:16" ht="13.15" customHeight="1" x14ac:dyDescent="0.25">
      <c r="A595" s="1" t="s">
        <v>599</v>
      </c>
      <c r="B595" s="1" t="s">
        <v>1654</v>
      </c>
      <c r="C595" s="18">
        <v>5</v>
      </c>
      <c r="D595" s="10">
        <f t="shared" ca="1" si="90"/>
        <v>18939</v>
      </c>
      <c r="E595" s="10">
        <f t="shared" ca="1" si="91"/>
        <v>3037</v>
      </c>
      <c r="F595" s="10">
        <f t="shared" ca="1" si="92"/>
        <v>334.07</v>
      </c>
      <c r="G595" s="14">
        <f t="shared" ca="1" si="93"/>
        <v>-0.11</v>
      </c>
      <c r="H595" s="10"/>
      <c r="I595" s="10">
        <f t="shared" ca="1" si="94"/>
        <v>1670.35</v>
      </c>
      <c r="J595" s="10">
        <f t="shared" ca="1" si="95"/>
        <v>3371.07</v>
      </c>
      <c r="K595" s="10">
        <f t="shared" ca="1" si="96"/>
        <v>16855.350000000002</v>
      </c>
      <c r="L595" s="10">
        <f t="shared" ca="1" si="97"/>
        <v>16.703500000000002</v>
      </c>
      <c r="M595" s="10"/>
      <c r="N595" s="10">
        <f t="shared" ca="1" si="98"/>
        <v>30</v>
      </c>
      <c r="O595" s="10">
        <f t="shared" ca="1" si="99"/>
        <v>3324.3665000000001</v>
      </c>
      <c r="P595" s="1" t="s">
        <v>2126</v>
      </c>
    </row>
    <row r="596" spans="1:16" ht="13.15" customHeight="1" x14ac:dyDescent="0.25">
      <c r="A596" s="1" t="s">
        <v>600</v>
      </c>
      <c r="B596" s="1" t="s">
        <v>1655</v>
      </c>
      <c r="C596" s="18">
        <v>68</v>
      </c>
      <c r="D596" s="10">
        <f t="shared" ca="1" si="90"/>
        <v>10493</v>
      </c>
      <c r="E596" s="10">
        <f t="shared" ca="1" si="91"/>
        <v>11415</v>
      </c>
      <c r="F596" s="10">
        <f t="shared" ca="1" si="92"/>
        <v>3766.9500000000003</v>
      </c>
      <c r="G596" s="14">
        <f t="shared" ca="1" si="93"/>
        <v>-0.33</v>
      </c>
      <c r="H596" s="10"/>
      <c r="I596" s="10">
        <f t="shared" ca="1" si="94"/>
        <v>256152.6</v>
      </c>
      <c r="J596" s="10">
        <f t="shared" ca="1" si="95"/>
        <v>15181.95</v>
      </c>
      <c r="K596" s="10">
        <f t="shared" ca="1" si="96"/>
        <v>1032372.6000000001</v>
      </c>
      <c r="L596" s="10">
        <f t="shared" ca="1" si="97"/>
        <v>188.34750000000003</v>
      </c>
      <c r="M596" s="10"/>
      <c r="N596" s="10">
        <f t="shared" ca="1" si="98"/>
        <v>12</v>
      </c>
      <c r="O596" s="10">
        <f t="shared" ca="1" si="99"/>
        <v>14981.602500000001</v>
      </c>
      <c r="P596" s="1" t="s">
        <v>2126</v>
      </c>
    </row>
    <row r="597" spans="1:16" ht="13.15" customHeight="1" x14ac:dyDescent="0.25">
      <c r="A597" s="1" t="s">
        <v>601</v>
      </c>
      <c r="B597" s="1" t="s">
        <v>1656</v>
      </c>
      <c r="C597" s="18">
        <v>62</v>
      </c>
      <c r="D597" s="10">
        <f t="shared" ca="1" si="90"/>
        <v>15877</v>
      </c>
      <c r="E597" s="10">
        <f t="shared" ca="1" si="91"/>
        <v>4950</v>
      </c>
      <c r="F597" s="10">
        <f t="shared" ca="1" si="92"/>
        <v>396</v>
      </c>
      <c r="G597" s="14">
        <f t="shared" ca="1" si="93"/>
        <v>-0.08</v>
      </c>
      <c r="H597" s="10"/>
      <c r="I597" s="10">
        <f t="shared" ca="1" si="94"/>
        <v>24552</v>
      </c>
      <c r="J597" s="10">
        <f t="shared" ca="1" si="95"/>
        <v>5346</v>
      </c>
      <c r="K597" s="10">
        <f t="shared" ca="1" si="96"/>
        <v>331452</v>
      </c>
      <c r="L597" s="10">
        <f t="shared" ca="1" si="97"/>
        <v>19.8</v>
      </c>
      <c r="M597" s="10"/>
      <c r="N597" s="10">
        <f t="shared" ca="1" si="98"/>
        <v>10</v>
      </c>
      <c r="O597" s="10">
        <f t="shared" ca="1" si="99"/>
        <v>5316.2</v>
      </c>
      <c r="P597" s="1" t="s">
        <v>2126</v>
      </c>
    </row>
    <row r="598" spans="1:16" ht="13.15" customHeight="1" x14ac:dyDescent="0.25">
      <c r="A598" s="1" t="s">
        <v>602</v>
      </c>
      <c r="B598" s="1" t="s">
        <v>1657</v>
      </c>
      <c r="C598" s="18">
        <v>43</v>
      </c>
      <c r="D598" s="10">
        <f t="shared" ca="1" si="90"/>
        <v>15084</v>
      </c>
      <c r="E598" s="10">
        <f t="shared" ca="1" si="91"/>
        <v>8305</v>
      </c>
      <c r="F598" s="10">
        <f t="shared" ca="1" si="92"/>
        <v>3654.2</v>
      </c>
      <c r="G598" s="14">
        <f t="shared" ca="1" si="93"/>
        <v>-0.44</v>
      </c>
      <c r="H598" s="10"/>
      <c r="I598" s="10">
        <f t="shared" ca="1" si="94"/>
        <v>157130.6</v>
      </c>
      <c r="J598" s="10">
        <f t="shared" ca="1" si="95"/>
        <v>11959.2</v>
      </c>
      <c r="K598" s="10">
        <f t="shared" ca="1" si="96"/>
        <v>514245.60000000003</v>
      </c>
      <c r="L598" s="10">
        <f t="shared" ca="1" si="97"/>
        <v>182.71</v>
      </c>
      <c r="M598" s="10"/>
      <c r="N598" s="10">
        <f t="shared" ca="1" si="98"/>
        <v>41</v>
      </c>
      <c r="O598" s="10">
        <f t="shared" ca="1" si="99"/>
        <v>11735.490000000002</v>
      </c>
      <c r="P598" s="1" t="s">
        <v>2126</v>
      </c>
    </row>
    <row r="599" spans="1:16" ht="13.15" customHeight="1" x14ac:dyDescent="0.25">
      <c r="A599" s="1" t="s">
        <v>603</v>
      </c>
      <c r="B599" s="1" t="s">
        <v>1658</v>
      </c>
      <c r="C599" s="18">
        <v>1</v>
      </c>
      <c r="D599" s="10">
        <f t="shared" ca="1" si="90"/>
        <v>13749</v>
      </c>
      <c r="E599" s="10">
        <f t="shared" ca="1" si="91"/>
        <v>5188</v>
      </c>
      <c r="F599" s="10">
        <f t="shared" ca="1" si="92"/>
        <v>259.40000000000003</v>
      </c>
      <c r="G599" s="14">
        <f t="shared" ca="1" si="93"/>
        <v>-0.05</v>
      </c>
      <c r="H599" s="10"/>
      <c r="I599" s="10">
        <f t="shared" ca="1" si="94"/>
        <v>259.40000000000003</v>
      </c>
      <c r="J599" s="10">
        <f t="shared" ca="1" si="95"/>
        <v>5447.4</v>
      </c>
      <c r="K599" s="10">
        <f t="shared" ca="1" si="96"/>
        <v>5447.4</v>
      </c>
      <c r="L599" s="10">
        <f t="shared" ca="1" si="97"/>
        <v>12.970000000000002</v>
      </c>
      <c r="M599" s="10"/>
      <c r="N599" s="10">
        <f t="shared" ca="1" si="98"/>
        <v>71</v>
      </c>
      <c r="O599" s="10">
        <f t="shared" ca="1" si="99"/>
        <v>5363.4299999999994</v>
      </c>
      <c r="P599" s="1" t="s">
        <v>2126</v>
      </c>
    </row>
    <row r="600" spans="1:16" ht="13.15" customHeight="1" x14ac:dyDescent="0.25">
      <c r="A600" s="1" t="s">
        <v>604</v>
      </c>
      <c r="B600" s="1" t="s">
        <v>1659</v>
      </c>
      <c r="C600" s="18">
        <v>98</v>
      </c>
      <c r="D600" s="10">
        <f t="shared" ca="1" si="90"/>
        <v>12016</v>
      </c>
      <c r="E600" s="10">
        <f t="shared" ca="1" si="91"/>
        <v>6983</v>
      </c>
      <c r="F600" s="10">
        <f t="shared" ca="1" si="92"/>
        <v>3491.5</v>
      </c>
      <c r="G600" s="14">
        <f t="shared" ca="1" si="93"/>
        <v>-0.5</v>
      </c>
      <c r="H600" s="10"/>
      <c r="I600" s="10">
        <f t="shared" ca="1" si="94"/>
        <v>342167</v>
      </c>
      <c r="J600" s="10">
        <f t="shared" ca="1" si="95"/>
        <v>10474.5</v>
      </c>
      <c r="K600" s="10">
        <f t="shared" ca="1" si="96"/>
        <v>1026501</v>
      </c>
      <c r="L600" s="10">
        <f t="shared" ca="1" si="97"/>
        <v>174.57500000000002</v>
      </c>
      <c r="M600" s="10"/>
      <c r="N600" s="10">
        <f t="shared" ca="1" si="98"/>
        <v>99</v>
      </c>
      <c r="O600" s="10">
        <f t="shared" ca="1" si="99"/>
        <v>10200.924999999999</v>
      </c>
      <c r="P600" s="1" t="s">
        <v>2126</v>
      </c>
    </row>
    <row r="601" spans="1:16" ht="13.15" customHeight="1" x14ac:dyDescent="0.25">
      <c r="A601" s="1" t="s">
        <v>605</v>
      </c>
      <c r="B601" s="1" t="s">
        <v>1660</v>
      </c>
      <c r="C601" s="18">
        <v>3</v>
      </c>
      <c r="D601" s="10">
        <f t="shared" ca="1" si="90"/>
        <v>14433</v>
      </c>
      <c r="E601" s="10">
        <f t="shared" ca="1" si="91"/>
        <v>13412</v>
      </c>
      <c r="F601" s="10">
        <f t="shared" ca="1" si="92"/>
        <v>2816.52</v>
      </c>
      <c r="G601" s="14">
        <f t="shared" ca="1" si="93"/>
        <v>-0.21</v>
      </c>
      <c r="H601" s="10"/>
      <c r="I601" s="10">
        <f t="shared" ca="1" si="94"/>
        <v>8449.56</v>
      </c>
      <c r="J601" s="10">
        <f t="shared" ca="1" si="95"/>
        <v>16228.52</v>
      </c>
      <c r="K601" s="10">
        <f t="shared" ca="1" si="96"/>
        <v>48685.56</v>
      </c>
      <c r="L601" s="10">
        <f t="shared" ca="1" si="97"/>
        <v>140.82599999999999</v>
      </c>
      <c r="M601" s="10"/>
      <c r="N601" s="10">
        <f t="shared" ca="1" si="98"/>
        <v>42</v>
      </c>
      <c r="O601" s="10">
        <f t="shared" ca="1" si="99"/>
        <v>16045.694000000001</v>
      </c>
      <c r="P601" s="1" t="s">
        <v>2126</v>
      </c>
    </row>
    <row r="602" spans="1:16" ht="13.15" customHeight="1" x14ac:dyDescent="0.25">
      <c r="A602" s="1" t="s">
        <v>606</v>
      </c>
      <c r="B602" s="1" t="s">
        <v>1661</v>
      </c>
      <c r="C602" s="18">
        <v>26</v>
      </c>
      <c r="D602" s="10">
        <f t="shared" ca="1" si="90"/>
        <v>14281</v>
      </c>
      <c r="E602" s="10">
        <f t="shared" ca="1" si="91"/>
        <v>13496</v>
      </c>
      <c r="F602" s="10">
        <f t="shared" ca="1" si="92"/>
        <v>269.92</v>
      </c>
      <c r="G602" s="14">
        <f t="shared" ca="1" si="93"/>
        <v>-0.02</v>
      </c>
      <c r="H602" s="10"/>
      <c r="I602" s="10">
        <f t="shared" ca="1" si="94"/>
        <v>7017.92</v>
      </c>
      <c r="J602" s="10">
        <f t="shared" ca="1" si="95"/>
        <v>13765.92</v>
      </c>
      <c r="K602" s="10">
        <f t="shared" ca="1" si="96"/>
        <v>357913.92</v>
      </c>
      <c r="L602" s="10">
        <f t="shared" ca="1" si="97"/>
        <v>13.496000000000002</v>
      </c>
      <c r="M602" s="10"/>
      <c r="N602" s="10">
        <f t="shared" ca="1" si="98"/>
        <v>72</v>
      </c>
      <c r="O602" s="10">
        <f t="shared" ca="1" si="99"/>
        <v>13680.424000000001</v>
      </c>
      <c r="P602" s="1" t="s">
        <v>2126</v>
      </c>
    </row>
    <row r="603" spans="1:16" ht="13.15" customHeight="1" x14ac:dyDescent="0.25">
      <c r="A603" s="1" t="s">
        <v>607</v>
      </c>
      <c r="B603" s="1" t="s">
        <v>1662</v>
      </c>
      <c r="C603" s="18">
        <v>33</v>
      </c>
      <c r="D603" s="10">
        <f t="shared" ca="1" si="90"/>
        <v>6020</v>
      </c>
      <c r="E603" s="10">
        <f t="shared" ca="1" si="91"/>
        <v>1872</v>
      </c>
      <c r="F603" s="10">
        <f t="shared" ca="1" si="92"/>
        <v>599.04</v>
      </c>
      <c r="G603" s="14">
        <f t="shared" ca="1" si="93"/>
        <v>-0.32</v>
      </c>
      <c r="H603" s="10"/>
      <c r="I603" s="10">
        <f t="shared" ca="1" si="94"/>
        <v>19768.32</v>
      </c>
      <c r="J603" s="10">
        <f t="shared" ca="1" si="95"/>
        <v>2471.04</v>
      </c>
      <c r="K603" s="10">
        <f t="shared" ca="1" si="96"/>
        <v>81544.319999999992</v>
      </c>
      <c r="L603" s="10">
        <f t="shared" ca="1" si="97"/>
        <v>29.951999999999998</v>
      </c>
      <c r="M603" s="10"/>
      <c r="N603" s="10">
        <f t="shared" ca="1" si="98"/>
        <v>4</v>
      </c>
      <c r="O603" s="10">
        <f t="shared" ca="1" si="99"/>
        <v>2437.0879999999997</v>
      </c>
      <c r="P603" s="1" t="s">
        <v>2126</v>
      </c>
    </row>
    <row r="604" spans="1:16" ht="13.15" customHeight="1" x14ac:dyDescent="0.25">
      <c r="A604" s="1" t="s">
        <v>608</v>
      </c>
      <c r="B604" s="1" t="s">
        <v>1663</v>
      </c>
      <c r="C604" s="18">
        <v>86</v>
      </c>
      <c r="D604" s="10">
        <f t="shared" ca="1" si="90"/>
        <v>13112</v>
      </c>
      <c r="E604" s="10">
        <f t="shared" ca="1" si="91"/>
        <v>7562</v>
      </c>
      <c r="F604" s="10">
        <f t="shared" ca="1" si="92"/>
        <v>2192.98</v>
      </c>
      <c r="G604" s="14">
        <f t="shared" ca="1" si="93"/>
        <v>-0.28999999999999998</v>
      </c>
      <c r="H604" s="10"/>
      <c r="I604" s="10">
        <f t="shared" ca="1" si="94"/>
        <v>188596.28</v>
      </c>
      <c r="J604" s="10">
        <f t="shared" ca="1" si="95"/>
        <v>9754.98</v>
      </c>
      <c r="K604" s="10">
        <f t="shared" ca="1" si="96"/>
        <v>838928.27999999991</v>
      </c>
      <c r="L604" s="10">
        <f t="shared" ca="1" si="97"/>
        <v>109.649</v>
      </c>
      <c r="M604" s="10"/>
      <c r="N604" s="10">
        <f t="shared" ca="1" si="98"/>
        <v>29</v>
      </c>
      <c r="O604" s="10">
        <f t="shared" ca="1" si="99"/>
        <v>9616.3310000000001</v>
      </c>
      <c r="P604" s="1" t="s">
        <v>2126</v>
      </c>
    </row>
    <row r="605" spans="1:16" ht="13.15" customHeight="1" x14ac:dyDescent="0.25">
      <c r="A605" s="1" t="s">
        <v>609</v>
      </c>
      <c r="B605" s="1" t="s">
        <v>1664</v>
      </c>
      <c r="C605" s="18">
        <v>84</v>
      </c>
      <c r="D605" s="10">
        <f t="shared" ca="1" si="90"/>
        <v>5123</v>
      </c>
      <c r="E605" s="10">
        <f t="shared" ca="1" si="91"/>
        <v>14503</v>
      </c>
      <c r="F605" s="10">
        <f t="shared" ca="1" si="92"/>
        <v>145.03</v>
      </c>
      <c r="G605" s="14">
        <f t="shared" ca="1" si="93"/>
        <v>-0.01</v>
      </c>
      <c r="H605" s="10"/>
      <c r="I605" s="10">
        <f t="shared" ca="1" si="94"/>
        <v>12182.52</v>
      </c>
      <c r="J605" s="10">
        <f t="shared" ca="1" si="95"/>
        <v>14648.03</v>
      </c>
      <c r="K605" s="10">
        <f t="shared" ca="1" si="96"/>
        <v>1230434.52</v>
      </c>
      <c r="L605" s="10">
        <f t="shared" ca="1" si="97"/>
        <v>7.2515000000000001</v>
      </c>
      <c r="M605" s="10"/>
      <c r="N605" s="10">
        <f t="shared" ca="1" si="98"/>
        <v>40</v>
      </c>
      <c r="O605" s="10">
        <f t="shared" ca="1" si="99"/>
        <v>14600.7785</v>
      </c>
      <c r="P605" s="1" t="s">
        <v>2126</v>
      </c>
    </row>
    <row r="606" spans="1:16" ht="13.15" customHeight="1" x14ac:dyDescent="0.25">
      <c r="A606" s="1" t="s">
        <v>610</v>
      </c>
      <c r="B606" s="1" t="s">
        <v>1665</v>
      </c>
      <c r="C606" s="18">
        <v>35</v>
      </c>
      <c r="D606" s="10">
        <f t="shared" ca="1" si="90"/>
        <v>2909</v>
      </c>
      <c r="E606" s="10">
        <f t="shared" ca="1" si="91"/>
        <v>8429</v>
      </c>
      <c r="F606" s="10">
        <f t="shared" ca="1" si="92"/>
        <v>4214.5</v>
      </c>
      <c r="G606" s="14">
        <f t="shared" ca="1" si="93"/>
        <v>-0.5</v>
      </c>
      <c r="H606" s="10"/>
      <c r="I606" s="10">
        <f t="shared" ca="1" si="94"/>
        <v>147507.5</v>
      </c>
      <c r="J606" s="10">
        <f t="shared" ca="1" si="95"/>
        <v>12643.5</v>
      </c>
      <c r="K606" s="10">
        <f t="shared" ca="1" si="96"/>
        <v>442522.5</v>
      </c>
      <c r="L606" s="10">
        <f t="shared" ca="1" si="97"/>
        <v>210.72500000000002</v>
      </c>
      <c r="M606" s="10"/>
      <c r="N606" s="10">
        <f t="shared" ca="1" si="98"/>
        <v>97</v>
      </c>
      <c r="O606" s="10">
        <f t="shared" ca="1" si="99"/>
        <v>12335.775</v>
      </c>
      <c r="P606" s="1" t="s">
        <v>2126</v>
      </c>
    </row>
    <row r="607" spans="1:16" ht="13.15" customHeight="1" x14ac:dyDescent="0.25">
      <c r="A607" s="1" t="s">
        <v>611</v>
      </c>
      <c r="B607" s="1" t="s">
        <v>1666</v>
      </c>
      <c r="C607" s="18">
        <v>32</v>
      </c>
      <c r="D607" s="10">
        <f t="shared" ca="1" si="90"/>
        <v>18103</v>
      </c>
      <c r="E607" s="10">
        <f t="shared" ca="1" si="91"/>
        <v>11076</v>
      </c>
      <c r="F607" s="10">
        <f t="shared" ca="1" si="92"/>
        <v>3322.7999999999997</v>
      </c>
      <c r="G607" s="14">
        <f t="shared" ca="1" si="93"/>
        <v>-0.3</v>
      </c>
      <c r="H607" s="10"/>
      <c r="I607" s="10">
        <f t="shared" ca="1" si="94"/>
        <v>106329.59999999999</v>
      </c>
      <c r="J607" s="10">
        <f t="shared" ca="1" si="95"/>
        <v>14398.8</v>
      </c>
      <c r="K607" s="10">
        <f t="shared" ca="1" si="96"/>
        <v>460761.59999999998</v>
      </c>
      <c r="L607" s="10">
        <f t="shared" ca="1" si="97"/>
        <v>166.14</v>
      </c>
      <c r="M607" s="10"/>
      <c r="N607" s="10">
        <f t="shared" ca="1" si="98"/>
        <v>78</v>
      </c>
      <c r="O607" s="10">
        <f t="shared" ca="1" si="99"/>
        <v>14154.66</v>
      </c>
      <c r="P607" s="1" t="s">
        <v>2126</v>
      </c>
    </row>
    <row r="608" spans="1:16" ht="13.15" customHeight="1" x14ac:dyDescent="0.25">
      <c r="A608" s="1" t="s">
        <v>612</v>
      </c>
      <c r="B608" s="1" t="s">
        <v>1667</v>
      </c>
      <c r="C608" s="18">
        <v>44</v>
      </c>
      <c r="D608" s="10">
        <f t="shared" ca="1" si="90"/>
        <v>5329</v>
      </c>
      <c r="E608" s="10">
        <f t="shared" ca="1" si="91"/>
        <v>5885</v>
      </c>
      <c r="F608" s="10">
        <f t="shared" ca="1" si="92"/>
        <v>2295.15</v>
      </c>
      <c r="G608" s="14">
        <f t="shared" ca="1" si="93"/>
        <v>-0.39</v>
      </c>
      <c r="H608" s="10"/>
      <c r="I608" s="10">
        <f t="shared" ca="1" si="94"/>
        <v>100986.6</v>
      </c>
      <c r="J608" s="10">
        <f t="shared" ca="1" si="95"/>
        <v>8180.15</v>
      </c>
      <c r="K608" s="10">
        <f t="shared" ca="1" si="96"/>
        <v>359926.6</v>
      </c>
      <c r="L608" s="10">
        <f t="shared" ca="1" si="97"/>
        <v>114.75750000000001</v>
      </c>
      <c r="M608" s="10"/>
      <c r="N608" s="10">
        <f t="shared" ca="1" si="98"/>
        <v>11</v>
      </c>
      <c r="O608" s="10">
        <f t="shared" ca="1" si="99"/>
        <v>8054.3924999999999</v>
      </c>
      <c r="P608" s="1" t="s">
        <v>2126</v>
      </c>
    </row>
    <row r="609" spans="1:16" ht="13.15" customHeight="1" x14ac:dyDescent="0.25">
      <c r="A609" s="1" t="s">
        <v>613</v>
      </c>
      <c r="B609" s="1" t="s">
        <v>1668</v>
      </c>
      <c r="C609" s="18">
        <v>80</v>
      </c>
      <c r="D609" s="10">
        <f t="shared" ca="1" si="90"/>
        <v>4451</v>
      </c>
      <c r="E609" s="10">
        <f t="shared" ca="1" si="91"/>
        <v>12015</v>
      </c>
      <c r="F609" s="10">
        <f t="shared" ca="1" si="92"/>
        <v>5887.3499999999995</v>
      </c>
      <c r="G609" s="14">
        <f t="shared" ca="1" si="93"/>
        <v>-0.49</v>
      </c>
      <c r="H609" s="10"/>
      <c r="I609" s="10">
        <f t="shared" ca="1" si="94"/>
        <v>470987.99999999994</v>
      </c>
      <c r="J609" s="10">
        <f t="shared" ca="1" si="95"/>
        <v>17902.349999999999</v>
      </c>
      <c r="K609" s="10">
        <f t="shared" ca="1" si="96"/>
        <v>1432188</v>
      </c>
      <c r="L609" s="10">
        <f t="shared" ca="1" si="97"/>
        <v>294.36750000000001</v>
      </c>
      <c r="M609" s="10"/>
      <c r="N609" s="10">
        <f t="shared" ca="1" si="98"/>
        <v>19</v>
      </c>
      <c r="O609" s="10">
        <f t="shared" ca="1" si="99"/>
        <v>17588.982499999998</v>
      </c>
      <c r="P609" s="1" t="s">
        <v>2126</v>
      </c>
    </row>
    <row r="610" spans="1:16" ht="13.15" customHeight="1" x14ac:dyDescent="0.25">
      <c r="A610" s="1" t="s">
        <v>614</v>
      </c>
      <c r="B610" s="1" t="s">
        <v>1669</v>
      </c>
      <c r="C610" s="18">
        <v>81</v>
      </c>
      <c r="D610" s="10">
        <f t="shared" ca="1" si="90"/>
        <v>1092</v>
      </c>
      <c r="E610" s="10">
        <f t="shared" ca="1" si="91"/>
        <v>6874</v>
      </c>
      <c r="F610" s="10">
        <f t="shared" ca="1" si="92"/>
        <v>1924.7200000000003</v>
      </c>
      <c r="G610" s="14">
        <f t="shared" ca="1" si="93"/>
        <v>-0.28000000000000003</v>
      </c>
      <c r="H610" s="10"/>
      <c r="I610" s="10">
        <f t="shared" ca="1" si="94"/>
        <v>155902.32</v>
      </c>
      <c r="J610" s="10">
        <f t="shared" ca="1" si="95"/>
        <v>8798.7200000000012</v>
      </c>
      <c r="K610" s="10">
        <f t="shared" ca="1" si="96"/>
        <v>712696.32000000007</v>
      </c>
      <c r="L610" s="10">
        <f t="shared" ca="1" si="97"/>
        <v>96.236000000000018</v>
      </c>
      <c r="M610" s="10"/>
      <c r="N610" s="10">
        <f t="shared" ca="1" si="98"/>
        <v>66</v>
      </c>
      <c r="O610" s="10">
        <f t="shared" ca="1" si="99"/>
        <v>8636.4840000000004</v>
      </c>
      <c r="P610" s="1" t="s">
        <v>2126</v>
      </c>
    </row>
    <row r="611" spans="1:16" ht="13.15" customHeight="1" x14ac:dyDescent="0.25">
      <c r="A611" s="1" t="s">
        <v>615</v>
      </c>
      <c r="B611" s="1" t="s">
        <v>1670</v>
      </c>
      <c r="C611" s="18">
        <v>23</v>
      </c>
      <c r="D611" s="10">
        <f t="shared" ca="1" si="90"/>
        <v>18849</v>
      </c>
      <c r="E611" s="10">
        <f t="shared" ca="1" si="91"/>
        <v>9795</v>
      </c>
      <c r="F611" s="10">
        <f t="shared" ca="1" si="92"/>
        <v>1371.3000000000002</v>
      </c>
      <c r="G611" s="14">
        <f t="shared" ca="1" si="93"/>
        <v>-0.14000000000000001</v>
      </c>
      <c r="H611" s="10"/>
      <c r="I611" s="10">
        <f t="shared" ca="1" si="94"/>
        <v>31539.900000000005</v>
      </c>
      <c r="J611" s="10">
        <f t="shared" ca="1" si="95"/>
        <v>11166.3</v>
      </c>
      <c r="K611" s="10">
        <f t="shared" ca="1" si="96"/>
        <v>256824.9</v>
      </c>
      <c r="L611" s="10">
        <f t="shared" ca="1" si="97"/>
        <v>68.565000000000012</v>
      </c>
      <c r="M611" s="10"/>
      <c r="N611" s="10">
        <f t="shared" ca="1" si="98"/>
        <v>19</v>
      </c>
      <c r="O611" s="10">
        <f t="shared" ca="1" si="99"/>
        <v>11078.734999999999</v>
      </c>
      <c r="P611" s="1" t="s">
        <v>2126</v>
      </c>
    </row>
    <row r="612" spans="1:16" ht="13.15" customHeight="1" x14ac:dyDescent="0.25">
      <c r="A612" s="1" t="s">
        <v>616</v>
      </c>
      <c r="B612" s="1" t="s">
        <v>1671</v>
      </c>
      <c r="C612" s="18">
        <v>28</v>
      </c>
      <c r="D612" s="10">
        <f t="shared" ca="1" si="90"/>
        <v>12615</v>
      </c>
      <c r="E612" s="10">
        <f t="shared" ca="1" si="91"/>
        <v>11837</v>
      </c>
      <c r="F612" s="10">
        <f t="shared" ca="1" si="92"/>
        <v>5445.02</v>
      </c>
      <c r="G612" s="14">
        <f t="shared" ca="1" si="93"/>
        <v>-0.46</v>
      </c>
      <c r="H612" s="10"/>
      <c r="I612" s="10">
        <f t="shared" ca="1" si="94"/>
        <v>152460.56</v>
      </c>
      <c r="J612" s="10">
        <f t="shared" ca="1" si="95"/>
        <v>17282.02</v>
      </c>
      <c r="K612" s="10">
        <f t="shared" ca="1" si="96"/>
        <v>483896.56</v>
      </c>
      <c r="L612" s="10">
        <f t="shared" ca="1" si="97"/>
        <v>272.25100000000003</v>
      </c>
      <c r="M612" s="10"/>
      <c r="N612" s="10">
        <f t="shared" ca="1" si="98"/>
        <v>58</v>
      </c>
      <c r="O612" s="10">
        <f t="shared" ca="1" si="99"/>
        <v>16951.769</v>
      </c>
      <c r="P612" s="1" t="s">
        <v>2126</v>
      </c>
    </row>
    <row r="613" spans="1:16" ht="13.15" customHeight="1" x14ac:dyDescent="0.25">
      <c r="A613" s="1" t="s">
        <v>617</v>
      </c>
      <c r="B613" s="1" t="s">
        <v>1672</v>
      </c>
      <c r="C613" s="18">
        <v>7</v>
      </c>
      <c r="D613" s="10">
        <f t="shared" ca="1" si="90"/>
        <v>18955</v>
      </c>
      <c r="E613" s="10">
        <f t="shared" ca="1" si="91"/>
        <v>7925</v>
      </c>
      <c r="F613" s="10">
        <f t="shared" ca="1" si="92"/>
        <v>3804</v>
      </c>
      <c r="G613" s="14">
        <f t="shared" ca="1" si="93"/>
        <v>-0.48</v>
      </c>
      <c r="H613" s="10"/>
      <c r="I613" s="10">
        <f t="shared" ca="1" si="94"/>
        <v>26628</v>
      </c>
      <c r="J613" s="10">
        <f t="shared" ca="1" si="95"/>
        <v>11729</v>
      </c>
      <c r="K613" s="10">
        <f t="shared" ca="1" si="96"/>
        <v>82103</v>
      </c>
      <c r="L613" s="10">
        <f t="shared" ca="1" si="97"/>
        <v>190.20000000000002</v>
      </c>
      <c r="M613" s="10"/>
      <c r="N613" s="10">
        <f t="shared" ca="1" si="98"/>
        <v>35</v>
      </c>
      <c r="O613" s="10">
        <f t="shared" ca="1" si="99"/>
        <v>11503.8</v>
      </c>
      <c r="P613" s="1" t="s">
        <v>2126</v>
      </c>
    </row>
    <row r="614" spans="1:16" ht="13.15" customHeight="1" x14ac:dyDescent="0.25">
      <c r="A614" s="1" t="s">
        <v>618</v>
      </c>
      <c r="B614" s="1" t="s">
        <v>1673</v>
      </c>
      <c r="C614" s="18">
        <v>25</v>
      </c>
      <c r="D614" s="10">
        <f t="shared" ca="1" si="90"/>
        <v>5176</v>
      </c>
      <c r="E614" s="10">
        <f t="shared" ca="1" si="91"/>
        <v>2108</v>
      </c>
      <c r="F614" s="10">
        <f t="shared" ca="1" si="92"/>
        <v>252.95999999999998</v>
      </c>
      <c r="G614" s="14">
        <f t="shared" ca="1" si="93"/>
        <v>-0.12</v>
      </c>
      <c r="H614" s="10"/>
      <c r="I614" s="10">
        <f t="shared" ca="1" si="94"/>
        <v>6323.9999999999991</v>
      </c>
      <c r="J614" s="10">
        <f t="shared" ca="1" si="95"/>
        <v>2360.96</v>
      </c>
      <c r="K614" s="10">
        <f t="shared" ca="1" si="96"/>
        <v>59024</v>
      </c>
      <c r="L614" s="10">
        <f t="shared" ca="1" si="97"/>
        <v>12.648</v>
      </c>
      <c r="M614" s="10"/>
      <c r="N614" s="10">
        <f t="shared" ca="1" si="98"/>
        <v>30</v>
      </c>
      <c r="O614" s="10">
        <f t="shared" ca="1" si="99"/>
        <v>2318.3119999999999</v>
      </c>
      <c r="P614" s="1" t="s">
        <v>2126</v>
      </c>
    </row>
    <row r="615" spans="1:16" ht="13.15" customHeight="1" x14ac:dyDescent="0.25">
      <c r="A615" s="1" t="s">
        <v>619</v>
      </c>
      <c r="B615" s="1" t="s">
        <v>1674</v>
      </c>
      <c r="C615" s="18">
        <v>27</v>
      </c>
      <c r="D615" s="10">
        <f t="shared" ca="1" si="90"/>
        <v>3859</v>
      </c>
      <c r="E615" s="10">
        <f t="shared" ca="1" si="91"/>
        <v>10321</v>
      </c>
      <c r="F615" s="10">
        <f t="shared" ca="1" si="92"/>
        <v>1651.3600000000001</v>
      </c>
      <c r="G615" s="14">
        <f t="shared" ca="1" si="93"/>
        <v>-0.16</v>
      </c>
      <c r="H615" s="10"/>
      <c r="I615" s="10">
        <f t="shared" ca="1" si="94"/>
        <v>44586.720000000001</v>
      </c>
      <c r="J615" s="10">
        <f t="shared" ca="1" si="95"/>
        <v>11972.36</v>
      </c>
      <c r="K615" s="10">
        <f t="shared" ca="1" si="96"/>
        <v>323253.72000000003</v>
      </c>
      <c r="L615" s="10">
        <f t="shared" ca="1" si="97"/>
        <v>82.568000000000012</v>
      </c>
      <c r="M615" s="10"/>
      <c r="N615" s="10">
        <f t="shared" ca="1" si="98"/>
        <v>47</v>
      </c>
      <c r="O615" s="10">
        <f t="shared" ca="1" si="99"/>
        <v>11842.792000000001</v>
      </c>
      <c r="P615" s="1" t="s">
        <v>2126</v>
      </c>
    </row>
    <row r="616" spans="1:16" ht="13.15" customHeight="1" x14ac:dyDescent="0.25">
      <c r="A616" s="1" t="s">
        <v>620</v>
      </c>
      <c r="B616" s="1" t="s">
        <v>1675</v>
      </c>
      <c r="C616" s="18">
        <v>10</v>
      </c>
      <c r="D616" s="10">
        <f t="shared" ca="1" si="90"/>
        <v>14752</v>
      </c>
      <c r="E616" s="10">
        <f t="shared" ca="1" si="91"/>
        <v>9695</v>
      </c>
      <c r="F616" s="10">
        <f t="shared" ca="1" si="92"/>
        <v>96.95</v>
      </c>
      <c r="G616" s="14">
        <f t="shared" ca="1" si="93"/>
        <v>-0.01</v>
      </c>
      <c r="H616" s="10"/>
      <c r="I616" s="10">
        <f t="shared" ca="1" si="94"/>
        <v>969.5</v>
      </c>
      <c r="J616" s="10">
        <f t="shared" ca="1" si="95"/>
        <v>9791.9500000000007</v>
      </c>
      <c r="K616" s="10">
        <f t="shared" ca="1" si="96"/>
        <v>97919.5</v>
      </c>
      <c r="L616" s="10">
        <f t="shared" ca="1" si="97"/>
        <v>4.8475000000000001</v>
      </c>
      <c r="M616" s="10"/>
      <c r="N616" s="10">
        <f t="shared" ca="1" si="98"/>
        <v>42</v>
      </c>
      <c r="O616" s="10">
        <f t="shared" ca="1" si="99"/>
        <v>9745.1025000000009</v>
      </c>
      <c r="P616" s="1" t="s">
        <v>2126</v>
      </c>
    </row>
    <row r="617" spans="1:16" ht="13.15" customHeight="1" x14ac:dyDescent="0.25">
      <c r="A617" s="1" t="s">
        <v>621</v>
      </c>
      <c r="B617" s="1" t="s">
        <v>1676</v>
      </c>
      <c r="C617" s="18">
        <v>24</v>
      </c>
      <c r="D617" s="10">
        <f t="shared" ca="1" si="90"/>
        <v>9947</v>
      </c>
      <c r="E617" s="10">
        <f t="shared" ca="1" si="91"/>
        <v>6575</v>
      </c>
      <c r="F617" s="10">
        <f t="shared" ca="1" si="92"/>
        <v>1709.5</v>
      </c>
      <c r="G617" s="14">
        <f t="shared" ca="1" si="93"/>
        <v>-0.26</v>
      </c>
      <c r="H617" s="10"/>
      <c r="I617" s="10">
        <f t="shared" ca="1" si="94"/>
        <v>41028</v>
      </c>
      <c r="J617" s="10">
        <f t="shared" ca="1" si="95"/>
        <v>8284.5</v>
      </c>
      <c r="K617" s="10">
        <f t="shared" ca="1" si="96"/>
        <v>198828</v>
      </c>
      <c r="L617" s="10">
        <f t="shared" ca="1" si="97"/>
        <v>85.475000000000009</v>
      </c>
      <c r="M617" s="10"/>
      <c r="N617" s="10">
        <f t="shared" ca="1" si="98"/>
        <v>62</v>
      </c>
      <c r="O617" s="10">
        <f t="shared" ca="1" si="99"/>
        <v>8137.0249999999996</v>
      </c>
      <c r="P617" s="1" t="s">
        <v>2126</v>
      </c>
    </row>
    <row r="618" spans="1:16" ht="13.15" customHeight="1" x14ac:dyDescent="0.25">
      <c r="A618" s="1" t="s">
        <v>622</v>
      </c>
      <c r="B618" s="1" t="s">
        <v>1677</v>
      </c>
      <c r="C618" s="18">
        <v>100</v>
      </c>
      <c r="D618" s="10">
        <f t="shared" ca="1" si="90"/>
        <v>19560</v>
      </c>
      <c r="E618" s="10">
        <f t="shared" ca="1" si="91"/>
        <v>11237</v>
      </c>
      <c r="F618" s="10">
        <f t="shared" ca="1" si="92"/>
        <v>3708.21</v>
      </c>
      <c r="G618" s="14">
        <f t="shared" ca="1" si="93"/>
        <v>-0.33</v>
      </c>
      <c r="H618" s="10"/>
      <c r="I618" s="10">
        <f t="shared" ca="1" si="94"/>
        <v>370821</v>
      </c>
      <c r="J618" s="10">
        <f t="shared" ca="1" si="95"/>
        <v>14945.21</v>
      </c>
      <c r="K618" s="10">
        <f t="shared" ca="1" si="96"/>
        <v>1494521</v>
      </c>
      <c r="L618" s="10">
        <f t="shared" ca="1" si="97"/>
        <v>185.41050000000001</v>
      </c>
      <c r="M618" s="10"/>
      <c r="N618" s="10">
        <f t="shared" ca="1" si="98"/>
        <v>21</v>
      </c>
      <c r="O618" s="10">
        <f t="shared" ca="1" si="99"/>
        <v>14738.799499999999</v>
      </c>
      <c r="P618" s="1" t="s">
        <v>2126</v>
      </c>
    </row>
    <row r="619" spans="1:16" ht="13.15" customHeight="1" x14ac:dyDescent="0.25">
      <c r="A619" s="1" t="s">
        <v>623</v>
      </c>
      <c r="B619" s="1" t="s">
        <v>1678</v>
      </c>
      <c r="C619" s="18">
        <v>6</v>
      </c>
      <c r="D619" s="10">
        <f t="shared" ca="1" si="90"/>
        <v>12747</v>
      </c>
      <c r="E619" s="10">
        <f t="shared" ca="1" si="91"/>
        <v>14104</v>
      </c>
      <c r="F619" s="10">
        <f t="shared" ca="1" si="92"/>
        <v>1833.52</v>
      </c>
      <c r="G619" s="14">
        <f t="shared" ca="1" si="93"/>
        <v>-0.13</v>
      </c>
      <c r="H619" s="10"/>
      <c r="I619" s="10">
        <f t="shared" ca="1" si="94"/>
        <v>11001.119999999999</v>
      </c>
      <c r="J619" s="10">
        <f t="shared" ca="1" si="95"/>
        <v>15937.52</v>
      </c>
      <c r="K619" s="10">
        <f t="shared" ca="1" si="96"/>
        <v>95625.12</v>
      </c>
      <c r="L619" s="10">
        <f t="shared" ca="1" si="97"/>
        <v>91.676000000000002</v>
      </c>
      <c r="M619" s="10"/>
      <c r="N619" s="10">
        <f t="shared" ca="1" si="98"/>
        <v>54</v>
      </c>
      <c r="O619" s="10">
        <f t="shared" ca="1" si="99"/>
        <v>15791.844000000001</v>
      </c>
      <c r="P619" s="1" t="s">
        <v>2126</v>
      </c>
    </row>
    <row r="620" spans="1:16" ht="13.15" customHeight="1" x14ac:dyDescent="0.25">
      <c r="A620" s="1" t="s">
        <v>624</v>
      </c>
      <c r="B620" s="1" t="s">
        <v>1679</v>
      </c>
      <c r="C620" s="18">
        <v>63</v>
      </c>
      <c r="D620" s="10">
        <f t="shared" ca="1" si="90"/>
        <v>16391</v>
      </c>
      <c r="E620" s="10">
        <f t="shared" ca="1" si="91"/>
        <v>3111</v>
      </c>
      <c r="F620" s="10">
        <f t="shared" ca="1" si="92"/>
        <v>1555.5</v>
      </c>
      <c r="G620" s="14">
        <f t="shared" ca="1" si="93"/>
        <v>-0.5</v>
      </c>
      <c r="H620" s="10"/>
      <c r="I620" s="10">
        <f t="shared" ca="1" si="94"/>
        <v>97996.5</v>
      </c>
      <c r="J620" s="10">
        <f t="shared" ca="1" si="95"/>
        <v>4666.5</v>
      </c>
      <c r="K620" s="10">
        <f t="shared" ca="1" si="96"/>
        <v>293989.5</v>
      </c>
      <c r="L620" s="10">
        <f t="shared" ca="1" si="97"/>
        <v>77.775000000000006</v>
      </c>
      <c r="M620" s="10"/>
      <c r="N620" s="10">
        <f t="shared" ca="1" si="98"/>
        <v>39</v>
      </c>
      <c r="O620" s="10">
        <f t="shared" ca="1" si="99"/>
        <v>4549.7250000000004</v>
      </c>
      <c r="P620" s="1" t="s">
        <v>2126</v>
      </c>
    </row>
    <row r="621" spans="1:16" ht="13.15" customHeight="1" x14ac:dyDescent="0.25">
      <c r="A621" s="1" t="s">
        <v>625</v>
      </c>
      <c r="B621" s="1" t="s">
        <v>1680</v>
      </c>
      <c r="C621" s="18">
        <v>43</v>
      </c>
      <c r="D621" s="10">
        <f t="shared" ca="1" si="90"/>
        <v>18390</v>
      </c>
      <c r="E621" s="10">
        <f t="shared" ca="1" si="91"/>
        <v>11955</v>
      </c>
      <c r="F621" s="10">
        <f t="shared" ca="1" si="92"/>
        <v>3108.3</v>
      </c>
      <c r="G621" s="14">
        <f t="shared" ca="1" si="93"/>
        <v>-0.26</v>
      </c>
      <c r="H621" s="10"/>
      <c r="I621" s="10">
        <f t="shared" ca="1" si="94"/>
        <v>133656.9</v>
      </c>
      <c r="J621" s="10">
        <f t="shared" ca="1" si="95"/>
        <v>15063.3</v>
      </c>
      <c r="K621" s="10">
        <f t="shared" ca="1" si="96"/>
        <v>647721.9</v>
      </c>
      <c r="L621" s="10">
        <f t="shared" ca="1" si="97"/>
        <v>155.41500000000002</v>
      </c>
      <c r="M621" s="10"/>
      <c r="N621" s="10">
        <f t="shared" ca="1" si="98"/>
        <v>53</v>
      </c>
      <c r="O621" s="10">
        <f t="shared" ca="1" si="99"/>
        <v>14854.884999999998</v>
      </c>
      <c r="P621" s="1" t="s">
        <v>2126</v>
      </c>
    </row>
    <row r="622" spans="1:16" ht="12.6" customHeight="1" x14ac:dyDescent="0.25">
      <c r="A622" s="1" t="s">
        <v>626</v>
      </c>
      <c r="B622" s="1" t="s">
        <v>1681</v>
      </c>
      <c r="C622" s="18">
        <v>86</v>
      </c>
      <c r="D622" s="10">
        <f t="shared" ca="1" si="90"/>
        <v>17963</v>
      </c>
      <c r="E622" s="10">
        <f t="shared" ca="1" si="91"/>
        <v>6474</v>
      </c>
      <c r="F622" s="10">
        <f t="shared" ca="1" si="92"/>
        <v>2071.6799999999998</v>
      </c>
      <c r="G622" s="14">
        <f t="shared" ca="1" si="93"/>
        <v>-0.32</v>
      </c>
      <c r="H622" s="10"/>
      <c r="I622" s="10">
        <f t="shared" ca="1" si="94"/>
        <v>178164.47999999998</v>
      </c>
      <c r="J622" s="10">
        <f t="shared" ca="1" si="95"/>
        <v>8545.68</v>
      </c>
      <c r="K622" s="10">
        <f t="shared" ca="1" si="96"/>
        <v>734928.48</v>
      </c>
      <c r="L622" s="10">
        <f t="shared" ca="1" si="97"/>
        <v>103.584</v>
      </c>
      <c r="M622" s="10"/>
      <c r="N622" s="10">
        <f t="shared" ca="1" si="98"/>
        <v>35</v>
      </c>
      <c r="O622" s="10">
        <f t="shared" ca="1" si="99"/>
        <v>8407.0959999999995</v>
      </c>
      <c r="P622" s="1" t="s">
        <v>2126</v>
      </c>
    </row>
    <row r="623" spans="1:16" ht="13.15" customHeight="1" x14ac:dyDescent="0.25">
      <c r="A623" s="1" t="s">
        <v>627</v>
      </c>
      <c r="B623" s="1" t="s">
        <v>1682</v>
      </c>
      <c r="C623" s="18">
        <v>50</v>
      </c>
      <c r="D623" s="10">
        <f t="shared" ca="1" si="90"/>
        <v>1023</v>
      </c>
      <c r="E623" s="10">
        <f t="shared" ca="1" si="91"/>
        <v>1227</v>
      </c>
      <c r="F623" s="10">
        <f t="shared" ca="1" si="92"/>
        <v>73.61999999999999</v>
      </c>
      <c r="G623" s="14">
        <f t="shared" ca="1" si="93"/>
        <v>-0.06</v>
      </c>
      <c r="H623" s="10"/>
      <c r="I623" s="10">
        <f t="shared" ca="1" si="94"/>
        <v>3680.9999999999995</v>
      </c>
      <c r="J623" s="10">
        <f t="shared" ca="1" si="95"/>
        <v>1300.6199999999999</v>
      </c>
      <c r="K623" s="10">
        <f t="shared" ca="1" si="96"/>
        <v>65030.999999999993</v>
      </c>
      <c r="L623" s="10">
        <f t="shared" ca="1" si="97"/>
        <v>3.6809999999999996</v>
      </c>
      <c r="M623" s="10"/>
      <c r="N623" s="10">
        <f t="shared" ca="1" si="98"/>
        <v>24</v>
      </c>
      <c r="O623" s="10">
        <f t="shared" ca="1" si="99"/>
        <v>1272.9389999999999</v>
      </c>
      <c r="P623" s="1" t="s">
        <v>2126</v>
      </c>
    </row>
    <row r="624" spans="1:16" ht="13.15" customHeight="1" x14ac:dyDescent="0.25">
      <c r="A624" s="1" t="s">
        <v>628</v>
      </c>
      <c r="B624" s="1" t="s">
        <v>1683</v>
      </c>
      <c r="C624" s="18">
        <v>19</v>
      </c>
      <c r="D624" s="10">
        <f t="shared" ca="1" si="90"/>
        <v>12469</v>
      </c>
      <c r="E624" s="10">
        <f t="shared" ca="1" si="91"/>
        <v>14263</v>
      </c>
      <c r="F624" s="10">
        <f t="shared" ca="1" si="92"/>
        <v>3851.01</v>
      </c>
      <c r="G624" s="14">
        <f t="shared" ca="1" si="93"/>
        <v>-0.27</v>
      </c>
      <c r="H624" s="10"/>
      <c r="I624" s="10">
        <f t="shared" ca="1" si="94"/>
        <v>73169.19</v>
      </c>
      <c r="J624" s="10">
        <f t="shared" ca="1" si="95"/>
        <v>18114.010000000002</v>
      </c>
      <c r="K624" s="10">
        <f t="shared" ca="1" si="96"/>
        <v>344166.19000000006</v>
      </c>
      <c r="L624" s="10">
        <f t="shared" ca="1" si="97"/>
        <v>192.55050000000003</v>
      </c>
      <c r="M624" s="10"/>
      <c r="N624" s="10">
        <f t="shared" ca="1" si="98"/>
        <v>2</v>
      </c>
      <c r="O624" s="10">
        <f t="shared" ca="1" si="99"/>
        <v>17919.459500000001</v>
      </c>
      <c r="P624" s="1" t="s">
        <v>2126</v>
      </c>
    </row>
    <row r="625" spans="1:16" ht="13.15" customHeight="1" x14ac:dyDescent="0.25">
      <c r="A625" s="1" t="s">
        <v>629</v>
      </c>
      <c r="B625" s="1" t="s">
        <v>1684</v>
      </c>
      <c r="C625" s="18">
        <v>10</v>
      </c>
      <c r="D625" s="10">
        <f t="shared" ca="1" si="90"/>
        <v>19115</v>
      </c>
      <c r="E625" s="10">
        <f t="shared" ca="1" si="91"/>
        <v>2496</v>
      </c>
      <c r="F625" s="10">
        <f t="shared" ca="1" si="92"/>
        <v>1173.1199999999999</v>
      </c>
      <c r="G625" s="14">
        <f t="shared" ca="1" si="93"/>
        <v>-0.47</v>
      </c>
      <c r="H625" s="10"/>
      <c r="I625" s="10">
        <f t="shared" ca="1" si="94"/>
        <v>11731.199999999999</v>
      </c>
      <c r="J625" s="10">
        <f t="shared" ca="1" si="95"/>
        <v>3669.12</v>
      </c>
      <c r="K625" s="10">
        <f t="shared" ca="1" si="96"/>
        <v>36691.199999999997</v>
      </c>
      <c r="L625" s="10">
        <f t="shared" ca="1" si="97"/>
        <v>58.655999999999999</v>
      </c>
      <c r="M625" s="10"/>
      <c r="N625" s="10">
        <f t="shared" ca="1" si="98"/>
        <v>44</v>
      </c>
      <c r="O625" s="10">
        <f t="shared" ca="1" si="99"/>
        <v>3566.4639999999999</v>
      </c>
      <c r="P625" s="1" t="s">
        <v>2126</v>
      </c>
    </row>
    <row r="626" spans="1:16" ht="13.15" customHeight="1" x14ac:dyDescent="0.25">
      <c r="A626" s="1" t="s">
        <v>630</v>
      </c>
      <c r="B626" s="1" t="s">
        <v>1685</v>
      </c>
      <c r="C626" s="18">
        <v>18</v>
      </c>
      <c r="D626" s="10">
        <f t="shared" ca="1" si="90"/>
        <v>5751</v>
      </c>
      <c r="E626" s="10">
        <f t="shared" ca="1" si="91"/>
        <v>4824</v>
      </c>
      <c r="F626" s="10">
        <f t="shared" ca="1" si="92"/>
        <v>0</v>
      </c>
      <c r="G626" s="14">
        <f t="shared" ca="1" si="93"/>
        <v>0</v>
      </c>
      <c r="H626" s="10"/>
      <c r="I626" s="10">
        <f t="shared" ca="1" si="94"/>
        <v>0</v>
      </c>
      <c r="J626" s="10">
        <f t="shared" ca="1" si="95"/>
        <v>4824</v>
      </c>
      <c r="K626" s="10">
        <f t="shared" ca="1" si="96"/>
        <v>86832</v>
      </c>
      <c r="L626" s="10">
        <f t="shared" ca="1" si="97"/>
        <v>0</v>
      </c>
      <c r="M626" s="10"/>
      <c r="N626" s="10">
        <f t="shared" ca="1" si="98"/>
        <v>32</v>
      </c>
      <c r="O626" s="10">
        <f t="shared" ca="1" si="99"/>
        <v>4792</v>
      </c>
      <c r="P626" s="1" t="s">
        <v>2126</v>
      </c>
    </row>
    <row r="627" spans="1:16" ht="13.15" customHeight="1" x14ac:dyDescent="0.25">
      <c r="A627" s="1" t="s">
        <v>631</v>
      </c>
      <c r="B627" s="1" t="s">
        <v>1686</v>
      </c>
      <c r="C627" s="18">
        <v>98</v>
      </c>
      <c r="D627" s="10">
        <f t="shared" ca="1" si="90"/>
        <v>11132</v>
      </c>
      <c r="E627" s="10">
        <f t="shared" ca="1" si="91"/>
        <v>5846</v>
      </c>
      <c r="F627" s="10">
        <f t="shared" ca="1" si="92"/>
        <v>1110.74</v>
      </c>
      <c r="G627" s="14">
        <f t="shared" ca="1" si="93"/>
        <v>-0.19</v>
      </c>
      <c r="H627" s="10"/>
      <c r="I627" s="10">
        <f t="shared" ca="1" si="94"/>
        <v>108852.52</v>
      </c>
      <c r="J627" s="10">
        <f t="shared" ca="1" si="95"/>
        <v>6956.74</v>
      </c>
      <c r="K627" s="10">
        <f t="shared" ca="1" si="96"/>
        <v>681760.52</v>
      </c>
      <c r="L627" s="10">
        <f t="shared" ca="1" si="97"/>
        <v>55.537000000000006</v>
      </c>
      <c r="M627" s="10"/>
      <c r="N627" s="10">
        <f t="shared" ca="1" si="98"/>
        <v>4</v>
      </c>
      <c r="O627" s="10">
        <f t="shared" ca="1" si="99"/>
        <v>6897.2029999999995</v>
      </c>
      <c r="P627" s="1" t="s">
        <v>2126</v>
      </c>
    </row>
    <row r="628" spans="1:16" ht="13.15" customHeight="1" x14ac:dyDescent="0.25">
      <c r="A628" s="1" t="s">
        <v>632</v>
      </c>
      <c r="B628" s="1" t="s">
        <v>1687</v>
      </c>
      <c r="C628" s="18">
        <v>36</v>
      </c>
      <c r="D628" s="10">
        <f t="shared" ca="1" si="90"/>
        <v>9536</v>
      </c>
      <c r="E628" s="10">
        <f t="shared" ca="1" si="91"/>
        <v>4866</v>
      </c>
      <c r="F628" s="10">
        <f t="shared" ca="1" si="92"/>
        <v>2433</v>
      </c>
      <c r="G628" s="14">
        <f t="shared" ca="1" si="93"/>
        <v>-0.5</v>
      </c>
      <c r="H628" s="10"/>
      <c r="I628" s="10">
        <f t="shared" ca="1" si="94"/>
        <v>87588</v>
      </c>
      <c r="J628" s="10">
        <f t="shared" ca="1" si="95"/>
        <v>7299</v>
      </c>
      <c r="K628" s="10">
        <f t="shared" ca="1" si="96"/>
        <v>262764</v>
      </c>
      <c r="L628" s="10">
        <f t="shared" ca="1" si="97"/>
        <v>121.65</v>
      </c>
      <c r="M628" s="10"/>
      <c r="N628" s="10">
        <f t="shared" ca="1" si="98"/>
        <v>43</v>
      </c>
      <c r="O628" s="10">
        <f t="shared" ca="1" si="99"/>
        <v>7134.35</v>
      </c>
      <c r="P628" s="1" t="s">
        <v>2126</v>
      </c>
    </row>
    <row r="629" spans="1:16" ht="13.15" customHeight="1" x14ac:dyDescent="0.25">
      <c r="A629" s="1" t="s">
        <v>633</v>
      </c>
      <c r="B629" s="1" t="s">
        <v>1688</v>
      </c>
      <c r="C629" s="18">
        <v>18</v>
      </c>
      <c r="D629" s="10">
        <f t="shared" ca="1" si="90"/>
        <v>12470</v>
      </c>
      <c r="E629" s="10">
        <f t="shared" ca="1" si="91"/>
        <v>3694</v>
      </c>
      <c r="F629" s="10">
        <f t="shared" ca="1" si="92"/>
        <v>1699.24</v>
      </c>
      <c r="G629" s="14">
        <f t="shared" ca="1" si="93"/>
        <v>-0.46</v>
      </c>
      <c r="H629" s="10"/>
      <c r="I629" s="10">
        <f t="shared" ca="1" si="94"/>
        <v>30586.32</v>
      </c>
      <c r="J629" s="10">
        <f t="shared" ca="1" si="95"/>
        <v>5393.24</v>
      </c>
      <c r="K629" s="10">
        <f t="shared" ca="1" si="96"/>
        <v>97078.319999999992</v>
      </c>
      <c r="L629" s="10">
        <f t="shared" ca="1" si="97"/>
        <v>84.962000000000003</v>
      </c>
      <c r="M629" s="10"/>
      <c r="N629" s="10">
        <f t="shared" ca="1" si="98"/>
        <v>11</v>
      </c>
      <c r="O629" s="10">
        <f t="shared" ca="1" si="99"/>
        <v>5297.2779999999993</v>
      </c>
      <c r="P629" s="1" t="s">
        <v>2126</v>
      </c>
    </row>
    <row r="630" spans="1:16" ht="13.15" customHeight="1" x14ac:dyDescent="0.25">
      <c r="A630" s="1" t="s">
        <v>634</v>
      </c>
      <c r="B630" s="1" t="s">
        <v>1689</v>
      </c>
      <c r="C630" s="18">
        <v>40</v>
      </c>
      <c r="D630" s="10">
        <f t="shared" ca="1" si="90"/>
        <v>12711</v>
      </c>
      <c r="E630" s="10">
        <f t="shared" ca="1" si="91"/>
        <v>2923</v>
      </c>
      <c r="F630" s="10">
        <f t="shared" ca="1" si="92"/>
        <v>759.98</v>
      </c>
      <c r="G630" s="14">
        <f t="shared" ca="1" si="93"/>
        <v>-0.26</v>
      </c>
      <c r="H630" s="10"/>
      <c r="I630" s="10">
        <f t="shared" ca="1" si="94"/>
        <v>30399.200000000001</v>
      </c>
      <c r="J630" s="10">
        <f t="shared" ca="1" si="95"/>
        <v>3682.98</v>
      </c>
      <c r="K630" s="10">
        <f t="shared" ca="1" si="96"/>
        <v>147319.20000000001</v>
      </c>
      <c r="L630" s="10">
        <f t="shared" ca="1" si="97"/>
        <v>37.999000000000002</v>
      </c>
      <c r="M630" s="10">
        <v>50</v>
      </c>
      <c r="N630" s="10">
        <f t="shared" ca="1" si="98"/>
        <v>88</v>
      </c>
      <c r="O630" s="10">
        <f t="shared" ca="1" si="99"/>
        <v>3506.9810000000002</v>
      </c>
      <c r="P630" s="1" t="s">
        <v>2126</v>
      </c>
    </row>
    <row r="631" spans="1:16" ht="13.15" customHeight="1" x14ac:dyDescent="0.25">
      <c r="A631" s="1" t="s">
        <v>635</v>
      </c>
      <c r="B631" s="1" t="s">
        <v>1690</v>
      </c>
      <c r="C631" s="18">
        <v>42</v>
      </c>
      <c r="D631" s="10">
        <f t="shared" ca="1" si="90"/>
        <v>7590</v>
      </c>
      <c r="E631" s="10">
        <f t="shared" ca="1" si="91"/>
        <v>10313</v>
      </c>
      <c r="F631" s="10">
        <f t="shared" ca="1" si="92"/>
        <v>3815.81</v>
      </c>
      <c r="G631" s="14">
        <f t="shared" ca="1" si="93"/>
        <v>-0.37</v>
      </c>
      <c r="H631" s="10"/>
      <c r="I631" s="10">
        <f t="shared" ca="1" si="94"/>
        <v>160264.01999999999</v>
      </c>
      <c r="J631" s="10">
        <f t="shared" ca="1" si="95"/>
        <v>14128.81</v>
      </c>
      <c r="K631" s="10">
        <f t="shared" ca="1" si="96"/>
        <v>593410.02</v>
      </c>
      <c r="L631" s="10">
        <f t="shared" ca="1" si="97"/>
        <v>190.79050000000001</v>
      </c>
      <c r="M631" s="10">
        <v>50</v>
      </c>
      <c r="N631" s="10">
        <f t="shared" ca="1" si="98"/>
        <v>26</v>
      </c>
      <c r="O631" s="10">
        <f t="shared" ca="1" si="99"/>
        <v>13862.0195</v>
      </c>
      <c r="P631" s="1" t="s">
        <v>2126</v>
      </c>
    </row>
    <row r="632" spans="1:16" ht="13.15" customHeight="1" x14ac:dyDescent="0.25">
      <c r="A632" s="1" t="s">
        <v>636</v>
      </c>
      <c r="B632" s="1" t="s">
        <v>1691</v>
      </c>
      <c r="C632" s="18">
        <v>92</v>
      </c>
      <c r="D632" s="10">
        <f t="shared" ca="1" si="90"/>
        <v>3084</v>
      </c>
      <c r="E632" s="10">
        <f t="shared" ca="1" si="91"/>
        <v>5844</v>
      </c>
      <c r="F632" s="10">
        <f t="shared" ca="1" si="92"/>
        <v>1928.52</v>
      </c>
      <c r="G632" s="14">
        <f t="shared" ca="1" si="93"/>
        <v>-0.33</v>
      </c>
      <c r="H632" s="10"/>
      <c r="I632" s="10">
        <f t="shared" ca="1" si="94"/>
        <v>177423.84</v>
      </c>
      <c r="J632" s="10">
        <f t="shared" ca="1" si="95"/>
        <v>7772.52</v>
      </c>
      <c r="K632" s="10">
        <f t="shared" ca="1" si="96"/>
        <v>715071.84000000008</v>
      </c>
      <c r="L632" s="10">
        <f t="shared" ca="1" si="97"/>
        <v>96.426000000000002</v>
      </c>
      <c r="M632" s="10">
        <v>50</v>
      </c>
      <c r="N632" s="10">
        <f t="shared" ca="1" si="98"/>
        <v>67</v>
      </c>
      <c r="O632" s="10">
        <f t="shared" ca="1" si="99"/>
        <v>7559.0940000000001</v>
      </c>
      <c r="P632" s="1" t="s">
        <v>2126</v>
      </c>
    </row>
    <row r="633" spans="1:16" ht="13.15" customHeight="1" x14ac:dyDescent="0.25">
      <c r="A633" s="1" t="s">
        <v>637</v>
      </c>
      <c r="B633" s="1" t="s">
        <v>1692</v>
      </c>
      <c r="C633" s="18">
        <v>45</v>
      </c>
      <c r="D633" s="10">
        <f t="shared" ca="1" si="90"/>
        <v>15600</v>
      </c>
      <c r="E633" s="10">
        <f t="shared" ca="1" si="91"/>
        <v>7158</v>
      </c>
      <c r="F633" s="10">
        <f t="shared" ca="1" si="92"/>
        <v>930.54000000000008</v>
      </c>
      <c r="G633" s="14">
        <f t="shared" ca="1" si="93"/>
        <v>-0.13</v>
      </c>
      <c r="H633" s="10"/>
      <c r="I633" s="10">
        <f t="shared" ca="1" si="94"/>
        <v>41874.300000000003</v>
      </c>
      <c r="J633" s="10">
        <f t="shared" ca="1" si="95"/>
        <v>8088.54</v>
      </c>
      <c r="K633" s="10">
        <f t="shared" ca="1" si="96"/>
        <v>363984.3</v>
      </c>
      <c r="L633" s="10">
        <f t="shared" ca="1" si="97"/>
        <v>46.527000000000008</v>
      </c>
      <c r="M633" s="10"/>
      <c r="N633" s="10">
        <f t="shared" ca="1" si="98"/>
        <v>74</v>
      </c>
      <c r="O633" s="10">
        <f t="shared" ca="1" si="99"/>
        <v>7968.0129999999999</v>
      </c>
      <c r="P633" s="1" t="s">
        <v>2126</v>
      </c>
    </row>
    <row r="634" spans="1:16" ht="13.15" customHeight="1" x14ac:dyDescent="0.25">
      <c r="A634" s="1" t="s">
        <v>638</v>
      </c>
      <c r="B634" s="1" t="s">
        <v>1693</v>
      </c>
      <c r="C634" s="18">
        <v>21</v>
      </c>
      <c r="D634" s="10">
        <f t="shared" ca="1" si="90"/>
        <v>14700</v>
      </c>
      <c r="E634" s="10">
        <f t="shared" ca="1" si="91"/>
        <v>8921</v>
      </c>
      <c r="F634" s="10">
        <f t="shared" ca="1" si="92"/>
        <v>4460.5</v>
      </c>
      <c r="G634" s="14">
        <f t="shared" ca="1" si="93"/>
        <v>-0.5</v>
      </c>
      <c r="H634" s="10"/>
      <c r="I634" s="10">
        <f t="shared" ca="1" si="94"/>
        <v>93670.5</v>
      </c>
      <c r="J634" s="10">
        <f t="shared" ca="1" si="95"/>
        <v>13381.5</v>
      </c>
      <c r="K634" s="10">
        <f t="shared" ca="1" si="96"/>
        <v>281011.5</v>
      </c>
      <c r="L634" s="10">
        <f t="shared" ca="1" si="97"/>
        <v>223.02500000000001</v>
      </c>
      <c r="M634" s="10"/>
      <c r="N634" s="10">
        <f t="shared" ca="1" si="98"/>
        <v>58</v>
      </c>
      <c r="O634" s="10">
        <f t="shared" ca="1" si="99"/>
        <v>13100.475</v>
      </c>
      <c r="P634" s="1" t="s">
        <v>2126</v>
      </c>
    </row>
    <row r="635" spans="1:16" ht="13.15" customHeight="1" x14ac:dyDescent="0.25">
      <c r="A635" s="1" t="s">
        <v>639</v>
      </c>
      <c r="B635" s="1" t="s">
        <v>1694</v>
      </c>
      <c r="C635" s="18">
        <v>38</v>
      </c>
      <c r="D635" s="10">
        <f t="shared" ca="1" si="90"/>
        <v>8370</v>
      </c>
      <c r="E635" s="10">
        <f t="shared" ca="1" si="91"/>
        <v>4465</v>
      </c>
      <c r="F635" s="10">
        <f t="shared" ca="1" si="92"/>
        <v>2098.5499999999997</v>
      </c>
      <c r="G635" s="14">
        <f t="shared" ca="1" si="93"/>
        <v>-0.47</v>
      </c>
      <c r="H635" s="10"/>
      <c r="I635" s="10">
        <f t="shared" ca="1" si="94"/>
        <v>79744.899999999994</v>
      </c>
      <c r="J635" s="10">
        <f t="shared" ca="1" si="95"/>
        <v>6563.5499999999993</v>
      </c>
      <c r="K635" s="10">
        <f t="shared" ca="1" si="96"/>
        <v>249414.89999999997</v>
      </c>
      <c r="L635" s="10">
        <f t="shared" ca="1" si="97"/>
        <v>104.92749999999999</v>
      </c>
      <c r="M635" s="10"/>
      <c r="N635" s="10">
        <f t="shared" ca="1" si="98"/>
        <v>5</v>
      </c>
      <c r="O635" s="10">
        <f t="shared" ca="1" si="99"/>
        <v>6453.6224999999995</v>
      </c>
      <c r="P635" s="1" t="s">
        <v>2126</v>
      </c>
    </row>
    <row r="636" spans="1:16" ht="13.15" customHeight="1" x14ac:dyDescent="0.25">
      <c r="A636" s="1" t="s">
        <v>640</v>
      </c>
      <c r="B636" s="1" t="s">
        <v>1695</v>
      </c>
      <c r="C636" s="18">
        <v>14</v>
      </c>
      <c r="D636" s="10">
        <f t="shared" ca="1" si="90"/>
        <v>13926</v>
      </c>
      <c r="E636" s="10">
        <f t="shared" ca="1" si="91"/>
        <v>3618</v>
      </c>
      <c r="F636" s="10">
        <f t="shared" ca="1" si="92"/>
        <v>723.6</v>
      </c>
      <c r="G636" s="14">
        <f t="shared" ca="1" si="93"/>
        <v>-0.2</v>
      </c>
      <c r="H636" s="10"/>
      <c r="I636" s="10">
        <f t="shared" ca="1" si="94"/>
        <v>10130.4</v>
      </c>
      <c r="J636" s="10">
        <f t="shared" ca="1" si="95"/>
        <v>4341.6000000000004</v>
      </c>
      <c r="K636" s="10">
        <f t="shared" ca="1" si="96"/>
        <v>60782.400000000009</v>
      </c>
      <c r="L636" s="10">
        <f t="shared" ca="1" si="97"/>
        <v>36.18</v>
      </c>
      <c r="M636" s="10"/>
      <c r="N636" s="10">
        <f t="shared" ca="1" si="98"/>
        <v>45</v>
      </c>
      <c r="O636" s="10">
        <f t="shared" ca="1" si="99"/>
        <v>4260.42</v>
      </c>
      <c r="P636" s="1" t="s">
        <v>2126</v>
      </c>
    </row>
    <row r="637" spans="1:16" ht="13.15" customHeight="1" x14ac:dyDescent="0.25">
      <c r="A637" s="1" t="s">
        <v>641</v>
      </c>
      <c r="B637" s="1" t="s">
        <v>1696</v>
      </c>
      <c r="C637" s="18">
        <v>10</v>
      </c>
      <c r="D637" s="10">
        <f t="shared" ca="1" si="90"/>
        <v>6076</v>
      </c>
      <c r="E637" s="10">
        <f t="shared" ca="1" si="91"/>
        <v>7671</v>
      </c>
      <c r="F637" s="10">
        <f t="shared" ca="1" si="92"/>
        <v>3682.08</v>
      </c>
      <c r="G637" s="14">
        <f t="shared" ca="1" si="93"/>
        <v>-0.48</v>
      </c>
      <c r="H637" s="10"/>
      <c r="I637" s="10">
        <f t="shared" ca="1" si="94"/>
        <v>36820.800000000003</v>
      </c>
      <c r="J637" s="10">
        <f t="shared" ca="1" si="95"/>
        <v>11353.08</v>
      </c>
      <c r="K637" s="10">
        <f t="shared" ca="1" si="96"/>
        <v>113530.8</v>
      </c>
      <c r="L637" s="10">
        <f t="shared" ca="1" si="97"/>
        <v>184.10400000000001</v>
      </c>
      <c r="M637" s="10"/>
      <c r="N637" s="10">
        <f t="shared" ca="1" si="98"/>
        <v>50</v>
      </c>
      <c r="O637" s="10">
        <f t="shared" ca="1" si="99"/>
        <v>11118.976000000001</v>
      </c>
      <c r="P637" s="1" t="s">
        <v>2126</v>
      </c>
    </row>
    <row r="638" spans="1:16" ht="13.15" customHeight="1" x14ac:dyDescent="0.25">
      <c r="A638" s="1" t="s">
        <v>642</v>
      </c>
      <c r="B638" s="1" t="s">
        <v>1697</v>
      </c>
      <c r="C638" s="18">
        <v>64</v>
      </c>
      <c r="D638" s="10">
        <f t="shared" ca="1" si="90"/>
        <v>19764</v>
      </c>
      <c r="E638" s="10">
        <f t="shared" ca="1" si="91"/>
        <v>6126</v>
      </c>
      <c r="F638" s="10">
        <f t="shared" ca="1" si="92"/>
        <v>1531.5</v>
      </c>
      <c r="G638" s="14">
        <f t="shared" ca="1" si="93"/>
        <v>-0.25</v>
      </c>
      <c r="H638" s="10"/>
      <c r="I638" s="10">
        <f t="shared" ca="1" si="94"/>
        <v>98016</v>
      </c>
      <c r="J638" s="10">
        <f t="shared" ca="1" si="95"/>
        <v>7657.5</v>
      </c>
      <c r="K638" s="10">
        <f t="shared" ca="1" si="96"/>
        <v>490080</v>
      </c>
      <c r="L638" s="10">
        <f t="shared" ca="1" si="97"/>
        <v>76.575000000000003</v>
      </c>
      <c r="M638" s="10"/>
      <c r="N638" s="10">
        <f t="shared" ca="1" si="98"/>
        <v>1</v>
      </c>
      <c r="O638" s="10">
        <f t="shared" ca="1" si="99"/>
        <v>7579.9250000000002</v>
      </c>
      <c r="P638" s="1" t="s">
        <v>2126</v>
      </c>
    </row>
    <row r="639" spans="1:16" ht="13.15" customHeight="1" x14ac:dyDescent="0.25">
      <c r="A639" s="1" t="s">
        <v>643</v>
      </c>
      <c r="B639" s="1" t="s">
        <v>1698</v>
      </c>
      <c r="C639" s="18">
        <v>50</v>
      </c>
      <c r="D639" s="10">
        <f t="shared" ca="1" si="90"/>
        <v>4904</v>
      </c>
      <c r="E639" s="10">
        <f t="shared" ca="1" si="91"/>
        <v>3636</v>
      </c>
      <c r="F639" s="10">
        <f t="shared" ca="1" si="92"/>
        <v>981.72</v>
      </c>
      <c r="G639" s="14">
        <f t="shared" ca="1" si="93"/>
        <v>-0.27</v>
      </c>
      <c r="H639" s="10"/>
      <c r="I639" s="10">
        <f t="shared" ca="1" si="94"/>
        <v>49086</v>
      </c>
      <c r="J639" s="10">
        <f t="shared" ca="1" si="95"/>
        <v>4617.72</v>
      </c>
      <c r="K639" s="10">
        <f t="shared" ca="1" si="96"/>
        <v>230886</v>
      </c>
      <c r="L639" s="10">
        <f t="shared" ca="1" si="97"/>
        <v>49.086000000000006</v>
      </c>
      <c r="M639" s="10"/>
      <c r="N639" s="10">
        <f t="shared" ca="1" si="98"/>
        <v>86</v>
      </c>
      <c r="O639" s="10">
        <f t="shared" ca="1" si="99"/>
        <v>4482.634</v>
      </c>
      <c r="P639" s="1" t="s">
        <v>2126</v>
      </c>
    </row>
    <row r="640" spans="1:16" ht="13.15" customHeight="1" x14ac:dyDescent="0.25">
      <c r="A640" s="1" t="s">
        <v>644</v>
      </c>
      <c r="B640" s="1" t="s">
        <v>1699</v>
      </c>
      <c r="C640" s="18">
        <v>47</v>
      </c>
      <c r="D640" s="10">
        <f t="shared" ca="1" si="90"/>
        <v>18391</v>
      </c>
      <c r="E640" s="10">
        <f t="shared" ca="1" si="91"/>
        <v>6481</v>
      </c>
      <c r="F640" s="10">
        <f t="shared" ca="1" si="92"/>
        <v>2397.9699999999998</v>
      </c>
      <c r="G640" s="14">
        <f t="shared" ca="1" si="93"/>
        <v>-0.37</v>
      </c>
      <c r="H640" s="10"/>
      <c r="I640" s="10">
        <f t="shared" ca="1" si="94"/>
        <v>112704.59</v>
      </c>
      <c r="J640" s="10">
        <f t="shared" ca="1" si="95"/>
        <v>8878.9699999999993</v>
      </c>
      <c r="K640" s="10">
        <f t="shared" ca="1" si="96"/>
        <v>417311.58999999997</v>
      </c>
      <c r="L640" s="10">
        <f t="shared" ca="1" si="97"/>
        <v>119.8985</v>
      </c>
      <c r="M640" s="10"/>
      <c r="N640" s="10">
        <f t="shared" ca="1" si="98"/>
        <v>54</v>
      </c>
      <c r="O640" s="10">
        <f t="shared" ca="1" si="99"/>
        <v>8705.0715</v>
      </c>
      <c r="P640" s="1" t="s">
        <v>2126</v>
      </c>
    </row>
    <row r="641" spans="1:16" ht="13.15" customHeight="1" x14ac:dyDescent="0.25">
      <c r="A641" s="1" t="s">
        <v>645</v>
      </c>
      <c r="B641" s="1" t="s">
        <v>1700</v>
      </c>
      <c r="C641" s="18">
        <v>40</v>
      </c>
      <c r="D641" s="10">
        <f t="shared" ca="1" si="90"/>
        <v>8791</v>
      </c>
      <c r="E641" s="10">
        <f t="shared" ca="1" si="91"/>
        <v>11504</v>
      </c>
      <c r="F641" s="10">
        <f t="shared" ca="1" si="92"/>
        <v>2645.92</v>
      </c>
      <c r="G641" s="14">
        <f t="shared" ca="1" si="93"/>
        <v>-0.23</v>
      </c>
      <c r="H641" s="10"/>
      <c r="I641" s="10">
        <f t="shared" ca="1" si="94"/>
        <v>105836.8</v>
      </c>
      <c r="J641" s="10">
        <f t="shared" ca="1" si="95"/>
        <v>14149.92</v>
      </c>
      <c r="K641" s="10">
        <f t="shared" ca="1" si="96"/>
        <v>565996.80000000005</v>
      </c>
      <c r="L641" s="10">
        <f t="shared" ca="1" si="97"/>
        <v>132.29600000000002</v>
      </c>
      <c r="M641" s="10"/>
      <c r="N641" s="10">
        <f t="shared" ca="1" si="98"/>
        <v>98</v>
      </c>
      <c r="O641" s="10">
        <f t="shared" ca="1" si="99"/>
        <v>13919.624</v>
      </c>
      <c r="P641" s="1" t="s">
        <v>2126</v>
      </c>
    </row>
    <row r="642" spans="1:16" ht="13.15" customHeight="1" x14ac:dyDescent="0.25">
      <c r="A642" s="1" t="s">
        <v>646</v>
      </c>
      <c r="B642" s="1" t="s">
        <v>1701</v>
      </c>
      <c r="C642" s="18">
        <v>92</v>
      </c>
      <c r="D642" s="10">
        <f t="shared" ca="1" si="90"/>
        <v>9742</v>
      </c>
      <c r="E642" s="10">
        <f t="shared" ca="1" si="91"/>
        <v>9742</v>
      </c>
      <c r="F642" s="10">
        <f t="shared" ca="1" si="92"/>
        <v>3604.54</v>
      </c>
      <c r="G642" s="14">
        <f t="shared" ca="1" si="93"/>
        <v>-0.37</v>
      </c>
      <c r="H642" s="10"/>
      <c r="I642" s="10">
        <f t="shared" ca="1" si="94"/>
        <v>331617.68</v>
      </c>
      <c r="J642" s="10">
        <f t="shared" ca="1" si="95"/>
        <v>13346.54</v>
      </c>
      <c r="K642" s="10">
        <f t="shared" ca="1" si="96"/>
        <v>1227881.6800000002</v>
      </c>
      <c r="L642" s="10">
        <f t="shared" ca="1" si="97"/>
        <v>180.227</v>
      </c>
      <c r="M642" s="10"/>
      <c r="N642" s="10">
        <f t="shared" ca="1" si="98"/>
        <v>22</v>
      </c>
      <c r="O642" s="10">
        <f t="shared" ca="1" si="99"/>
        <v>13144.313</v>
      </c>
      <c r="P642" s="1" t="s">
        <v>2126</v>
      </c>
    </row>
    <row r="643" spans="1:16" ht="13.15" customHeight="1" x14ac:dyDescent="0.25">
      <c r="A643" s="1" t="s">
        <v>647</v>
      </c>
      <c r="B643" s="1" t="s">
        <v>1702</v>
      </c>
      <c r="C643" s="18">
        <v>31</v>
      </c>
      <c r="D643" s="10">
        <f t="shared" ca="1" si="90"/>
        <v>5857</v>
      </c>
      <c r="E643" s="10">
        <f t="shared" ca="1" si="91"/>
        <v>6457</v>
      </c>
      <c r="F643" s="10">
        <f t="shared" ca="1" si="92"/>
        <v>2324.52</v>
      </c>
      <c r="G643" s="14">
        <f t="shared" ca="1" si="93"/>
        <v>-0.36</v>
      </c>
      <c r="H643" s="10"/>
      <c r="I643" s="10">
        <f t="shared" ca="1" si="94"/>
        <v>72060.12</v>
      </c>
      <c r="J643" s="10">
        <f t="shared" ca="1" si="95"/>
        <v>8781.52</v>
      </c>
      <c r="K643" s="10">
        <f t="shared" ca="1" si="96"/>
        <v>272227.12</v>
      </c>
      <c r="L643" s="10">
        <f t="shared" ca="1" si="97"/>
        <v>116.226</v>
      </c>
      <c r="M643" s="10"/>
      <c r="N643" s="10">
        <f t="shared" ca="1" si="98"/>
        <v>20</v>
      </c>
      <c r="O643" s="10">
        <f t="shared" ca="1" si="99"/>
        <v>8645.2939999999999</v>
      </c>
      <c r="P643" s="1" t="s">
        <v>2126</v>
      </c>
    </row>
    <row r="644" spans="1:16" ht="13.15" customHeight="1" x14ac:dyDescent="0.25">
      <c r="A644" s="1" t="s">
        <v>648</v>
      </c>
      <c r="B644" s="1" t="s">
        <v>1703</v>
      </c>
      <c r="C644" s="18">
        <v>67</v>
      </c>
      <c r="D644" s="10">
        <f t="shared" ref="D644:D707" ca="1" si="100">RANDBETWEEN(800, 20000)</f>
        <v>7786</v>
      </c>
      <c r="E644" s="10">
        <f t="shared" ref="E644:E707" ca="1" si="101">RANDBETWEEN(400, 15000)</f>
        <v>10753</v>
      </c>
      <c r="F644" s="10">
        <f t="shared" ref="F644:F707" ca="1" si="102">-E644*G644</f>
        <v>967.77</v>
      </c>
      <c r="G644" s="14">
        <f t="shared" ref="G644:G707" ca="1" si="103">RANDBETWEEN(-50,0)/100</f>
        <v>-0.09</v>
      </c>
      <c r="H644" s="10"/>
      <c r="I644" s="10">
        <f t="shared" ref="I644:I707" ca="1" si="104">C644*F644</f>
        <v>64840.59</v>
      </c>
      <c r="J644" s="10">
        <f t="shared" ref="J644:J707" ca="1" si="105">E644+F644</f>
        <v>11720.77</v>
      </c>
      <c r="K644" s="10">
        <f t="shared" ref="K644:K707" ca="1" si="106">J644*C644</f>
        <v>785291.59000000008</v>
      </c>
      <c r="L644" s="10">
        <f t="shared" ref="L644:L707" ca="1" si="107">F644*0.05</f>
        <v>48.388500000000001</v>
      </c>
      <c r="M644" s="10"/>
      <c r="N644" s="10">
        <f t="shared" ref="N644:N707" ca="1" si="108">RANDBETWEEN(0,100)</f>
        <v>52</v>
      </c>
      <c r="O644" s="10">
        <f t="shared" ref="O644:O707" ca="1" si="109">J644-L644-M644-N644</f>
        <v>11620.381500000001</v>
      </c>
      <c r="P644" s="1" t="s">
        <v>2126</v>
      </c>
    </row>
    <row r="645" spans="1:16" ht="13.15" customHeight="1" x14ac:dyDescent="0.25">
      <c r="A645" s="1" t="s">
        <v>649</v>
      </c>
      <c r="B645" s="1" t="s">
        <v>1704</v>
      </c>
      <c r="C645" s="18">
        <v>79</v>
      </c>
      <c r="D645" s="10">
        <f t="shared" ca="1" si="100"/>
        <v>18936</v>
      </c>
      <c r="E645" s="10">
        <f t="shared" ca="1" si="101"/>
        <v>4403</v>
      </c>
      <c r="F645" s="10">
        <f t="shared" ca="1" si="102"/>
        <v>132.09</v>
      </c>
      <c r="G645" s="14">
        <f t="shared" ca="1" si="103"/>
        <v>-0.03</v>
      </c>
      <c r="H645" s="10"/>
      <c r="I645" s="10">
        <f t="shared" ca="1" si="104"/>
        <v>10435.11</v>
      </c>
      <c r="J645" s="10">
        <f t="shared" ca="1" si="105"/>
        <v>4535.09</v>
      </c>
      <c r="K645" s="10">
        <f t="shared" ca="1" si="106"/>
        <v>358272.11</v>
      </c>
      <c r="L645" s="10">
        <f t="shared" ca="1" si="107"/>
        <v>6.6045000000000007</v>
      </c>
      <c r="M645" s="10"/>
      <c r="N645" s="10">
        <f t="shared" ca="1" si="108"/>
        <v>69</v>
      </c>
      <c r="O645" s="10">
        <f t="shared" ca="1" si="109"/>
        <v>4459.4854999999998</v>
      </c>
      <c r="P645" s="1" t="s">
        <v>2126</v>
      </c>
    </row>
    <row r="646" spans="1:16" ht="13.15" customHeight="1" x14ac:dyDescent="0.25">
      <c r="A646" s="1" t="s">
        <v>650</v>
      </c>
      <c r="B646" s="1" t="s">
        <v>1705</v>
      </c>
      <c r="C646" s="18">
        <v>20</v>
      </c>
      <c r="D646" s="10">
        <f t="shared" ca="1" si="100"/>
        <v>1149</v>
      </c>
      <c r="E646" s="10">
        <f t="shared" ca="1" si="101"/>
        <v>9114</v>
      </c>
      <c r="F646" s="10">
        <f t="shared" ca="1" si="102"/>
        <v>3372.18</v>
      </c>
      <c r="G646" s="14">
        <f t="shared" ca="1" si="103"/>
        <v>-0.37</v>
      </c>
      <c r="H646" s="10"/>
      <c r="I646" s="10">
        <f t="shared" ca="1" si="104"/>
        <v>67443.599999999991</v>
      </c>
      <c r="J646" s="10">
        <f t="shared" ca="1" si="105"/>
        <v>12486.18</v>
      </c>
      <c r="K646" s="10">
        <f t="shared" ca="1" si="106"/>
        <v>249723.6</v>
      </c>
      <c r="L646" s="10">
        <f t="shared" ca="1" si="107"/>
        <v>168.60900000000001</v>
      </c>
      <c r="M646" s="10"/>
      <c r="N646" s="10">
        <f t="shared" ca="1" si="108"/>
        <v>94</v>
      </c>
      <c r="O646" s="10">
        <f t="shared" ca="1" si="109"/>
        <v>12223.571</v>
      </c>
      <c r="P646" s="1" t="s">
        <v>2126</v>
      </c>
    </row>
    <row r="647" spans="1:16" ht="13.15" customHeight="1" x14ac:dyDescent="0.25">
      <c r="A647" s="1" t="s">
        <v>651</v>
      </c>
      <c r="B647" s="1" t="s">
        <v>1706</v>
      </c>
      <c r="C647" s="18">
        <v>29</v>
      </c>
      <c r="D647" s="10">
        <f t="shared" ca="1" si="100"/>
        <v>16178</v>
      </c>
      <c r="E647" s="10">
        <f t="shared" ca="1" si="101"/>
        <v>13160</v>
      </c>
      <c r="F647" s="10">
        <f t="shared" ca="1" si="102"/>
        <v>6185.2</v>
      </c>
      <c r="G647" s="14">
        <f t="shared" ca="1" si="103"/>
        <v>-0.47</v>
      </c>
      <c r="H647" s="10"/>
      <c r="I647" s="10">
        <f t="shared" ca="1" si="104"/>
        <v>179370.8</v>
      </c>
      <c r="J647" s="10">
        <f t="shared" ca="1" si="105"/>
        <v>19345.2</v>
      </c>
      <c r="K647" s="10">
        <f t="shared" ca="1" si="106"/>
        <v>561010.80000000005</v>
      </c>
      <c r="L647" s="10">
        <f t="shared" ca="1" si="107"/>
        <v>309.26</v>
      </c>
      <c r="M647" s="10"/>
      <c r="N647" s="10">
        <f t="shared" ca="1" si="108"/>
        <v>94</v>
      </c>
      <c r="O647" s="10">
        <f t="shared" ca="1" si="109"/>
        <v>18941.940000000002</v>
      </c>
      <c r="P647" s="1" t="s">
        <v>2126</v>
      </c>
    </row>
    <row r="648" spans="1:16" ht="13.15" customHeight="1" x14ac:dyDescent="0.25">
      <c r="A648" s="1" t="s">
        <v>652</v>
      </c>
      <c r="B648" s="1" t="s">
        <v>1707</v>
      </c>
      <c r="C648" s="18">
        <v>4</v>
      </c>
      <c r="D648" s="10">
        <f t="shared" ca="1" si="100"/>
        <v>16263</v>
      </c>
      <c r="E648" s="10">
        <f t="shared" ca="1" si="101"/>
        <v>3613</v>
      </c>
      <c r="F648" s="10">
        <f t="shared" ca="1" si="102"/>
        <v>1300.68</v>
      </c>
      <c r="G648" s="14">
        <f t="shared" ca="1" si="103"/>
        <v>-0.36</v>
      </c>
      <c r="H648" s="10"/>
      <c r="I648" s="10">
        <f t="shared" ca="1" si="104"/>
        <v>5202.72</v>
      </c>
      <c r="J648" s="10">
        <f t="shared" ca="1" si="105"/>
        <v>4913.68</v>
      </c>
      <c r="K648" s="10">
        <f t="shared" ca="1" si="106"/>
        <v>19654.72</v>
      </c>
      <c r="L648" s="10">
        <f t="shared" ca="1" si="107"/>
        <v>65.034000000000006</v>
      </c>
      <c r="M648" s="10"/>
      <c r="N648" s="10">
        <f t="shared" ca="1" si="108"/>
        <v>4</v>
      </c>
      <c r="O648" s="10">
        <f t="shared" ca="1" si="109"/>
        <v>4844.6460000000006</v>
      </c>
      <c r="P648" s="1" t="s">
        <v>2126</v>
      </c>
    </row>
    <row r="649" spans="1:16" ht="13.15" customHeight="1" x14ac:dyDescent="0.25">
      <c r="A649" s="1" t="s">
        <v>653</v>
      </c>
      <c r="B649" s="1" t="s">
        <v>1708</v>
      </c>
      <c r="C649" s="18">
        <v>71</v>
      </c>
      <c r="D649" s="10">
        <f t="shared" ca="1" si="100"/>
        <v>14625</v>
      </c>
      <c r="E649" s="10">
        <f t="shared" ca="1" si="101"/>
        <v>3533</v>
      </c>
      <c r="F649" s="10">
        <f t="shared" ca="1" si="102"/>
        <v>1095.23</v>
      </c>
      <c r="G649" s="14">
        <f t="shared" ca="1" si="103"/>
        <v>-0.31</v>
      </c>
      <c r="H649" s="10"/>
      <c r="I649" s="10">
        <f t="shared" ca="1" si="104"/>
        <v>77761.33</v>
      </c>
      <c r="J649" s="10">
        <f t="shared" ca="1" si="105"/>
        <v>4628.2299999999996</v>
      </c>
      <c r="K649" s="10">
        <f t="shared" ca="1" si="106"/>
        <v>328604.32999999996</v>
      </c>
      <c r="L649" s="10">
        <f t="shared" ca="1" si="107"/>
        <v>54.761500000000005</v>
      </c>
      <c r="M649" s="10"/>
      <c r="N649" s="10">
        <f t="shared" ca="1" si="108"/>
        <v>65</v>
      </c>
      <c r="O649" s="10">
        <f t="shared" ca="1" si="109"/>
        <v>4508.4684999999999</v>
      </c>
      <c r="P649" s="1" t="s">
        <v>2126</v>
      </c>
    </row>
    <row r="650" spans="1:16" ht="13.15" customHeight="1" x14ac:dyDescent="0.25">
      <c r="A650" s="1" t="s">
        <v>654</v>
      </c>
      <c r="B650" s="1" t="s">
        <v>1709</v>
      </c>
      <c r="C650" s="18">
        <v>96</v>
      </c>
      <c r="D650" s="10">
        <f t="shared" ca="1" si="100"/>
        <v>12567</v>
      </c>
      <c r="E650" s="10">
        <f t="shared" ca="1" si="101"/>
        <v>11453</v>
      </c>
      <c r="F650" s="10">
        <f t="shared" ca="1" si="102"/>
        <v>4810.26</v>
      </c>
      <c r="G650" s="14">
        <f t="shared" ca="1" si="103"/>
        <v>-0.42</v>
      </c>
      <c r="H650" s="10"/>
      <c r="I650" s="10">
        <f t="shared" ca="1" si="104"/>
        <v>461784.96</v>
      </c>
      <c r="J650" s="10">
        <f t="shared" ca="1" si="105"/>
        <v>16263.26</v>
      </c>
      <c r="K650" s="10">
        <f t="shared" ca="1" si="106"/>
        <v>1561272.96</v>
      </c>
      <c r="L650" s="10">
        <f t="shared" ca="1" si="107"/>
        <v>240.51300000000003</v>
      </c>
      <c r="M650" s="10"/>
      <c r="N650" s="10">
        <f t="shared" ca="1" si="108"/>
        <v>64</v>
      </c>
      <c r="O650" s="10">
        <f t="shared" ca="1" si="109"/>
        <v>15958.746999999999</v>
      </c>
      <c r="P650" s="1" t="s">
        <v>2126</v>
      </c>
    </row>
    <row r="651" spans="1:16" ht="13.15" customHeight="1" x14ac:dyDescent="0.25">
      <c r="A651" s="1" t="s">
        <v>655</v>
      </c>
      <c r="B651" s="1" t="s">
        <v>1710</v>
      </c>
      <c r="C651" s="18">
        <v>32</v>
      </c>
      <c r="D651" s="10">
        <f t="shared" ca="1" si="100"/>
        <v>7105</v>
      </c>
      <c r="E651" s="10">
        <f t="shared" ca="1" si="101"/>
        <v>4547</v>
      </c>
      <c r="F651" s="10">
        <f t="shared" ca="1" si="102"/>
        <v>2000.68</v>
      </c>
      <c r="G651" s="14">
        <f t="shared" ca="1" si="103"/>
        <v>-0.44</v>
      </c>
      <c r="H651" s="10"/>
      <c r="I651" s="10">
        <f t="shared" ca="1" si="104"/>
        <v>64021.760000000002</v>
      </c>
      <c r="J651" s="10">
        <f t="shared" ca="1" si="105"/>
        <v>6547.68</v>
      </c>
      <c r="K651" s="10">
        <f t="shared" ca="1" si="106"/>
        <v>209525.76000000001</v>
      </c>
      <c r="L651" s="10">
        <f t="shared" ca="1" si="107"/>
        <v>100.03400000000001</v>
      </c>
      <c r="M651" s="10"/>
      <c r="N651" s="10">
        <f t="shared" ca="1" si="108"/>
        <v>46</v>
      </c>
      <c r="O651" s="10">
        <f t="shared" ca="1" si="109"/>
        <v>6401.6460000000006</v>
      </c>
      <c r="P651" s="1" t="s">
        <v>2126</v>
      </c>
    </row>
    <row r="652" spans="1:16" ht="13.15" customHeight="1" x14ac:dyDescent="0.25">
      <c r="A652" s="1" t="s">
        <v>656</v>
      </c>
      <c r="B652" s="1" t="s">
        <v>1711</v>
      </c>
      <c r="C652" s="18">
        <v>71</v>
      </c>
      <c r="D652" s="10">
        <f t="shared" ca="1" si="100"/>
        <v>3616</v>
      </c>
      <c r="E652" s="10">
        <f t="shared" ca="1" si="101"/>
        <v>2295</v>
      </c>
      <c r="F652" s="10">
        <f t="shared" ca="1" si="102"/>
        <v>711.45</v>
      </c>
      <c r="G652" s="14">
        <f t="shared" ca="1" si="103"/>
        <v>-0.31</v>
      </c>
      <c r="H652" s="10"/>
      <c r="I652" s="10">
        <f t="shared" ca="1" si="104"/>
        <v>50512.950000000004</v>
      </c>
      <c r="J652" s="10">
        <f t="shared" ca="1" si="105"/>
        <v>3006.45</v>
      </c>
      <c r="K652" s="10">
        <f t="shared" ca="1" si="106"/>
        <v>213457.94999999998</v>
      </c>
      <c r="L652" s="10">
        <f t="shared" ca="1" si="107"/>
        <v>35.572500000000005</v>
      </c>
      <c r="M652" s="10"/>
      <c r="N652" s="10">
        <f t="shared" ca="1" si="108"/>
        <v>62</v>
      </c>
      <c r="O652" s="10">
        <f t="shared" ca="1" si="109"/>
        <v>2908.8774999999996</v>
      </c>
      <c r="P652" s="1" t="s">
        <v>2126</v>
      </c>
    </row>
    <row r="653" spans="1:16" ht="13.15" customHeight="1" x14ac:dyDescent="0.25">
      <c r="A653" s="1" t="s">
        <v>657</v>
      </c>
      <c r="B653" s="1" t="s">
        <v>1712</v>
      </c>
      <c r="C653" s="18">
        <v>99</v>
      </c>
      <c r="D653" s="10">
        <f t="shared" ca="1" si="100"/>
        <v>8335</v>
      </c>
      <c r="E653" s="10">
        <f t="shared" ca="1" si="101"/>
        <v>465</v>
      </c>
      <c r="F653" s="10">
        <f t="shared" ca="1" si="102"/>
        <v>125.55000000000001</v>
      </c>
      <c r="G653" s="14">
        <f t="shared" ca="1" si="103"/>
        <v>-0.27</v>
      </c>
      <c r="H653" s="10"/>
      <c r="I653" s="10">
        <f t="shared" ca="1" si="104"/>
        <v>12429.45</v>
      </c>
      <c r="J653" s="10">
        <f t="shared" ca="1" si="105"/>
        <v>590.54999999999995</v>
      </c>
      <c r="K653" s="10">
        <f t="shared" ca="1" si="106"/>
        <v>58464.45</v>
      </c>
      <c r="L653" s="10">
        <f t="shared" ca="1" si="107"/>
        <v>6.2775000000000007</v>
      </c>
      <c r="M653" s="10"/>
      <c r="N653" s="10">
        <f t="shared" ca="1" si="108"/>
        <v>96</v>
      </c>
      <c r="O653" s="10">
        <f t="shared" ca="1" si="109"/>
        <v>488.27249999999992</v>
      </c>
      <c r="P653" s="1" t="s">
        <v>2126</v>
      </c>
    </row>
    <row r="654" spans="1:16" ht="13.15" customHeight="1" x14ac:dyDescent="0.25">
      <c r="A654" s="1" t="s">
        <v>658</v>
      </c>
      <c r="B654" s="1" t="s">
        <v>1713</v>
      </c>
      <c r="C654" s="18">
        <v>93</v>
      </c>
      <c r="D654" s="10">
        <f t="shared" ca="1" si="100"/>
        <v>18856</v>
      </c>
      <c r="E654" s="10">
        <f t="shared" ca="1" si="101"/>
        <v>514</v>
      </c>
      <c r="F654" s="10">
        <f t="shared" ca="1" si="102"/>
        <v>205.60000000000002</v>
      </c>
      <c r="G654" s="14">
        <f t="shared" ca="1" si="103"/>
        <v>-0.4</v>
      </c>
      <c r="H654" s="10"/>
      <c r="I654" s="10">
        <f t="shared" ca="1" si="104"/>
        <v>19120.800000000003</v>
      </c>
      <c r="J654" s="10">
        <f t="shared" ca="1" si="105"/>
        <v>719.6</v>
      </c>
      <c r="K654" s="10">
        <f t="shared" ca="1" si="106"/>
        <v>66922.8</v>
      </c>
      <c r="L654" s="10">
        <f t="shared" ca="1" si="107"/>
        <v>10.280000000000001</v>
      </c>
      <c r="M654" s="10"/>
      <c r="N654" s="10">
        <f t="shared" ca="1" si="108"/>
        <v>85</v>
      </c>
      <c r="O654" s="10">
        <f t="shared" ca="1" si="109"/>
        <v>624.32000000000005</v>
      </c>
      <c r="P654" s="1" t="s">
        <v>2126</v>
      </c>
    </row>
    <row r="655" spans="1:16" ht="13.15" customHeight="1" x14ac:dyDescent="0.25">
      <c r="A655" s="1" t="s">
        <v>659</v>
      </c>
      <c r="B655" s="1" t="s">
        <v>1714</v>
      </c>
      <c r="C655" s="18">
        <v>0</v>
      </c>
      <c r="D655" s="10">
        <f t="shared" ca="1" si="100"/>
        <v>2267</v>
      </c>
      <c r="E655" s="10">
        <f t="shared" ca="1" si="101"/>
        <v>8955</v>
      </c>
      <c r="F655" s="10">
        <f t="shared" ca="1" si="102"/>
        <v>4298.3999999999996</v>
      </c>
      <c r="G655" s="14">
        <f t="shared" ca="1" si="103"/>
        <v>-0.48</v>
      </c>
      <c r="H655" s="10"/>
      <c r="I655" s="10">
        <f t="shared" ca="1" si="104"/>
        <v>0</v>
      </c>
      <c r="J655" s="10">
        <f t="shared" ca="1" si="105"/>
        <v>13253.4</v>
      </c>
      <c r="K655" s="10">
        <f t="shared" ca="1" si="106"/>
        <v>0</v>
      </c>
      <c r="L655" s="10">
        <f t="shared" ca="1" si="107"/>
        <v>214.92</v>
      </c>
      <c r="M655" s="10"/>
      <c r="N655" s="10">
        <f t="shared" ca="1" si="108"/>
        <v>43</v>
      </c>
      <c r="O655" s="10">
        <f t="shared" ca="1" si="109"/>
        <v>12995.48</v>
      </c>
      <c r="P655" s="1" t="s">
        <v>2126</v>
      </c>
    </row>
    <row r="656" spans="1:16" ht="13.15" customHeight="1" x14ac:dyDescent="0.25">
      <c r="A656" s="1" t="s">
        <v>660</v>
      </c>
      <c r="B656" s="1" t="s">
        <v>1715</v>
      </c>
      <c r="C656" s="18">
        <v>99</v>
      </c>
      <c r="D656" s="10">
        <f t="shared" ca="1" si="100"/>
        <v>5210</v>
      </c>
      <c r="E656" s="10">
        <f t="shared" ca="1" si="101"/>
        <v>11642</v>
      </c>
      <c r="F656" s="10">
        <f t="shared" ca="1" si="102"/>
        <v>3143.34</v>
      </c>
      <c r="G656" s="14">
        <f t="shared" ca="1" si="103"/>
        <v>-0.27</v>
      </c>
      <c r="H656" s="10"/>
      <c r="I656" s="10">
        <f t="shared" ca="1" si="104"/>
        <v>311190.66000000003</v>
      </c>
      <c r="J656" s="10">
        <f t="shared" ca="1" si="105"/>
        <v>14785.34</v>
      </c>
      <c r="K656" s="10">
        <f t="shared" ca="1" si="106"/>
        <v>1463748.66</v>
      </c>
      <c r="L656" s="10">
        <f t="shared" ca="1" si="107"/>
        <v>157.16700000000003</v>
      </c>
      <c r="M656" s="10"/>
      <c r="N656" s="10">
        <f t="shared" ca="1" si="108"/>
        <v>91</v>
      </c>
      <c r="O656" s="10">
        <f t="shared" ca="1" si="109"/>
        <v>14537.173000000001</v>
      </c>
      <c r="P656" s="1" t="s">
        <v>2126</v>
      </c>
    </row>
    <row r="657" spans="1:16" ht="13.15" customHeight="1" x14ac:dyDescent="0.25">
      <c r="A657" s="1" t="s">
        <v>661</v>
      </c>
      <c r="B657" s="1" t="s">
        <v>1716</v>
      </c>
      <c r="C657" s="18">
        <v>55</v>
      </c>
      <c r="D657" s="10">
        <f t="shared" ca="1" si="100"/>
        <v>3934</v>
      </c>
      <c r="E657" s="10">
        <f t="shared" ca="1" si="101"/>
        <v>4150</v>
      </c>
      <c r="F657" s="10">
        <f t="shared" ca="1" si="102"/>
        <v>83</v>
      </c>
      <c r="G657" s="14">
        <f t="shared" ca="1" si="103"/>
        <v>-0.02</v>
      </c>
      <c r="H657" s="10"/>
      <c r="I657" s="10">
        <f t="shared" ca="1" si="104"/>
        <v>4565</v>
      </c>
      <c r="J657" s="10">
        <f t="shared" ca="1" si="105"/>
        <v>4233</v>
      </c>
      <c r="K657" s="10">
        <f t="shared" ca="1" si="106"/>
        <v>232815</v>
      </c>
      <c r="L657" s="10">
        <f t="shared" ca="1" si="107"/>
        <v>4.1500000000000004</v>
      </c>
      <c r="M657" s="10"/>
      <c r="N657" s="10">
        <f t="shared" ca="1" si="108"/>
        <v>69</v>
      </c>
      <c r="O657" s="10">
        <f t="shared" ca="1" si="109"/>
        <v>4159.8500000000004</v>
      </c>
      <c r="P657" s="1" t="s">
        <v>2126</v>
      </c>
    </row>
    <row r="658" spans="1:16" ht="13.15" customHeight="1" x14ac:dyDescent="0.25">
      <c r="A658" s="1" t="s">
        <v>662</v>
      </c>
      <c r="B658" s="1" t="s">
        <v>1717</v>
      </c>
      <c r="C658" s="18">
        <v>82</v>
      </c>
      <c r="D658" s="10">
        <f t="shared" ca="1" si="100"/>
        <v>18152</v>
      </c>
      <c r="E658" s="10">
        <f t="shared" ca="1" si="101"/>
        <v>4525</v>
      </c>
      <c r="F658" s="10">
        <f t="shared" ca="1" si="102"/>
        <v>1900.5</v>
      </c>
      <c r="G658" s="14">
        <f t="shared" ca="1" si="103"/>
        <v>-0.42</v>
      </c>
      <c r="H658" s="10"/>
      <c r="I658" s="10">
        <f t="shared" ca="1" si="104"/>
        <v>155841</v>
      </c>
      <c r="J658" s="10">
        <f t="shared" ca="1" si="105"/>
        <v>6425.5</v>
      </c>
      <c r="K658" s="10">
        <f t="shared" ca="1" si="106"/>
        <v>526891</v>
      </c>
      <c r="L658" s="10">
        <f t="shared" ca="1" si="107"/>
        <v>95.025000000000006</v>
      </c>
      <c r="M658" s="10"/>
      <c r="N658" s="10">
        <f t="shared" ca="1" si="108"/>
        <v>61</v>
      </c>
      <c r="O658" s="10">
        <f t="shared" ca="1" si="109"/>
        <v>6269.4750000000004</v>
      </c>
      <c r="P658" s="1" t="s">
        <v>2126</v>
      </c>
    </row>
    <row r="659" spans="1:16" ht="13.15" customHeight="1" x14ac:dyDescent="0.25">
      <c r="A659" s="1" t="s">
        <v>663</v>
      </c>
      <c r="B659" s="1" t="s">
        <v>1718</v>
      </c>
      <c r="C659" s="18">
        <v>67</v>
      </c>
      <c r="D659" s="10">
        <f t="shared" ca="1" si="100"/>
        <v>2876</v>
      </c>
      <c r="E659" s="10">
        <f t="shared" ca="1" si="101"/>
        <v>8889</v>
      </c>
      <c r="F659" s="10">
        <f t="shared" ca="1" si="102"/>
        <v>444.45000000000005</v>
      </c>
      <c r="G659" s="14">
        <f t="shared" ca="1" si="103"/>
        <v>-0.05</v>
      </c>
      <c r="H659" s="10"/>
      <c r="I659" s="10">
        <f t="shared" ca="1" si="104"/>
        <v>29778.15</v>
      </c>
      <c r="J659" s="10">
        <f t="shared" ca="1" si="105"/>
        <v>9333.4500000000007</v>
      </c>
      <c r="K659" s="10">
        <f t="shared" ca="1" si="106"/>
        <v>625341.15</v>
      </c>
      <c r="L659" s="10">
        <f t="shared" ca="1" si="107"/>
        <v>22.222500000000004</v>
      </c>
      <c r="M659" s="10"/>
      <c r="N659" s="10">
        <f t="shared" ca="1" si="108"/>
        <v>37</v>
      </c>
      <c r="O659" s="10">
        <f t="shared" ca="1" si="109"/>
        <v>9274.2275000000009</v>
      </c>
      <c r="P659" s="1" t="s">
        <v>2126</v>
      </c>
    </row>
    <row r="660" spans="1:16" ht="13.15" customHeight="1" x14ac:dyDescent="0.25">
      <c r="A660" s="1" t="s">
        <v>664</v>
      </c>
      <c r="B660" s="1" t="s">
        <v>1719</v>
      </c>
      <c r="C660" s="18">
        <v>23</v>
      </c>
      <c r="D660" s="10">
        <f t="shared" ca="1" si="100"/>
        <v>5907</v>
      </c>
      <c r="E660" s="10">
        <f t="shared" ca="1" si="101"/>
        <v>14824</v>
      </c>
      <c r="F660" s="10">
        <f t="shared" ca="1" si="102"/>
        <v>7263.76</v>
      </c>
      <c r="G660" s="14">
        <f t="shared" ca="1" si="103"/>
        <v>-0.49</v>
      </c>
      <c r="H660" s="10"/>
      <c r="I660" s="10">
        <f t="shared" ca="1" si="104"/>
        <v>167066.48000000001</v>
      </c>
      <c r="J660" s="10">
        <f t="shared" ca="1" si="105"/>
        <v>22087.760000000002</v>
      </c>
      <c r="K660" s="10">
        <f t="shared" ca="1" si="106"/>
        <v>508018.48000000004</v>
      </c>
      <c r="L660" s="10">
        <f t="shared" ca="1" si="107"/>
        <v>363.18800000000005</v>
      </c>
      <c r="M660" s="10"/>
      <c r="N660" s="10">
        <f t="shared" ca="1" si="108"/>
        <v>44</v>
      </c>
      <c r="O660" s="10">
        <f t="shared" ca="1" si="109"/>
        <v>21680.572000000004</v>
      </c>
      <c r="P660" s="1" t="s">
        <v>2126</v>
      </c>
    </row>
    <row r="661" spans="1:16" ht="13.15" customHeight="1" x14ac:dyDescent="0.25">
      <c r="A661" s="1" t="s">
        <v>665</v>
      </c>
      <c r="B661" s="1" t="s">
        <v>1720</v>
      </c>
      <c r="C661" s="18">
        <v>31</v>
      </c>
      <c r="D661" s="10">
        <f t="shared" ca="1" si="100"/>
        <v>9075</v>
      </c>
      <c r="E661" s="10">
        <f t="shared" ca="1" si="101"/>
        <v>6589</v>
      </c>
      <c r="F661" s="10">
        <f t="shared" ca="1" si="102"/>
        <v>197.67</v>
      </c>
      <c r="G661" s="14">
        <f t="shared" ca="1" si="103"/>
        <v>-0.03</v>
      </c>
      <c r="H661" s="10"/>
      <c r="I661" s="10">
        <f t="shared" ca="1" si="104"/>
        <v>6127.7699999999995</v>
      </c>
      <c r="J661" s="10">
        <f t="shared" ca="1" si="105"/>
        <v>6786.67</v>
      </c>
      <c r="K661" s="10">
        <f t="shared" ca="1" si="106"/>
        <v>210386.77</v>
      </c>
      <c r="L661" s="10">
        <f t="shared" ca="1" si="107"/>
        <v>9.8834999999999997</v>
      </c>
      <c r="M661" s="10"/>
      <c r="N661" s="10">
        <f t="shared" ca="1" si="108"/>
        <v>26</v>
      </c>
      <c r="O661" s="10">
        <f t="shared" ca="1" si="109"/>
        <v>6750.7865000000002</v>
      </c>
      <c r="P661" s="1" t="s">
        <v>2126</v>
      </c>
    </row>
    <row r="662" spans="1:16" ht="13.15" customHeight="1" x14ac:dyDescent="0.25">
      <c r="A662" s="1" t="s">
        <v>666</v>
      </c>
      <c r="B662" s="1" t="s">
        <v>1721</v>
      </c>
      <c r="C662" s="18">
        <v>91</v>
      </c>
      <c r="D662" s="10">
        <f t="shared" ca="1" si="100"/>
        <v>16389</v>
      </c>
      <c r="E662" s="10">
        <f t="shared" ca="1" si="101"/>
        <v>14674</v>
      </c>
      <c r="F662" s="10">
        <f t="shared" ca="1" si="102"/>
        <v>3668.5</v>
      </c>
      <c r="G662" s="14">
        <f t="shared" ca="1" si="103"/>
        <v>-0.25</v>
      </c>
      <c r="H662" s="10"/>
      <c r="I662" s="10">
        <f t="shared" ca="1" si="104"/>
        <v>333833.5</v>
      </c>
      <c r="J662" s="10">
        <f t="shared" ca="1" si="105"/>
        <v>18342.5</v>
      </c>
      <c r="K662" s="10">
        <f t="shared" ca="1" si="106"/>
        <v>1669167.5</v>
      </c>
      <c r="L662" s="10">
        <f t="shared" ca="1" si="107"/>
        <v>183.42500000000001</v>
      </c>
      <c r="M662" s="10"/>
      <c r="N662" s="10">
        <f t="shared" ca="1" si="108"/>
        <v>17</v>
      </c>
      <c r="O662" s="10">
        <f t="shared" ca="1" si="109"/>
        <v>18142.075000000001</v>
      </c>
      <c r="P662" s="1" t="s">
        <v>2126</v>
      </c>
    </row>
    <row r="663" spans="1:16" ht="13.15" customHeight="1" x14ac:dyDescent="0.25">
      <c r="A663" s="1" t="s">
        <v>667</v>
      </c>
      <c r="B663" s="1" t="s">
        <v>1722</v>
      </c>
      <c r="C663" s="18">
        <v>77</v>
      </c>
      <c r="D663" s="10">
        <f t="shared" ca="1" si="100"/>
        <v>19555</v>
      </c>
      <c r="E663" s="10">
        <f t="shared" ca="1" si="101"/>
        <v>6688</v>
      </c>
      <c r="F663" s="10">
        <f t="shared" ca="1" si="102"/>
        <v>2742.08</v>
      </c>
      <c r="G663" s="14">
        <f t="shared" ca="1" si="103"/>
        <v>-0.41</v>
      </c>
      <c r="H663" s="10"/>
      <c r="I663" s="10">
        <f t="shared" ca="1" si="104"/>
        <v>211140.16</v>
      </c>
      <c r="J663" s="10">
        <f t="shared" ca="1" si="105"/>
        <v>9430.08</v>
      </c>
      <c r="K663" s="10">
        <f t="shared" ca="1" si="106"/>
        <v>726116.16</v>
      </c>
      <c r="L663" s="10">
        <f t="shared" ca="1" si="107"/>
        <v>137.10400000000001</v>
      </c>
      <c r="M663" s="10"/>
      <c r="N663" s="10">
        <f t="shared" ca="1" si="108"/>
        <v>93</v>
      </c>
      <c r="O663" s="10">
        <f t="shared" ca="1" si="109"/>
        <v>9199.9760000000006</v>
      </c>
      <c r="P663" s="1" t="s">
        <v>2126</v>
      </c>
    </row>
    <row r="664" spans="1:16" ht="13.15" customHeight="1" x14ac:dyDescent="0.25">
      <c r="A664" s="1" t="s">
        <v>668</v>
      </c>
      <c r="B664" s="1" t="s">
        <v>1723</v>
      </c>
      <c r="C664" s="18">
        <v>26</v>
      </c>
      <c r="D664" s="10">
        <f t="shared" ca="1" si="100"/>
        <v>15838</v>
      </c>
      <c r="E664" s="10">
        <f t="shared" ca="1" si="101"/>
        <v>11248</v>
      </c>
      <c r="F664" s="10">
        <f t="shared" ca="1" si="102"/>
        <v>1912.16</v>
      </c>
      <c r="G664" s="14">
        <f t="shared" ca="1" si="103"/>
        <v>-0.17</v>
      </c>
      <c r="H664" s="10"/>
      <c r="I664" s="10">
        <f t="shared" ca="1" si="104"/>
        <v>49716.160000000003</v>
      </c>
      <c r="J664" s="10">
        <f t="shared" ca="1" si="105"/>
        <v>13160.16</v>
      </c>
      <c r="K664" s="10">
        <f t="shared" ca="1" si="106"/>
        <v>342164.16</v>
      </c>
      <c r="L664" s="10">
        <f t="shared" ca="1" si="107"/>
        <v>95.608000000000004</v>
      </c>
      <c r="M664" s="10"/>
      <c r="N664" s="10">
        <f t="shared" ca="1" si="108"/>
        <v>14</v>
      </c>
      <c r="O664" s="10">
        <f t="shared" ca="1" si="109"/>
        <v>13050.552</v>
      </c>
      <c r="P664" s="1" t="s">
        <v>2126</v>
      </c>
    </row>
    <row r="665" spans="1:16" ht="13.15" customHeight="1" x14ac:dyDescent="0.25">
      <c r="A665" s="1" t="s">
        <v>669</v>
      </c>
      <c r="B665" s="1" t="s">
        <v>1724</v>
      </c>
      <c r="C665" s="18">
        <v>87</v>
      </c>
      <c r="D665" s="10">
        <f t="shared" ca="1" si="100"/>
        <v>18985</v>
      </c>
      <c r="E665" s="10">
        <f t="shared" ca="1" si="101"/>
        <v>14564</v>
      </c>
      <c r="F665" s="10">
        <f t="shared" ca="1" si="102"/>
        <v>873.83999999999992</v>
      </c>
      <c r="G665" s="14">
        <f t="shared" ca="1" si="103"/>
        <v>-0.06</v>
      </c>
      <c r="H665" s="10"/>
      <c r="I665" s="10">
        <f t="shared" ca="1" si="104"/>
        <v>76024.079999999987</v>
      </c>
      <c r="J665" s="10">
        <f t="shared" ca="1" si="105"/>
        <v>15437.84</v>
      </c>
      <c r="K665" s="10">
        <f t="shared" ca="1" si="106"/>
        <v>1343092.08</v>
      </c>
      <c r="L665" s="10">
        <f t="shared" ca="1" si="107"/>
        <v>43.692</v>
      </c>
      <c r="M665" s="10"/>
      <c r="N665" s="10">
        <f t="shared" ca="1" si="108"/>
        <v>9</v>
      </c>
      <c r="O665" s="10">
        <f t="shared" ca="1" si="109"/>
        <v>15385.148000000001</v>
      </c>
      <c r="P665" s="1" t="s">
        <v>2126</v>
      </c>
    </row>
    <row r="666" spans="1:16" ht="13.15" customHeight="1" x14ac:dyDescent="0.25">
      <c r="A666" s="1" t="s">
        <v>670</v>
      </c>
      <c r="B666" s="1" t="s">
        <v>1725</v>
      </c>
      <c r="C666" s="18">
        <v>53</v>
      </c>
      <c r="D666" s="10">
        <f t="shared" ca="1" si="100"/>
        <v>1141</v>
      </c>
      <c r="E666" s="10">
        <f t="shared" ca="1" si="101"/>
        <v>7395</v>
      </c>
      <c r="F666" s="10">
        <f t="shared" ca="1" si="102"/>
        <v>2884.05</v>
      </c>
      <c r="G666" s="14">
        <f t="shared" ca="1" si="103"/>
        <v>-0.39</v>
      </c>
      <c r="H666" s="10"/>
      <c r="I666" s="10">
        <f t="shared" ca="1" si="104"/>
        <v>152854.65000000002</v>
      </c>
      <c r="J666" s="10">
        <f t="shared" ca="1" si="105"/>
        <v>10279.049999999999</v>
      </c>
      <c r="K666" s="10">
        <f t="shared" ca="1" si="106"/>
        <v>544789.64999999991</v>
      </c>
      <c r="L666" s="10">
        <f t="shared" ca="1" si="107"/>
        <v>144.20250000000001</v>
      </c>
      <c r="M666" s="10"/>
      <c r="N666" s="10">
        <f t="shared" ca="1" si="108"/>
        <v>32</v>
      </c>
      <c r="O666" s="10">
        <f t="shared" ca="1" si="109"/>
        <v>10102.8475</v>
      </c>
      <c r="P666" s="1" t="s">
        <v>2126</v>
      </c>
    </row>
    <row r="667" spans="1:16" ht="13.15" customHeight="1" x14ac:dyDescent="0.25">
      <c r="A667" s="1" t="s">
        <v>671</v>
      </c>
      <c r="B667" s="1" t="s">
        <v>1726</v>
      </c>
      <c r="C667" s="18">
        <v>41</v>
      </c>
      <c r="D667" s="10">
        <f t="shared" ca="1" si="100"/>
        <v>10593</v>
      </c>
      <c r="E667" s="10">
        <f t="shared" ca="1" si="101"/>
        <v>3789</v>
      </c>
      <c r="F667" s="10">
        <f t="shared" ca="1" si="102"/>
        <v>757.80000000000007</v>
      </c>
      <c r="G667" s="14">
        <f t="shared" ca="1" si="103"/>
        <v>-0.2</v>
      </c>
      <c r="H667" s="10"/>
      <c r="I667" s="10">
        <f t="shared" ca="1" si="104"/>
        <v>31069.800000000003</v>
      </c>
      <c r="J667" s="10">
        <f t="shared" ca="1" si="105"/>
        <v>4546.8</v>
      </c>
      <c r="K667" s="10">
        <f t="shared" ca="1" si="106"/>
        <v>186418.80000000002</v>
      </c>
      <c r="L667" s="10">
        <f t="shared" ca="1" si="107"/>
        <v>37.890000000000008</v>
      </c>
      <c r="M667" s="10"/>
      <c r="N667" s="10">
        <f t="shared" ca="1" si="108"/>
        <v>36</v>
      </c>
      <c r="O667" s="10">
        <f t="shared" ca="1" si="109"/>
        <v>4472.91</v>
      </c>
      <c r="P667" s="1" t="s">
        <v>2126</v>
      </c>
    </row>
    <row r="668" spans="1:16" ht="13.15" customHeight="1" x14ac:dyDescent="0.25">
      <c r="A668" s="1" t="s">
        <v>672</v>
      </c>
      <c r="B668" s="1" t="s">
        <v>1727</v>
      </c>
      <c r="C668" s="18">
        <v>97</v>
      </c>
      <c r="D668" s="10">
        <f t="shared" ca="1" si="100"/>
        <v>10893</v>
      </c>
      <c r="E668" s="10">
        <f t="shared" ca="1" si="101"/>
        <v>13005</v>
      </c>
      <c r="F668" s="10">
        <f t="shared" ca="1" si="102"/>
        <v>4681.8</v>
      </c>
      <c r="G668" s="14">
        <f t="shared" ca="1" si="103"/>
        <v>-0.36</v>
      </c>
      <c r="H668" s="10"/>
      <c r="I668" s="10">
        <f t="shared" ca="1" si="104"/>
        <v>454134.60000000003</v>
      </c>
      <c r="J668" s="10">
        <f t="shared" ca="1" si="105"/>
        <v>17686.8</v>
      </c>
      <c r="K668" s="10">
        <f t="shared" ca="1" si="106"/>
        <v>1715619.5999999999</v>
      </c>
      <c r="L668" s="10">
        <f t="shared" ca="1" si="107"/>
        <v>234.09000000000003</v>
      </c>
      <c r="M668" s="10"/>
      <c r="N668" s="10">
        <f t="shared" ca="1" si="108"/>
        <v>86</v>
      </c>
      <c r="O668" s="10">
        <f t="shared" ca="1" si="109"/>
        <v>17366.71</v>
      </c>
      <c r="P668" s="1" t="s">
        <v>2126</v>
      </c>
    </row>
    <row r="669" spans="1:16" ht="12.6" customHeight="1" x14ac:dyDescent="0.25">
      <c r="A669" s="1" t="s">
        <v>673</v>
      </c>
      <c r="B669" s="1" t="s">
        <v>1728</v>
      </c>
      <c r="C669" s="18">
        <v>75</v>
      </c>
      <c r="D669" s="10">
        <f t="shared" ca="1" si="100"/>
        <v>11701</v>
      </c>
      <c r="E669" s="10">
        <f t="shared" ca="1" si="101"/>
        <v>2814</v>
      </c>
      <c r="F669" s="10">
        <f t="shared" ca="1" si="102"/>
        <v>0</v>
      </c>
      <c r="G669" s="14">
        <f t="shared" ca="1" si="103"/>
        <v>0</v>
      </c>
      <c r="H669" s="10"/>
      <c r="I669" s="10">
        <f t="shared" ca="1" si="104"/>
        <v>0</v>
      </c>
      <c r="J669" s="10">
        <f t="shared" ca="1" si="105"/>
        <v>2814</v>
      </c>
      <c r="K669" s="10">
        <f t="shared" ca="1" si="106"/>
        <v>211050</v>
      </c>
      <c r="L669" s="10">
        <f t="shared" ca="1" si="107"/>
        <v>0</v>
      </c>
      <c r="M669" s="10"/>
      <c r="N669" s="10">
        <f t="shared" ca="1" si="108"/>
        <v>14</v>
      </c>
      <c r="O669" s="10">
        <f t="shared" ca="1" si="109"/>
        <v>2800</v>
      </c>
      <c r="P669" s="1" t="s">
        <v>2126</v>
      </c>
    </row>
    <row r="670" spans="1:16" ht="13.15" customHeight="1" x14ac:dyDescent="0.25">
      <c r="A670" s="1" t="s">
        <v>674</v>
      </c>
      <c r="B670" s="1" t="s">
        <v>1729</v>
      </c>
      <c r="C670" s="18">
        <v>92</v>
      </c>
      <c r="D670" s="10">
        <f t="shared" ca="1" si="100"/>
        <v>11426</v>
      </c>
      <c r="E670" s="10">
        <f t="shared" ca="1" si="101"/>
        <v>8337</v>
      </c>
      <c r="F670" s="10">
        <f t="shared" ca="1" si="102"/>
        <v>333.48</v>
      </c>
      <c r="G670" s="14">
        <f t="shared" ca="1" si="103"/>
        <v>-0.04</v>
      </c>
      <c r="H670" s="10"/>
      <c r="I670" s="10">
        <f t="shared" ca="1" si="104"/>
        <v>30680.160000000003</v>
      </c>
      <c r="J670" s="10">
        <f t="shared" ca="1" si="105"/>
        <v>8670.48</v>
      </c>
      <c r="K670" s="10">
        <f t="shared" ca="1" si="106"/>
        <v>797684.15999999992</v>
      </c>
      <c r="L670" s="10">
        <f t="shared" ca="1" si="107"/>
        <v>16.674000000000003</v>
      </c>
      <c r="M670" s="10"/>
      <c r="N670" s="10">
        <f t="shared" ca="1" si="108"/>
        <v>33</v>
      </c>
      <c r="O670" s="10">
        <f t="shared" ca="1" si="109"/>
        <v>8620.8059999999987</v>
      </c>
      <c r="P670" s="1" t="s">
        <v>2126</v>
      </c>
    </row>
    <row r="671" spans="1:16" ht="13.15" customHeight="1" x14ac:dyDescent="0.25">
      <c r="A671" s="1" t="s">
        <v>675</v>
      </c>
      <c r="B671" s="1" t="s">
        <v>1730</v>
      </c>
      <c r="C671" s="18">
        <v>84</v>
      </c>
      <c r="D671" s="10">
        <f t="shared" ca="1" si="100"/>
        <v>1480</v>
      </c>
      <c r="E671" s="10">
        <f t="shared" ca="1" si="101"/>
        <v>8967</v>
      </c>
      <c r="F671" s="10">
        <f t="shared" ca="1" si="102"/>
        <v>2869.44</v>
      </c>
      <c r="G671" s="14">
        <f t="shared" ca="1" si="103"/>
        <v>-0.32</v>
      </c>
      <c r="H671" s="10"/>
      <c r="I671" s="10">
        <f t="shared" ca="1" si="104"/>
        <v>241032.95999999999</v>
      </c>
      <c r="J671" s="10">
        <f t="shared" ca="1" si="105"/>
        <v>11836.44</v>
      </c>
      <c r="K671" s="10">
        <f t="shared" ca="1" si="106"/>
        <v>994260.96000000008</v>
      </c>
      <c r="L671" s="10">
        <f t="shared" ca="1" si="107"/>
        <v>143.47200000000001</v>
      </c>
      <c r="M671" s="10"/>
      <c r="N671" s="10">
        <f t="shared" ca="1" si="108"/>
        <v>51</v>
      </c>
      <c r="O671" s="10">
        <f t="shared" ca="1" si="109"/>
        <v>11641.968000000001</v>
      </c>
      <c r="P671" s="1" t="s">
        <v>2126</v>
      </c>
    </row>
    <row r="672" spans="1:16" ht="13.15" customHeight="1" x14ac:dyDescent="0.25">
      <c r="A672" s="1" t="s">
        <v>676</v>
      </c>
      <c r="B672" s="1" t="s">
        <v>1731</v>
      </c>
      <c r="C672" s="18">
        <v>26</v>
      </c>
      <c r="D672" s="10">
        <f t="shared" ca="1" si="100"/>
        <v>9658</v>
      </c>
      <c r="E672" s="10">
        <f t="shared" ca="1" si="101"/>
        <v>12861</v>
      </c>
      <c r="F672" s="10">
        <f t="shared" ca="1" si="102"/>
        <v>5015.79</v>
      </c>
      <c r="G672" s="14">
        <f t="shared" ca="1" si="103"/>
        <v>-0.39</v>
      </c>
      <c r="H672" s="10"/>
      <c r="I672" s="10">
        <f t="shared" ca="1" si="104"/>
        <v>130410.54</v>
      </c>
      <c r="J672" s="10">
        <f t="shared" ca="1" si="105"/>
        <v>17876.79</v>
      </c>
      <c r="K672" s="10">
        <f t="shared" ca="1" si="106"/>
        <v>464796.54000000004</v>
      </c>
      <c r="L672" s="10">
        <f t="shared" ca="1" si="107"/>
        <v>250.7895</v>
      </c>
      <c r="M672" s="10"/>
      <c r="N672" s="10">
        <f t="shared" ca="1" si="108"/>
        <v>87</v>
      </c>
      <c r="O672" s="10">
        <f t="shared" ca="1" si="109"/>
        <v>17539.000500000002</v>
      </c>
      <c r="P672" s="1" t="s">
        <v>2126</v>
      </c>
    </row>
    <row r="673" spans="1:16" ht="13.15" customHeight="1" x14ac:dyDescent="0.25">
      <c r="A673" s="1" t="s">
        <v>677</v>
      </c>
      <c r="B673" s="1" t="s">
        <v>1732</v>
      </c>
      <c r="C673" s="18">
        <v>50</v>
      </c>
      <c r="D673" s="10">
        <f t="shared" ca="1" si="100"/>
        <v>5545</v>
      </c>
      <c r="E673" s="10">
        <f t="shared" ca="1" si="101"/>
        <v>12935</v>
      </c>
      <c r="F673" s="10">
        <f t="shared" ca="1" si="102"/>
        <v>1293.5</v>
      </c>
      <c r="G673" s="14">
        <f t="shared" ca="1" si="103"/>
        <v>-0.1</v>
      </c>
      <c r="H673" s="10"/>
      <c r="I673" s="10">
        <f t="shared" ca="1" si="104"/>
        <v>64675</v>
      </c>
      <c r="J673" s="10">
        <f t="shared" ca="1" si="105"/>
        <v>14228.5</v>
      </c>
      <c r="K673" s="10">
        <f t="shared" ca="1" si="106"/>
        <v>711425</v>
      </c>
      <c r="L673" s="10">
        <f t="shared" ca="1" si="107"/>
        <v>64.674999999999997</v>
      </c>
      <c r="M673" s="10"/>
      <c r="N673" s="10">
        <f t="shared" ca="1" si="108"/>
        <v>8</v>
      </c>
      <c r="O673" s="10">
        <f t="shared" ca="1" si="109"/>
        <v>14155.825000000001</v>
      </c>
      <c r="P673" s="1" t="s">
        <v>2126</v>
      </c>
    </row>
    <row r="674" spans="1:16" ht="13.15" customHeight="1" x14ac:dyDescent="0.25">
      <c r="A674" s="1" t="s">
        <v>678</v>
      </c>
      <c r="B674" s="1" t="s">
        <v>1733</v>
      </c>
      <c r="C674" s="18">
        <v>7</v>
      </c>
      <c r="D674" s="10">
        <f t="shared" ca="1" si="100"/>
        <v>6504</v>
      </c>
      <c r="E674" s="10">
        <f t="shared" ca="1" si="101"/>
        <v>968</v>
      </c>
      <c r="F674" s="10">
        <f t="shared" ca="1" si="102"/>
        <v>106.48</v>
      </c>
      <c r="G674" s="14">
        <f t="shared" ca="1" si="103"/>
        <v>-0.11</v>
      </c>
      <c r="H674" s="10"/>
      <c r="I674" s="10">
        <f t="shared" ca="1" si="104"/>
        <v>745.36</v>
      </c>
      <c r="J674" s="10">
        <f t="shared" ca="1" si="105"/>
        <v>1074.48</v>
      </c>
      <c r="K674" s="10">
        <f t="shared" ca="1" si="106"/>
        <v>7521.3600000000006</v>
      </c>
      <c r="L674" s="10">
        <f t="shared" ca="1" si="107"/>
        <v>5.3240000000000007</v>
      </c>
      <c r="M674" s="10"/>
      <c r="N674" s="10">
        <f t="shared" ca="1" si="108"/>
        <v>5</v>
      </c>
      <c r="O674" s="10">
        <f t="shared" ca="1" si="109"/>
        <v>1064.1559999999999</v>
      </c>
      <c r="P674" s="1" t="s">
        <v>2126</v>
      </c>
    </row>
    <row r="675" spans="1:16" ht="13.15" customHeight="1" x14ac:dyDescent="0.25">
      <c r="A675" s="1" t="s">
        <v>679</v>
      </c>
      <c r="B675" s="1" t="s">
        <v>1734</v>
      </c>
      <c r="C675" s="18">
        <v>81</v>
      </c>
      <c r="D675" s="10">
        <f t="shared" ca="1" si="100"/>
        <v>924</v>
      </c>
      <c r="E675" s="10">
        <f t="shared" ca="1" si="101"/>
        <v>14551</v>
      </c>
      <c r="F675" s="10">
        <f t="shared" ca="1" si="102"/>
        <v>5674.89</v>
      </c>
      <c r="G675" s="14">
        <f t="shared" ca="1" si="103"/>
        <v>-0.39</v>
      </c>
      <c r="H675" s="10"/>
      <c r="I675" s="10">
        <f t="shared" ca="1" si="104"/>
        <v>459666.09</v>
      </c>
      <c r="J675" s="10">
        <f t="shared" ca="1" si="105"/>
        <v>20225.89</v>
      </c>
      <c r="K675" s="10">
        <f t="shared" ca="1" si="106"/>
        <v>1638297.0899999999</v>
      </c>
      <c r="L675" s="10">
        <f t="shared" ca="1" si="107"/>
        <v>283.74450000000002</v>
      </c>
      <c r="M675" s="10"/>
      <c r="N675" s="10">
        <f t="shared" ca="1" si="108"/>
        <v>28</v>
      </c>
      <c r="O675" s="10">
        <f t="shared" ca="1" si="109"/>
        <v>19914.145499999999</v>
      </c>
      <c r="P675" s="1" t="s">
        <v>2126</v>
      </c>
    </row>
    <row r="676" spans="1:16" ht="13.15" customHeight="1" x14ac:dyDescent="0.25">
      <c r="A676" s="1" t="s">
        <v>680</v>
      </c>
      <c r="B676" s="1" t="s">
        <v>1735</v>
      </c>
      <c r="C676" s="18">
        <v>25</v>
      </c>
      <c r="D676" s="10">
        <f t="shared" ca="1" si="100"/>
        <v>4695</v>
      </c>
      <c r="E676" s="10">
        <f t="shared" ca="1" si="101"/>
        <v>3116</v>
      </c>
      <c r="F676" s="10">
        <f t="shared" ca="1" si="102"/>
        <v>1152.92</v>
      </c>
      <c r="G676" s="14">
        <f t="shared" ca="1" si="103"/>
        <v>-0.37</v>
      </c>
      <c r="H676" s="10"/>
      <c r="I676" s="10">
        <f t="shared" ca="1" si="104"/>
        <v>28823</v>
      </c>
      <c r="J676" s="10">
        <f t="shared" ca="1" si="105"/>
        <v>4268.92</v>
      </c>
      <c r="K676" s="10">
        <f t="shared" ca="1" si="106"/>
        <v>106723</v>
      </c>
      <c r="L676" s="10">
        <f t="shared" ca="1" si="107"/>
        <v>57.646000000000008</v>
      </c>
      <c r="M676" s="10"/>
      <c r="N676" s="10">
        <f t="shared" ca="1" si="108"/>
        <v>82</v>
      </c>
      <c r="O676" s="10">
        <f t="shared" ca="1" si="109"/>
        <v>4129.2740000000003</v>
      </c>
      <c r="P676" s="1" t="s">
        <v>2126</v>
      </c>
    </row>
    <row r="677" spans="1:16" ht="13.15" customHeight="1" x14ac:dyDescent="0.25">
      <c r="A677" s="1" t="s">
        <v>681</v>
      </c>
      <c r="B677" s="1" t="s">
        <v>1736</v>
      </c>
      <c r="C677" s="18">
        <v>3</v>
      </c>
      <c r="D677" s="10">
        <f t="shared" ca="1" si="100"/>
        <v>13499</v>
      </c>
      <c r="E677" s="10">
        <f t="shared" ca="1" si="101"/>
        <v>2897</v>
      </c>
      <c r="F677" s="10">
        <f t="shared" ca="1" si="102"/>
        <v>28.97</v>
      </c>
      <c r="G677" s="14">
        <f t="shared" ca="1" si="103"/>
        <v>-0.01</v>
      </c>
      <c r="H677" s="10"/>
      <c r="I677" s="10">
        <f t="shared" ca="1" si="104"/>
        <v>86.91</v>
      </c>
      <c r="J677" s="10">
        <f t="shared" ca="1" si="105"/>
        <v>2925.97</v>
      </c>
      <c r="K677" s="10">
        <f t="shared" ca="1" si="106"/>
        <v>8777.91</v>
      </c>
      <c r="L677" s="10">
        <f t="shared" ca="1" si="107"/>
        <v>1.4485000000000001</v>
      </c>
      <c r="M677" s="10"/>
      <c r="N677" s="10">
        <f t="shared" ca="1" si="108"/>
        <v>0</v>
      </c>
      <c r="O677" s="10">
        <f t="shared" ca="1" si="109"/>
        <v>2924.5214999999998</v>
      </c>
      <c r="P677" s="1" t="s">
        <v>2126</v>
      </c>
    </row>
    <row r="678" spans="1:16" ht="13.15" customHeight="1" x14ac:dyDescent="0.25">
      <c r="A678" s="1" t="s">
        <v>682</v>
      </c>
      <c r="B678" s="1" t="s">
        <v>1737</v>
      </c>
      <c r="C678" s="18">
        <v>10</v>
      </c>
      <c r="D678" s="10">
        <f t="shared" ca="1" si="100"/>
        <v>17375</v>
      </c>
      <c r="E678" s="10">
        <f t="shared" ca="1" si="101"/>
        <v>9705</v>
      </c>
      <c r="F678" s="10">
        <f t="shared" ca="1" si="102"/>
        <v>1067.55</v>
      </c>
      <c r="G678" s="14">
        <f t="shared" ca="1" si="103"/>
        <v>-0.11</v>
      </c>
      <c r="H678" s="10"/>
      <c r="I678" s="10">
        <f t="shared" ca="1" si="104"/>
        <v>10675.5</v>
      </c>
      <c r="J678" s="10">
        <f t="shared" ca="1" si="105"/>
        <v>10772.55</v>
      </c>
      <c r="K678" s="10">
        <f t="shared" ca="1" si="106"/>
        <v>107725.5</v>
      </c>
      <c r="L678" s="10">
        <f t="shared" ca="1" si="107"/>
        <v>53.377499999999998</v>
      </c>
      <c r="M678" s="10"/>
      <c r="N678" s="10">
        <f t="shared" ca="1" si="108"/>
        <v>90</v>
      </c>
      <c r="O678" s="10">
        <f t="shared" ca="1" si="109"/>
        <v>10629.172499999999</v>
      </c>
      <c r="P678" s="1" t="s">
        <v>2126</v>
      </c>
    </row>
    <row r="679" spans="1:16" ht="13.15" customHeight="1" x14ac:dyDescent="0.25">
      <c r="A679" s="1" t="s">
        <v>683</v>
      </c>
      <c r="B679" s="1" t="s">
        <v>1738</v>
      </c>
      <c r="C679" s="18">
        <v>21</v>
      </c>
      <c r="D679" s="10">
        <f t="shared" ca="1" si="100"/>
        <v>15801</v>
      </c>
      <c r="E679" s="10">
        <f t="shared" ca="1" si="101"/>
        <v>4525</v>
      </c>
      <c r="F679" s="10">
        <f t="shared" ca="1" si="102"/>
        <v>1538.5</v>
      </c>
      <c r="G679" s="14">
        <f t="shared" ca="1" si="103"/>
        <v>-0.34</v>
      </c>
      <c r="H679" s="10"/>
      <c r="I679" s="10">
        <f t="shared" ca="1" si="104"/>
        <v>32308.5</v>
      </c>
      <c r="J679" s="10">
        <f t="shared" ca="1" si="105"/>
        <v>6063.5</v>
      </c>
      <c r="K679" s="10">
        <f t="shared" ca="1" si="106"/>
        <v>127333.5</v>
      </c>
      <c r="L679" s="10">
        <f t="shared" ca="1" si="107"/>
        <v>76.925000000000011</v>
      </c>
      <c r="M679" s="10"/>
      <c r="N679" s="10">
        <f t="shared" ca="1" si="108"/>
        <v>20</v>
      </c>
      <c r="O679" s="10">
        <f t="shared" ca="1" si="109"/>
        <v>5966.5749999999998</v>
      </c>
      <c r="P679" s="1" t="s">
        <v>2126</v>
      </c>
    </row>
    <row r="680" spans="1:16" ht="13.15" customHeight="1" x14ac:dyDescent="0.25">
      <c r="A680" s="1" t="s">
        <v>684</v>
      </c>
      <c r="B680" s="1" t="s">
        <v>1739</v>
      </c>
      <c r="C680" s="18">
        <v>47</v>
      </c>
      <c r="D680" s="10">
        <f t="shared" ca="1" si="100"/>
        <v>18574</v>
      </c>
      <c r="E680" s="10">
        <f t="shared" ca="1" si="101"/>
        <v>3575</v>
      </c>
      <c r="F680" s="10">
        <f t="shared" ca="1" si="102"/>
        <v>1751.75</v>
      </c>
      <c r="G680" s="14">
        <f t="shared" ca="1" si="103"/>
        <v>-0.49</v>
      </c>
      <c r="H680" s="10"/>
      <c r="I680" s="10">
        <f t="shared" ca="1" si="104"/>
        <v>82332.25</v>
      </c>
      <c r="J680" s="10">
        <f t="shared" ca="1" si="105"/>
        <v>5326.75</v>
      </c>
      <c r="K680" s="10">
        <f t="shared" ca="1" si="106"/>
        <v>250357.25</v>
      </c>
      <c r="L680" s="10">
        <f t="shared" ca="1" si="107"/>
        <v>87.587500000000006</v>
      </c>
      <c r="M680" s="10"/>
      <c r="N680" s="10">
        <f t="shared" ca="1" si="108"/>
        <v>7</v>
      </c>
      <c r="O680" s="10">
        <f t="shared" ca="1" si="109"/>
        <v>5232.1625000000004</v>
      </c>
      <c r="P680" s="1" t="s">
        <v>2126</v>
      </c>
    </row>
    <row r="681" spans="1:16" ht="13.15" customHeight="1" x14ac:dyDescent="0.25">
      <c r="A681" s="1" t="s">
        <v>685</v>
      </c>
      <c r="B681" s="1" t="s">
        <v>1740</v>
      </c>
      <c r="C681" s="18">
        <v>18</v>
      </c>
      <c r="D681" s="10">
        <f t="shared" ca="1" si="100"/>
        <v>15980</v>
      </c>
      <c r="E681" s="10">
        <f t="shared" ca="1" si="101"/>
        <v>11693</v>
      </c>
      <c r="F681" s="10">
        <f t="shared" ca="1" si="102"/>
        <v>701.57999999999993</v>
      </c>
      <c r="G681" s="14">
        <f t="shared" ca="1" si="103"/>
        <v>-0.06</v>
      </c>
      <c r="H681" s="10"/>
      <c r="I681" s="10">
        <f t="shared" ca="1" si="104"/>
        <v>12628.439999999999</v>
      </c>
      <c r="J681" s="10">
        <f t="shared" ca="1" si="105"/>
        <v>12394.58</v>
      </c>
      <c r="K681" s="10">
        <f t="shared" ca="1" si="106"/>
        <v>223102.44</v>
      </c>
      <c r="L681" s="10">
        <f t="shared" ca="1" si="107"/>
        <v>35.079000000000001</v>
      </c>
      <c r="M681" s="10"/>
      <c r="N681" s="10">
        <f t="shared" ca="1" si="108"/>
        <v>83</v>
      </c>
      <c r="O681" s="10">
        <f t="shared" ca="1" si="109"/>
        <v>12276.501</v>
      </c>
      <c r="P681" s="1" t="s">
        <v>2126</v>
      </c>
    </row>
    <row r="682" spans="1:16" ht="13.15" customHeight="1" x14ac:dyDescent="0.25">
      <c r="A682" s="1" t="s">
        <v>686</v>
      </c>
      <c r="B682" s="1" t="s">
        <v>1741</v>
      </c>
      <c r="C682" s="18">
        <v>26</v>
      </c>
      <c r="D682" s="10">
        <f t="shared" ca="1" si="100"/>
        <v>3833</v>
      </c>
      <c r="E682" s="10">
        <f t="shared" ca="1" si="101"/>
        <v>7565</v>
      </c>
      <c r="F682" s="10">
        <f t="shared" ca="1" si="102"/>
        <v>680.85</v>
      </c>
      <c r="G682" s="14">
        <f t="shared" ca="1" si="103"/>
        <v>-0.09</v>
      </c>
      <c r="H682" s="10"/>
      <c r="I682" s="10">
        <f t="shared" ca="1" si="104"/>
        <v>17702.100000000002</v>
      </c>
      <c r="J682" s="10">
        <f t="shared" ca="1" si="105"/>
        <v>8245.85</v>
      </c>
      <c r="K682" s="10">
        <f t="shared" ca="1" si="106"/>
        <v>214392.1</v>
      </c>
      <c r="L682" s="10">
        <f t="shared" ca="1" si="107"/>
        <v>34.042500000000004</v>
      </c>
      <c r="M682" s="10"/>
      <c r="N682" s="10">
        <f t="shared" ca="1" si="108"/>
        <v>5</v>
      </c>
      <c r="O682" s="10">
        <f t="shared" ca="1" si="109"/>
        <v>8206.8075000000008</v>
      </c>
      <c r="P682" s="1" t="s">
        <v>2126</v>
      </c>
    </row>
    <row r="683" spans="1:16" ht="13.15" customHeight="1" x14ac:dyDescent="0.25">
      <c r="A683" s="1" t="s">
        <v>687</v>
      </c>
      <c r="B683" s="1" t="s">
        <v>1742</v>
      </c>
      <c r="C683" s="18">
        <v>51</v>
      </c>
      <c r="D683" s="10">
        <f t="shared" ca="1" si="100"/>
        <v>19511</v>
      </c>
      <c r="E683" s="10">
        <f t="shared" ca="1" si="101"/>
        <v>7719</v>
      </c>
      <c r="F683" s="10">
        <f t="shared" ca="1" si="102"/>
        <v>2315.6999999999998</v>
      </c>
      <c r="G683" s="14">
        <f t="shared" ca="1" si="103"/>
        <v>-0.3</v>
      </c>
      <c r="H683" s="10"/>
      <c r="I683" s="10">
        <f t="shared" ca="1" si="104"/>
        <v>118100.7</v>
      </c>
      <c r="J683" s="10">
        <f t="shared" ca="1" si="105"/>
        <v>10034.700000000001</v>
      </c>
      <c r="K683" s="10">
        <f t="shared" ca="1" si="106"/>
        <v>511769.7</v>
      </c>
      <c r="L683" s="10">
        <f t="shared" ca="1" si="107"/>
        <v>115.785</v>
      </c>
      <c r="M683" s="10"/>
      <c r="N683" s="10">
        <f t="shared" ca="1" si="108"/>
        <v>38</v>
      </c>
      <c r="O683" s="10">
        <f t="shared" ca="1" si="109"/>
        <v>9880.9150000000009</v>
      </c>
      <c r="P683" s="1" t="s">
        <v>2126</v>
      </c>
    </row>
    <row r="684" spans="1:16" ht="13.15" customHeight="1" x14ac:dyDescent="0.25">
      <c r="A684" s="1" t="s">
        <v>688</v>
      </c>
      <c r="B684" s="1" t="s">
        <v>1743</v>
      </c>
      <c r="C684" s="18">
        <v>86</v>
      </c>
      <c r="D684" s="10">
        <f t="shared" ca="1" si="100"/>
        <v>19667</v>
      </c>
      <c r="E684" s="10">
        <f t="shared" ca="1" si="101"/>
        <v>9049</v>
      </c>
      <c r="F684" s="10">
        <f t="shared" ca="1" si="102"/>
        <v>3710.0899999999997</v>
      </c>
      <c r="G684" s="14">
        <f t="shared" ca="1" si="103"/>
        <v>-0.41</v>
      </c>
      <c r="H684" s="10"/>
      <c r="I684" s="10">
        <f t="shared" ca="1" si="104"/>
        <v>319067.74</v>
      </c>
      <c r="J684" s="10">
        <f t="shared" ca="1" si="105"/>
        <v>12759.09</v>
      </c>
      <c r="K684" s="10">
        <f t="shared" ca="1" si="106"/>
        <v>1097281.74</v>
      </c>
      <c r="L684" s="10">
        <f t="shared" ca="1" si="107"/>
        <v>185.50450000000001</v>
      </c>
      <c r="M684" s="10"/>
      <c r="N684" s="10">
        <f t="shared" ca="1" si="108"/>
        <v>8</v>
      </c>
      <c r="O684" s="10">
        <f t="shared" ca="1" si="109"/>
        <v>12565.585500000001</v>
      </c>
      <c r="P684" s="1" t="s">
        <v>2126</v>
      </c>
    </row>
    <row r="685" spans="1:16" ht="13.15" customHeight="1" x14ac:dyDescent="0.25">
      <c r="A685" s="1" t="s">
        <v>689</v>
      </c>
      <c r="B685" s="1" t="s">
        <v>1744</v>
      </c>
      <c r="C685" s="18">
        <v>63</v>
      </c>
      <c r="D685" s="10">
        <f t="shared" ca="1" si="100"/>
        <v>8723</v>
      </c>
      <c r="E685" s="10">
        <f t="shared" ca="1" si="101"/>
        <v>7536</v>
      </c>
      <c r="F685" s="10">
        <f t="shared" ca="1" si="102"/>
        <v>3391.2000000000003</v>
      </c>
      <c r="G685" s="14">
        <f t="shared" ca="1" si="103"/>
        <v>-0.45</v>
      </c>
      <c r="H685" s="10"/>
      <c r="I685" s="10">
        <f t="shared" ca="1" si="104"/>
        <v>213645.6</v>
      </c>
      <c r="J685" s="10">
        <f t="shared" ca="1" si="105"/>
        <v>10927.2</v>
      </c>
      <c r="K685" s="10">
        <f t="shared" ca="1" si="106"/>
        <v>688413.60000000009</v>
      </c>
      <c r="L685" s="10">
        <f t="shared" ca="1" si="107"/>
        <v>169.56000000000003</v>
      </c>
      <c r="M685" s="10"/>
      <c r="N685" s="10">
        <f t="shared" ca="1" si="108"/>
        <v>84</v>
      </c>
      <c r="O685" s="10">
        <f t="shared" ca="1" si="109"/>
        <v>10673.640000000001</v>
      </c>
      <c r="P685" s="1" t="s">
        <v>2126</v>
      </c>
    </row>
    <row r="686" spans="1:16" ht="12.6" customHeight="1" x14ac:dyDescent="0.25">
      <c r="A686" s="1" t="s">
        <v>690</v>
      </c>
      <c r="B686" s="1" t="s">
        <v>1745</v>
      </c>
      <c r="C686" s="18">
        <v>27</v>
      </c>
      <c r="D686" s="10">
        <f t="shared" ca="1" si="100"/>
        <v>12063</v>
      </c>
      <c r="E686" s="10">
        <f t="shared" ca="1" si="101"/>
        <v>4778</v>
      </c>
      <c r="F686" s="10">
        <f t="shared" ca="1" si="102"/>
        <v>143.34</v>
      </c>
      <c r="G686" s="14">
        <f t="shared" ca="1" si="103"/>
        <v>-0.03</v>
      </c>
      <c r="H686" s="10"/>
      <c r="I686" s="10">
        <f t="shared" ca="1" si="104"/>
        <v>3870.1800000000003</v>
      </c>
      <c r="J686" s="10">
        <f t="shared" ca="1" si="105"/>
        <v>4921.34</v>
      </c>
      <c r="K686" s="10">
        <f t="shared" ca="1" si="106"/>
        <v>132876.18</v>
      </c>
      <c r="L686" s="10">
        <f t="shared" ca="1" si="107"/>
        <v>7.1670000000000007</v>
      </c>
      <c r="M686" s="10"/>
      <c r="N686" s="10">
        <f t="shared" ca="1" si="108"/>
        <v>58</v>
      </c>
      <c r="O686" s="10">
        <f t="shared" ca="1" si="109"/>
        <v>4856.1729999999998</v>
      </c>
      <c r="P686" s="1" t="s">
        <v>2126</v>
      </c>
    </row>
    <row r="687" spans="1:16" ht="13.15" customHeight="1" x14ac:dyDescent="0.25">
      <c r="A687" s="1" t="s">
        <v>691</v>
      </c>
      <c r="B687" s="1" t="s">
        <v>1746</v>
      </c>
      <c r="C687" s="18">
        <v>41</v>
      </c>
      <c r="D687" s="10">
        <f t="shared" ca="1" si="100"/>
        <v>3457</v>
      </c>
      <c r="E687" s="10">
        <f t="shared" ca="1" si="101"/>
        <v>13973</v>
      </c>
      <c r="F687" s="10">
        <f t="shared" ca="1" si="102"/>
        <v>2375.4100000000003</v>
      </c>
      <c r="G687" s="14">
        <f t="shared" ca="1" si="103"/>
        <v>-0.17</v>
      </c>
      <c r="H687" s="10"/>
      <c r="I687" s="10">
        <f t="shared" ca="1" si="104"/>
        <v>97391.810000000012</v>
      </c>
      <c r="J687" s="10">
        <f t="shared" ca="1" si="105"/>
        <v>16348.41</v>
      </c>
      <c r="K687" s="10">
        <f t="shared" ca="1" si="106"/>
        <v>670284.80999999994</v>
      </c>
      <c r="L687" s="10">
        <f t="shared" ca="1" si="107"/>
        <v>118.77050000000003</v>
      </c>
      <c r="M687" s="10"/>
      <c r="N687" s="10">
        <f t="shared" ca="1" si="108"/>
        <v>100</v>
      </c>
      <c r="O687" s="10">
        <f t="shared" ca="1" si="109"/>
        <v>16129.639499999999</v>
      </c>
      <c r="P687" s="1" t="s">
        <v>2126</v>
      </c>
    </row>
    <row r="688" spans="1:16" ht="13.15" customHeight="1" x14ac:dyDescent="0.25">
      <c r="A688" s="1" t="s">
        <v>692</v>
      </c>
      <c r="B688" s="1" t="s">
        <v>1747</v>
      </c>
      <c r="C688" s="18">
        <v>26</v>
      </c>
      <c r="D688" s="10">
        <f t="shared" ca="1" si="100"/>
        <v>15361</v>
      </c>
      <c r="E688" s="10">
        <f t="shared" ca="1" si="101"/>
        <v>4243</v>
      </c>
      <c r="F688" s="10">
        <f t="shared" ca="1" si="102"/>
        <v>721.31000000000006</v>
      </c>
      <c r="G688" s="14">
        <f t="shared" ca="1" si="103"/>
        <v>-0.17</v>
      </c>
      <c r="H688" s="10"/>
      <c r="I688" s="10">
        <f t="shared" ca="1" si="104"/>
        <v>18754.060000000001</v>
      </c>
      <c r="J688" s="10">
        <f t="shared" ca="1" si="105"/>
        <v>4964.3100000000004</v>
      </c>
      <c r="K688" s="10">
        <f t="shared" ca="1" si="106"/>
        <v>129072.06000000001</v>
      </c>
      <c r="L688" s="10">
        <f t="shared" ca="1" si="107"/>
        <v>36.065500000000007</v>
      </c>
      <c r="M688" s="10"/>
      <c r="N688" s="10">
        <f t="shared" ca="1" si="108"/>
        <v>70</v>
      </c>
      <c r="O688" s="10">
        <f t="shared" ca="1" si="109"/>
        <v>4858.2445000000007</v>
      </c>
      <c r="P688" s="1" t="s">
        <v>2126</v>
      </c>
    </row>
    <row r="689" spans="1:16" ht="13.15" customHeight="1" x14ac:dyDescent="0.25">
      <c r="A689" s="1" t="s">
        <v>693</v>
      </c>
      <c r="B689" s="1" t="s">
        <v>1748</v>
      </c>
      <c r="C689" s="18">
        <v>19</v>
      </c>
      <c r="D689" s="10">
        <f t="shared" ca="1" si="100"/>
        <v>13733</v>
      </c>
      <c r="E689" s="10">
        <f t="shared" ca="1" si="101"/>
        <v>4090</v>
      </c>
      <c r="F689" s="10">
        <f t="shared" ca="1" si="102"/>
        <v>1554.2</v>
      </c>
      <c r="G689" s="14">
        <f t="shared" ca="1" si="103"/>
        <v>-0.38</v>
      </c>
      <c r="H689" s="10"/>
      <c r="I689" s="10">
        <f t="shared" ca="1" si="104"/>
        <v>29529.8</v>
      </c>
      <c r="J689" s="10">
        <f t="shared" ca="1" si="105"/>
        <v>5644.2</v>
      </c>
      <c r="K689" s="10">
        <f t="shared" ca="1" si="106"/>
        <v>107239.8</v>
      </c>
      <c r="L689" s="10">
        <f t="shared" ca="1" si="107"/>
        <v>77.710000000000008</v>
      </c>
      <c r="M689" s="10"/>
      <c r="N689" s="10">
        <f t="shared" ca="1" si="108"/>
        <v>70</v>
      </c>
      <c r="O689" s="10">
        <f t="shared" ca="1" si="109"/>
        <v>5496.49</v>
      </c>
      <c r="P689" s="1" t="s">
        <v>2126</v>
      </c>
    </row>
    <row r="690" spans="1:16" ht="13.15" customHeight="1" x14ac:dyDescent="0.25">
      <c r="A690" s="1" t="s">
        <v>694</v>
      </c>
      <c r="B690" s="1" t="s">
        <v>1749</v>
      </c>
      <c r="C690" s="18">
        <v>43</v>
      </c>
      <c r="D690" s="10">
        <f t="shared" ca="1" si="100"/>
        <v>5818</v>
      </c>
      <c r="E690" s="10">
        <f t="shared" ca="1" si="101"/>
        <v>7422</v>
      </c>
      <c r="F690" s="10">
        <f t="shared" ca="1" si="102"/>
        <v>3117.24</v>
      </c>
      <c r="G690" s="14">
        <f t="shared" ca="1" si="103"/>
        <v>-0.42</v>
      </c>
      <c r="H690" s="10"/>
      <c r="I690" s="10">
        <f t="shared" ca="1" si="104"/>
        <v>134041.31999999998</v>
      </c>
      <c r="J690" s="10">
        <f t="shared" ca="1" si="105"/>
        <v>10539.24</v>
      </c>
      <c r="K690" s="10">
        <f t="shared" ca="1" si="106"/>
        <v>453187.32</v>
      </c>
      <c r="L690" s="10">
        <f t="shared" ca="1" si="107"/>
        <v>155.86199999999999</v>
      </c>
      <c r="M690" s="10"/>
      <c r="N690" s="10">
        <f t="shared" ca="1" si="108"/>
        <v>65</v>
      </c>
      <c r="O690" s="10">
        <f t="shared" ca="1" si="109"/>
        <v>10318.378000000001</v>
      </c>
      <c r="P690" s="1" t="s">
        <v>2126</v>
      </c>
    </row>
    <row r="691" spans="1:16" ht="12.6" customHeight="1" x14ac:dyDescent="0.25">
      <c r="A691" s="1" t="s">
        <v>695</v>
      </c>
      <c r="B691" s="1" t="s">
        <v>1750</v>
      </c>
      <c r="C691" s="18">
        <v>84</v>
      </c>
      <c r="D691" s="10">
        <f t="shared" ca="1" si="100"/>
        <v>889</v>
      </c>
      <c r="E691" s="10">
        <f t="shared" ca="1" si="101"/>
        <v>11021</v>
      </c>
      <c r="F691" s="10">
        <f t="shared" ca="1" si="102"/>
        <v>1102.1000000000001</v>
      </c>
      <c r="G691" s="14">
        <f t="shared" ca="1" si="103"/>
        <v>-0.1</v>
      </c>
      <c r="H691" s="10"/>
      <c r="I691" s="10">
        <f t="shared" ca="1" si="104"/>
        <v>92576.400000000009</v>
      </c>
      <c r="J691" s="10">
        <f t="shared" ca="1" si="105"/>
        <v>12123.1</v>
      </c>
      <c r="K691" s="10">
        <f t="shared" ca="1" si="106"/>
        <v>1018340.4</v>
      </c>
      <c r="L691" s="10">
        <f t="shared" ca="1" si="107"/>
        <v>55.105000000000011</v>
      </c>
      <c r="M691" s="10"/>
      <c r="N691" s="10">
        <f t="shared" ca="1" si="108"/>
        <v>70</v>
      </c>
      <c r="O691" s="10">
        <f t="shared" ca="1" si="109"/>
        <v>11997.995000000001</v>
      </c>
      <c r="P691" s="1" t="s">
        <v>2126</v>
      </c>
    </row>
    <row r="692" spans="1:16" ht="12.6" customHeight="1" x14ac:dyDescent="0.25">
      <c r="A692" s="1" t="s">
        <v>696</v>
      </c>
      <c r="B692" s="1" t="s">
        <v>1751</v>
      </c>
      <c r="C692" s="18">
        <v>33</v>
      </c>
      <c r="D692" s="10">
        <f t="shared" ca="1" si="100"/>
        <v>1410</v>
      </c>
      <c r="E692" s="10">
        <f t="shared" ca="1" si="101"/>
        <v>4971</v>
      </c>
      <c r="F692" s="10">
        <f t="shared" ca="1" si="102"/>
        <v>994.2</v>
      </c>
      <c r="G692" s="14">
        <f t="shared" ca="1" si="103"/>
        <v>-0.2</v>
      </c>
      <c r="H692" s="10"/>
      <c r="I692" s="10">
        <f t="shared" ca="1" si="104"/>
        <v>32808.6</v>
      </c>
      <c r="J692" s="10">
        <f t="shared" ca="1" si="105"/>
        <v>5965.2</v>
      </c>
      <c r="K692" s="10">
        <f t="shared" ca="1" si="106"/>
        <v>196851.6</v>
      </c>
      <c r="L692" s="10">
        <f t="shared" ca="1" si="107"/>
        <v>49.710000000000008</v>
      </c>
      <c r="M692" s="10"/>
      <c r="N692" s="10">
        <f t="shared" ca="1" si="108"/>
        <v>65</v>
      </c>
      <c r="O692" s="10">
        <f t="shared" ca="1" si="109"/>
        <v>5850.49</v>
      </c>
      <c r="P692" s="1" t="s">
        <v>2126</v>
      </c>
    </row>
    <row r="693" spans="1:16" ht="12.6" customHeight="1" x14ac:dyDescent="0.25">
      <c r="A693" s="1" t="s">
        <v>697</v>
      </c>
      <c r="B693" s="1" t="s">
        <v>1752</v>
      </c>
      <c r="C693" s="18">
        <v>9</v>
      </c>
      <c r="D693" s="10">
        <f t="shared" ca="1" si="100"/>
        <v>9042</v>
      </c>
      <c r="E693" s="10">
        <f t="shared" ca="1" si="101"/>
        <v>10289</v>
      </c>
      <c r="F693" s="10">
        <f t="shared" ca="1" si="102"/>
        <v>514.45000000000005</v>
      </c>
      <c r="G693" s="14">
        <f t="shared" ca="1" si="103"/>
        <v>-0.05</v>
      </c>
      <c r="H693" s="10"/>
      <c r="I693" s="10">
        <f t="shared" ca="1" si="104"/>
        <v>4630.05</v>
      </c>
      <c r="J693" s="10">
        <f t="shared" ca="1" si="105"/>
        <v>10803.45</v>
      </c>
      <c r="K693" s="10">
        <f t="shared" ca="1" si="106"/>
        <v>97231.05</v>
      </c>
      <c r="L693" s="10">
        <f t="shared" ca="1" si="107"/>
        <v>25.722500000000004</v>
      </c>
      <c r="M693" s="10"/>
      <c r="N693" s="10">
        <f t="shared" ca="1" si="108"/>
        <v>65</v>
      </c>
      <c r="O693" s="10">
        <f t="shared" ca="1" si="109"/>
        <v>10712.727500000001</v>
      </c>
      <c r="P693" s="1" t="s">
        <v>2126</v>
      </c>
    </row>
    <row r="694" spans="1:16" ht="13.15" customHeight="1" x14ac:dyDescent="0.25">
      <c r="A694" s="1" t="s">
        <v>698</v>
      </c>
      <c r="B694" s="1" t="s">
        <v>1753</v>
      </c>
      <c r="C694" s="18">
        <v>89</v>
      </c>
      <c r="D694" s="10">
        <f t="shared" ca="1" si="100"/>
        <v>17541</v>
      </c>
      <c r="E694" s="10">
        <f t="shared" ca="1" si="101"/>
        <v>12927</v>
      </c>
      <c r="F694" s="10">
        <f t="shared" ca="1" si="102"/>
        <v>129.27000000000001</v>
      </c>
      <c r="G694" s="14">
        <f t="shared" ca="1" si="103"/>
        <v>-0.01</v>
      </c>
      <c r="H694" s="10"/>
      <c r="I694" s="10">
        <f t="shared" ca="1" si="104"/>
        <v>11505.03</v>
      </c>
      <c r="J694" s="10">
        <f t="shared" ca="1" si="105"/>
        <v>13056.27</v>
      </c>
      <c r="K694" s="10">
        <f t="shared" ca="1" si="106"/>
        <v>1162008.03</v>
      </c>
      <c r="L694" s="10">
        <f t="shared" ca="1" si="107"/>
        <v>6.4635000000000007</v>
      </c>
      <c r="M694" s="10"/>
      <c r="N694" s="10">
        <f t="shared" ca="1" si="108"/>
        <v>63</v>
      </c>
      <c r="O694" s="10">
        <f t="shared" ca="1" si="109"/>
        <v>12986.806500000001</v>
      </c>
      <c r="P694" s="1" t="s">
        <v>2126</v>
      </c>
    </row>
    <row r="695" spans="1:16" ht="13.15" customHeight="1" x14ac:dyDescent="0.25">
      <c r="A695" s="1" t="s">
        <v>699</v>
      </c>
      <c r="B695" s="1" t="s">
        <v>1754</v>
      </c>
      <c r="C695" s="18">
        <v>18</v>
      </c>
      <c r="D695" s="10">
        <f t="shared" ca="1" si="100"/>
        <v>14617</v>
      </c>
      <c r="E695" s="10">
        <f t="shared" ca="1" si="101"/>
        <v>14295</v>
      </c>
      <c r="F695" s="10">
        <f t="shared" ca="1" si="102"/>
        <v>4431.45</v>
      </c>
      <c r="G695" s="14">
        <f t="shared" ca="1" si="103"/>
        <v>-0.31</v>
      </c>
      <c r="H695" s="10"/>
      <c r="I695" s="10">
        <f t="shared" ca="1" si="104"/>
        <v>79766.099999999991</v>
      </c>
      <c r="J695" s="10">
        <f t="shared" ca="1" si="105"/>
        <v>18726.45</v>
      </c>
      <c r="K695" s="10">
        <f t="shared" ca="1" si="106"/>
        <v>337076.10000000003</v>
      </c>
      <c r="L695" s="10">
        <f t="shared" ca="1" si="107"/>
        <v>221.57249999999999</v>
      </c>
      <c r="M695" s="10"/>
      <c r="N695" s="10">
        <f t="shared" ca="1" si="108"/>
        <v>82</v>
      </c>
      <c r="O695" s="10">
        <f t="shared" ca="1" si="109"/>
        <v>18422.877500000002</v>
      </c>
      <c r="P695" s="1" t="s">
        <v>2126</v>
      </c>
    </row>
    <row r="696" spans="1:16" ht="13.15" customHeight="1" x14ac:dyDescent="0.25">
      <c r="A696" s="1" t="s">
        <v>700</v>
      </c>
      <c r="B696" s="1" t="s">
        <v>1755</v>
      </c>
      <c r="C696" s="18">
        <v>42</v>
      </c>
      <c r="D696" s="10">
        <f t="shared" ca="1" si="100"/>
        <v>6305</v>
      </c>
      <c r="E696" s="10">
        <f t="shared" ca="1" si="101"/>
        <v>538</v>
      </c>
      <c r="F696" s="10">
        <f t="shared" ca="1" si="102"/>
        <v>209.82</v>
      </c>
      <c r="G696" s="14">
        <f t="shared" ca="1" si="103"/>
        <v>-0.39</v>
      </c>
      <c r="H696" s="10"/>
      <c r="I696" s="10">
        <f t="shared" ca="1" si="104"/>
        <v>8812.44</v>
      </c>
      <c r="J696" s="10">
        <f t="shared" ca="1" si="105"/>
        <v>747.81999999999994</v>
      </c>
      <c r="K696" s="10">
        <f t="shared" ca="1" si="106"/>
        <v>31408.44</v>
      </c>
      <c r="L696" s="10">
        <f t="shared" ca="1" si="107"/>
        <v>10.491</v>
      </c>
      <c r="M696" s="10"/>
      <c r="N696" s="10">
        <f t="shared" ca="1" si="108"/>
        <v>63</v>
      </c>
      <c r="O696" s="10">
        <f t="shared" ca="1" si="109"/>
        <v>674.32899999999995</v>
      </c>
      <c r="P696" s="1" t="s">
        <v>2126</v>
      </c>
    </row>
    <row r="697" spans="1:16" ht="13.15" customHeight="1" x14ac:dyDescent="0.25">
      <c r="A697" s="1" t="s">
        <v>701</v>
      </c>
      <c r="B697" s="1" t="s">
        <v>1756</v>
      </c>
      <c r="C697" s="18">
        <v>98</v>
      </c>
      <c r="D697" s="10">
        <f t="shared" ca="1" si="100"/>
        <v>10926</v>
      </c>
      <c r="E697" s="10">
        <f t="shared" ca="1" si="101"/>
        <v>11891</v>
      </c>
      <c r="F697" s="10">
        <f t="shared" ca="1" si="102"/>
        <v>4280.76</v>
      </c>
      <c r="G697" s="14">
        <f t="shared" ca="1" si="103"/>
        <v>-0.36</v>
      </c>
      <c r="H697" s="10"/>
      <c r="I697" s="10">
        <f t="shared" ca="1" si="104"/>
        <v>419514.48000000004</v>
      </c>
      <c r="J697" s="10">
        <f t="shared" ca="1" si="105"/>
        <v>16171.76</v>
      </c>
      <c r="K697" s="10">
        <f t="shared" ca="1" si="106"/>
        <v>1584832.48</v>
      </c>
      <c r="L697" s="10">
        <f t="shared" ca="1" si="107"/>
        <v>214.03800000000001</v>
      </c>
      <c r="M697" s="10"/>
      <c r="N697" s="10">
        <f t="shared" ca="1" si="108"/>
        <v>76</v>
      </c>
      <c r="O697" s="10">
        <f t="shared" ca="1" si="109"/>
        <v>15881.722</v>
      </c>
      <c r="P697" s="1" t="s">
        <v>2126</v>
      </c>
    </row>
    <row r="698" spans="1:16" ht="13.15" customHeight="1" x14ac:dyDescent="0.25">
      <c r="A698" s="1" t="s">
        <v>702</v>
      </c>
      <c r="B698" s="1" t="s">
        <v>1757</v>
      </c>
      <c r="C698" s="18">
        <v>16</v>
      </c>
      <c r="D698" s="10">
        <f t="shared" ca="1" si="100"/>
        <v>16481</v>
      </c>
      <c r="E698" s="10">
        <f t="shared" ca="1" si="101"/>
        <v>680</v>
      </c>
      <c r="F698" s="10">
        <f t="shared" ca="1" si="102"/>
        <v>102</v>
      </c>
      <c r="G698" s="14">
        <f t="shared" ca="1" si="103"/>
        <v>-0.15</v>
      </c>
      <c r="H698" s="10"/>
      <c r="I698" s="10">
        <f t="shared" ca="1" si="104"/>
        <v>1632</v>
      </c>
      <c r="J698" s="10">
        <f t="shared" ca="1" si="105"/>
        <v>782</v>
      </c>
      <c r="K698" s="10">
        <f t="shared" ca="1" si="106"/>
        <v>12512</v>
      </c>
      <c r="L698" s="10">
        <f t="shared" ca="1" si="107"/>
        <v>5.1000000000000005</v>
      </c>
      <c r="M698" s="10"/>
      <c r="N698" s="10">
        <f t="shared" ca="1" si="108"/>
        <v>74</v>
      </c>
      <c r="O698" s="10">
        <f t="shared" ca="1" si="109"/>
        <v>702.9</v>
      </c>
      <c r="P698" s="1" t="s">
        <v>2126</v>
      </c>
    </row>
    <row r="699" spans="1:16" ht="13.15" customHeight="1" x14ac:dyDescent="0.25">
      <c r="A699" s="1" t="s">
        <v>703</v>
      </c>
      <c r="B699" s="1" t="s">
        <v>1758</v>
      </c>
      <c r="C699" s="18">
        <v>7</v>
      </c>
      <c r="D699" s="10">
        <f t="shared" ca="1" si="100"/>
        <v>8318</v>
      </c>
      <c r="E699" s="10">
        <f t="shared" ca="1" si="101"/>
        <v>10411</v>
      </c>
      <c r="F699" s="10">
        <f t="shared" ca="1" si="102"/>
        <v>936.99</v>
      </c>
      <c r="G699" s="14">
        <f t="shared" ca="1" si="103"/>
        <v>-0.09</v>
      </c>
      <c r="H699" s="10"/>
      <c r="I699" s="10">
        <f t="shared" ca="1" si="104"/>
        <v>6558.93</v>
      </c>
      <c r="J699" s="10">
        <f t="shared" ca="1" si="105"/>
        <v>11347.99</v>
      </c>
      <c r="K699" s="10">
        <f t="shared" ca="1" si="106"/>
        <v>79435.929999999993</v>
      </c>
      <c r="L699" s="10">
        <f t="shared" ca="1" si="107"/>
        <v>46.849500000000006</v>
      </c>
      <c r="M699" s="10"/>
      <c r="N699" s="10">
        <f t="shared" ca="1" si="108"/>
        <v>27</v>
      </c>
      <c r="O699" s="10">
        <f t="shared" ca="1" si="109"/>
        <v>11274.1405</v>
      </c>
      <c r="P699" s="1" t="s">
        <v>2126</v>
      </c>
    </row>
    <row r="700" spans="1:16" ht="13.15" customHeight="1" x14ac:dyDescent="0.25">
      <c r="A700" s="1" t="s">
        <v>704</v>
      </c>
      <c r="B700" s="1" t="s">
        <v>1759</v>
      </c>
      <c r="C700" s="18">
        <v>93</v>
      </c>
      <c r="D700" s="10">
        <f t="shared" ca="1" si="100"/>
        <v>8081</v>
      </c>
      <c r="E700" s="10">
        <f t="shared" ca="1" si="101"/>
        <v>14339</v>
      </c>
      <c r="F700" s="10">
        <f t="shared" ca="1" si="102"/>
        <v>7026.11</v>
      </c>
      <c r="G700" s="14">
        <f t="shared" ca="1" si="103"/>
        <v>-0.49</v>
      </c>
      <c r="H700" s="10"/>
      <c r="I700" s="10">
        <f t="shared" ca="1" si="104"/>
        <v>653428.23</v>
      </c>
      <c r="J700" s="10">
        <f t="shared" ca="1" si="105"/>
        <v>21365.11</v>
      </c>
      <c r="K700" s="10">
        <f t="shared" ca="1" si="106"/>
        <v>1986955.23</v>
      </c>
      <c r="L700" s="10">
        <f t="shared" ca="1" si="107"/>
        <v>351.30549999999999</v>
      </c>
      <c r="M700" s="10"/>
      <c r="N700" s="10">
        <f t="shared" ca="1" si="108"/>
        <v>17</v>
      </c>
      <c r="O700" s="10">
        <f t="shared" ca="1" si="109"/>
        <v>20996.804500000002</v>
      </c>
      <c r="P700" s="1" t="s">
        <v>2126</v>
      </c>
    </row>
    <row r="701" spans="1:16" ht="13.15" customHeight="1" x14ac:dyDescent="0.25">
      <c r="A701" s="1" t="s">
        <v>705</v>
      </c>
      <c r="B701" s="1" t="s">
        <v>1760</v>
      </c>
      <c r="C701" s="18">
        <v>23</v>
      </c>
      <c r="D701" s="10">
        <f t="shared" ca="1" si="100"/>
        <v>7410</v>
      </c>
      <c r="E701" s="10">
        <f t="shared" ca="1" si="101"/>
        <v>1617</v>
      </c>
      <c r="F701" s="10">
        <f t="shared" ca="1" si="102"/>
        <v>274.89000000000004</v>
      </c>
      <c r="G701" s="14">
        <f t="shared" ca="1" si="103"/>
        <v>-0.17</v>
      </c>
      <c r="H701" s="10"/>
      <c r="I701" s="10">
        <f t="shared" ca="1" si="104"/>
        <v>6322.4700000000012</v>
      </c>
      <c r="J701" s="10">
        <f t="shared" ca="1" si="105"/>
        <v>1891.89</v>
      </c>
      <c r="K701" s="10">
        <f t="shared" ca="1" si="106"/>
        <v>43513.47</v>
      </c>
      <c r="L701" s="10">
        <f t="shared" ca="1" si="107"/>
        <v>13.744500000000002</v>
      </c>
      <c r="M701" s="10"/>
      <c r="N701" s="10">
        <f t="shared" ca="1" si="108"/>
        <v>35</v>
      </c>
      <c r="O701" s="10">
        <f t="shared" ca="1" si="109"/>
        <v>1843.1455000000001</v>
      </c>
      <c r="P701" s="1" t="s">
        <v>2126</v>
      </c>
    </row>
    <row r="702" spans="1:16" ht="13.15" customHeight="1" x14ac:dyDescent="0.25">
      <c r="A702" s="1" t="s">
        <v>706</v>
      </c>
      <c r="B702" s="1" t="s">
        <v>1761</v>
      </c>
      <c r="C702" s="18">
        <v>61</v>
      </c>
      <c r="D702" s="10">
        <f t="shared" ca="1" si="100"/>
        <v>18357</v>
      </c>
      <c r="E702" s="10">
        <f t="shared" ca="1" si="101"/>
        <v>1280</v>
      </c>
      <c r="F702" s="10">
        <f t="shared" ca="1" si="102"/>
        <v>12.8</v>
      </c>
      <c r="G702" s="14">
        <f t="shared" ca="1" si="103"/>
        <v>-0.01</v>
      </c>
      <c r="H702" s="10"/>
      <c r="I702" s="10">
        <f t="shared" ca="1" si="104"/>
        <v>780.80000000000007</v>
      </c>
      <c r="J702" s="10">
        <f t="shared" ca="1" si="105"/>
        <v>1292.8</v>
      </c>
      <c r="K702" s="10">
        <f t="shared" ca="1" si="106"/>
        <v>78860.800000000003</v>
      </c>
      <c r="L702" s="10">
        <f t="shared" ca="1" si="107"/>
        <v>0.64000000000000012</v>
      </c>
      <c r="M702" s="10"/>
      <c r="N702" s="10">
        <f t="shared" ca="1" si="108"/>
        <v>39</v>
      </c>
      <c r="O702" s="10">
        <f t="shared" ca="1" si="109"/>
        <v>1253.1599999999999</v>
      </c>
      <c r="P702" s="1" t="s">
        <v>2126</v>
      </c>
    </row>
    <row r="703" spans="1:16" ht="13.15" customHeight="1" x14ac:dyDescent="0.25">
      <c r="A703" s="1" t="s">
        <v>707</v>
      </c>
      <c r="B703" s="1" t="s">
        <v>1762</v>
      </c>
      <c r="C703" s="18">
        <v>22</v>
      </c>
      <c r="D703" s="10">
        <f t="shared" ca="1" si="100"/>
        <v>6452</v>
      </c>
      <c r="E703" s="10">
        <f t="shared" ca="1" si="101"/>
        <v>11200</v>
      </c>
      <c r="F703" s="10">
        <f t="shared" ca="1" si="102"/>
        <v>896</v>
      </c>
      <c r="G703" s="14">
        <f t="shared" ca="1" si="103"/>
        <v>-0.08</v>
      </c>
      <c r="H703" s="10"/>
      <c r="I703" s="10">
        <f t="shared" ca="1" si="104"/>
        <v>19712</v>
      </c>
      <c r="J703" s="10">
        <f t="shared" ca="1" si="105"/>
        <v>12096</v>
      </c>
      <c r="K703" s="10">
        <f t="shared" ca="1" si="106"/>
        <v>266112</v>
      </c>
      <c r="L703" s="10">
        <f t="shared" ca="1" si="107"/>
        <v>44.800000000000004</v>
      </c>
      <c r="M703" s="10"/>
      <c r="N703" s="10">
        <f t="shared" ca="1" si="108"/>
        <v>42</v>
      </c>
      <c r="O703" s="10">
        <f t="shared" ca="1" si="109"/>
        <v>12009.2</v>
      </c>
      <c r="P703" s="1" t="s">
        <v>2126</v>
      </c>
    </row>
    <row r="704" spans="1:16" ht="13.15" customHeight="1" x14ac:dyDescent="0.25">
      <c r="A704" s="1" t="s">
        <v>708</v>
      </c>
      <c r="B704" s="1" t="s">
        <v>1763</v>
      </c>
      <c r="C704" s="18">
        <v>1</v>
      </c>
      <c r="D704" s="10">
        <f t="shared" ca="1" si="100"/>
        <v>4416</v>
      </c>
      <c r="E704" s="10">
        <f t="shared" ca="1" si="101"/>
        <v>1324</v>
      </c>
      <c r="F704" s="10">
        <f t="shared" ca="1" si="102"/>
        <v>410.44</v>
      </c>
      <c r="G704" s="14">
        <f t="shared" ca="1" si="103"/>
        <v>-0.31</v>
      </c>
      <c r="H704" s="10"/>
      <c r="I704" s="10">
        <f t="shared" ca="1" si="104"/>
        <v>410.44</v>
      </c>
      <c r="J704" s="10">
        <f t="shared" ca="1" si="105"/>
        <v>1734.44</v>
      </c>
      <c r="K704" s="10">
        <f t="shared" ca="1" si="106"/>
        <v>1734.44</v>
      </c>
      <c r="L704" s="10">
        <f t="shared" ca="1" si="107"/>
        <v>20.522000000000002</v>
      </c>
      <c r="M704" s="10"/>
      <c r="N704" s="10">
        <f t="shared" ca="1" si="108"/>
        <v>39</v>
      </c>
      <c r="O704" s="10">
        <f t="shared" ca="1" si="109"/>
        <v>1674.9180000000001</v>
      </c>
      <c r="P704" s="1" t="s">
        <v>2126</v>
      </c>
    </row>
    <row r="705" spans="1:16" ht="13.15" customHeight="1" x14ac:dyDescent="0.25">
      <c r="A705" s="1" t="s">
        <v>709</v>
      </c>
      <c r="B705" s="1" t="s">
        <v>1764</v>
      </c>
      <c r="C705" s="18">
        <v>14</v>
      </c>
      <c r="D705" s="10">
        <f t="shared" ca="1" si="100"/>
        <v>14163</v>
      </c>
      <c r="E705" s="10">
        <f t="shared" ca="1" si="101"/>
        <v>13362</v>
      </c>
      <c r="F705" s="10">
        <f t="shared" ca="1" si="102"/>
        <v>6413.7599999999993</v>
      </c>
      <c r="G705" s="14">
        <f t="shared" ca="1" si="103"/>
        <v>-0.48</v>
      </c>
      <c r="H705" s="10"/>
      <c r="I705" s="10">
        <f t="shared" ca="1" si="104"/>
        <v>89792.639999999985</v>
      </c>
      <c r="J705" s="10">
        <f t="shared" ca="1" si="105"/>
        <v>19775.759999999998</v>
      </c>
      <c r="K705" s="10">
        <f t="shared" ca="1" si="106"/>
        <v>276860.63999999996</v>
      </c>
      <c r="L705" s="10">
        <f t="shared" ca="1" si="107"/>
        <v>320.68799999999999</v>
      </c>
      <c r="M705" s="10"/>
      <c r="N705" s="10">
        <f t="shared" ca="1" si="108"/>
        <v>69</v>
      </c>
      <c r="O705" s="10">
        <f t="shared" ca="1" si="109"/>
        <v>19386.072</v>
      </c>
      <c r="P705" s="1" t="s">
        <v>2126</v>
      </c>
    </row>
    <row r="706" spans="1:16" ht="13.15" customHeight="1" x14ac:dyDescent="0.25">
      <c r="A706" s="1" t="s">
        <v>710</v>
      </c>
      <c r="B706" s="1" t="s">
        <v>1765</v>
      </c>
      <c r="C706" s="18">
        <v>36</v>
      </c>
      <c r="D706" s="10">
        <f t="shared" ca="1" si="100"/>
        <v>18604</v>
      </c>
      <c r="E706" s="10">
        <f t="shared" ca="1" si="101"/>
        <v>12689</v>
      </c>
      <c r="F706" s="10">
        <f t="shared" ca="1" si="102"/>
        <v>6090.7199999999993</v>
      </c>
      <c r="G706" s="14">
        <f t="shared" ca="1" si="103"/>
        <v>-0.48</v>
      </c>
      <c r="H706" s="10"/>
      <c r="I706" s="10">
        <f t="shared" ca="1" si="104"/>
        <v>219265.91999999998</v>
      </c>
      <c r="J706" s="10">
        <f t="shared" ca="1" si="105"/>
        <v>18779.72</v>
      </c>
      <c r="K706" s="10">
        <f t="shared" ca="1" si="106"/>
        <v>676069.92</v>
      </c>
      <c r="L706" s="10">
        <f t="shared" ca="1" si="107"/>
        <v>304.536</v>
      </c>
      <c r="M706" s="10"/>
      <c r="N706" s="10">
        <f t="shared" ca="1" si="108"/>
        <v>50</v>
      </c>
      <c r="O706" s="10">
        <f t="shared" ca="1" si="109"/>
        <v>18425.184000000001</v>
      </c>
      <c r="P706" s="1" t="s">
        <v>2126</v>
      </c>
    </row>
    <row r="707" spans="1:16" ht="13.15" customHeight="1" x14ac:dyDescent="0.25">
      <c r="A707" s="1" t="s">
        <v>711</v>
      </c>
      <c r="B707" s="1" t="s">
        <v>1766</v>
      </c>
      <c r="C707" s="18">
        <v>60</v>
      </c>
      <c r="D707" s="10">
        <f t="shared" ca="1" si="100"/>
        <v>18148</v>
      </c>
      <c r="E707" s="10">
        <f t="shared" ca="1" si="101"/>
        <v>5568</v>
      </c>
      <c r="F707" s="10">
        <f t="shared" ca="1" si="102"/>
        <v>334.08</v>
      </c>
      <c r="G707" s="14">
        <f t="shared" ca="1" si="103"/>
        <v>-0.06</v>
      </c>
      <c r="H707" s="10"/>
      <c r="I707" s="10">
        <f t="shared" ca="1" si="104"/>
        <v>20044.8</v>
      </c>
      <c r="J707" s="10">
        <f t="shared" ca="1" si="105"/>
        <v>5902.08</v>
      </c>
      <c r="K707" s="10">
        <f t="shared" ca="1" si="106"/>
        <v>354124.79999999999</v>
      </c>
      <c r="L707" s="10">
        <f t="shared" ca="1" si="107"/>
        <v>16.704000000000001</v>
      </c>
      <c r="M707" s="10"/>
      <c r="N707" s="10">
        <f t="shared" ca="1" si="108"/>
        <v>0</v>
      </c>
      <c r="O707" s="10">
        <f t="shared" ca="1" si="109"/>
        <v>5885.3760000000002</v>
      </c>
      <c r="P707" s="1" t="s">
        <v>2126</v>
      </c>
    </row>
    <row r="708" spans="1:16" ht="13.15" customHeight="1" x14ac:dyDescent="0.25">
      <c r="A708" s="1" t="s">
        <v>712</v>
      </c>
      <c r="B708" s="1" t="s">
        <v>1767</v>
      </c>
      <c r="C708" s="18">
        <v>9</v>
      </c>
      <c r="D708" s="10">
        <f t="shared" ref="D708:D771" ca="1" si="110">RANDBETWEEN(800, 20000)</f>
        <v>5539</v>
      </c>
      <c r="E708" s="10">
        <f t="shared" ref="E708:E771" ca="1" si="111">RANDBETWEEN(400, 15000)</f>
        <v>7864</v>
      </c>
      <c r="F708" s="10">
        <f t="shared" ref="F708:F771" ca="1" si="112">-E708*G708</f>
        <v>943.68</v>
      </c>
      <c r="G708" s="14">
        <f t="shared" ref="G708:G771" ca="1" si="113">RANDBETWEEN(-50,0)/100</f>
        <v>-0.12</v>
      </c>
      <c r="H708" s="10"/>
      <c r="I708" s="10">
        <f t="shared" ref="I708:I771" ca="1" si="114">C708*F708</f>
        <v>8493.119999999999</v>
      </c>
      <c r="J708" s="10">
        <f t="shared" ref="J708:J771" ca="1" si="115">E708+F708</f>
        <v>8807.68</v>
      </c>
      <c r="K708" s="10">
        <f t="shared" ref="K708:K771" ca="1" si="116">J708*C708</f>
        <v>79269.119999999995</v>
      </c>
      <c r="L708" s="10">
        <f t="shared" ref="L708:L771" ca="1" si="117">F708*0.05</f>
        <v>47.183999999999997</v>
      </c>
      <c r="M708" s="10"/>
      <c r="N708" s="10">
        <f t="shared" ref="N708:N771" ca="1" si="118">RANDBETWEEN(0,100)</f>
        <v>72</v>
      </c>
      <c r="O708" s="10">
        <f t="shared" ref="O708:O771" ca="1" si="119">J708-L708-M708-N708</f>
        <v>8688.496000000001</v>
      </c>
      <c r="P708" s="1" t="s">
        <v>2126</v>
      </c>
    </row>
    <row r="709" spans="1:16" ht="13.15" customHeight="1" x14ac:dyDescent="0.25">
      <c r="A709" s="1" t="s">
        <v>713</v>
      </c>
      <c r="B709" s="1" t="s">
        <v>1768</v>
      </c>
      <c r="C709" s="18">
        <v>82</v>
      </c>
      <c r="D709" s="10">
        <f t="shared" ca="1" si="110"/>
        <v>7226</v>
      </c>
      <c r="E709" s="10">
        <f t="shared" ca="1" si="111"/>
        <v>3976</v>
      </c>
      <c r="F709" s="10">
        <f t="shared" ca="1" si="112"/>
        <v>437.36</v>
      </c>
      <c r="G709" s="14">
        <f t="shared" ca="1" si="113"/>
        <v>-0.11</v>
      </c>
      <c r="H709" s="10"/>
      <c r="I709" s="10">
        <f t="shared" ca="1" si="114"/>
        <v>35863.520000000004</v>
      </c>
      <c r="J709" s="10">
        <f t="shared" ca="1" si="115"/>
        <v>4413.3599999999997</v>
      </c>
      <c r="K709" s="10">
        <f t="shared" ca="1" si="116"/>
        <v>361895.51999999996</v>
      </c>
      <c r="L709" s="10">
        <f t="shared" ca="1" si="117"/>
        <v>21.868000000000002</v>
      </c>
      <c r="M709" s="10"/>
      <c r="N709" s="10">
        <f t="shared" ca="1" si="118"/>
        <v>60</v>
      </c>
      <c r="O709" s="10">
        <f t="shared" ca="1" si="119"/>
        <v>4331.4919999999993</v>
      </c>
      <c r="P709" s="1" t="s">
        <v>2126</v>
      </c>
    </row>
    <row r="710" spans="1:16" ht="13.15" customHeight="1" x14ac:dyDescent="0.25">
      <c r="A710" s="1" t="s">
        <v>714</v>
      </c>
      <c r="B710" s="1" t="s">
        <v>1769</v>
      </c>
      <c r="C710" s="18">
        <v>90</v>
      </c>
      <c r="D710" s="10">
        <f t="shared" ca="1" si="110"/>
        <v>8938</v>
      </c>
      <c r="E710" s="10">
        <f t="shared" ca="1" si="111"/>
        <v>11246</v>
      </c>
      <c r="F710" s="10">
        <f t="shared" ca="1" si="112"/>
        <v>4723.32</v>
      </c>
      <c r="G710" s="14">
        <f t="shared" ca="1" si="113"/>
        <v>-0.42</v>
      </c>
      <c r="H710" s="10"/>
      <c r="I710" s="10">
        <f t="shared" ca="1" si="114"/>
        <v>425098.8</v>
      </c>
      <c r="J710" s="10">
        <f t="shared" ca="1" si="115"/>
        <v>15969.32</v>
      </c>
      <c r="K710" s="10">
        <f t="shared" ca="1" si="116"/>
        <v>1437238.8</v>
      </c>
      <c r="L710" s="10">
        <f t="shared" ca="1" si="117"/>
        <v>236.166</v>
      </c>
      <c r="M710" s="10"/>
      <c r="N710" s="10">
        <f t="shared" ca="1" si="118"/>
        <v>39</v>
      </c>
      <c r="O710" s="10">
        <f t="shared" ca="1" si="119"/>
        <v>15694.154</v>
      </c>
      <c r="P710" s="1" t="s">
        <v>2126</v>
      </c>
    </row>
    <row r="711" spans="1:16" ht="13.15" customHeight="1" x14ac:dyDescent="0.25">
      <c r="A711" s="1" t="s">
        <v>715</v>
      </c>
      <c r="B711" s="1" t="s">
        <v>1770</v>
      </c>
      <c r="C711" s="18">
        <v>44</v>
      </c>
      <c r="D711" s="10">
        <f t="shared" ca="1" si="110"/>
        <v>1124</v>
      </c>
      <c r="E711" s="10">
        <f t="shared" ca="1" si="111"/>
        <v>10045</v>
      </c>
      <c r="F711" s="10">
        <f t="shared" ca="1" si="112"/>
        <v>2511.25</v>
      </c>
      <c r="G711" s="14">
        <f t="shared" ca="1" si="113"/>
        <v>-0.25</v>
      </c>
      <c r="H711" s="10"/>
      <c r="I711" s="10">
        <f t="shared" ca="1" si="114"/>
        <v>110495</v>
      </c>
      <c r="J711" s="10">
        <f t="shared" ca="1" si="115"/>
        <v>12556.25</v>
      </c>
      <c r="K711" s="10">
        <f t="shared" ca="1" si="116"/>
        <v>552475</v>
      </c>
      <c r="L711" s="10">
        <f t="shared" ca="1" si="117"/>
        <v>125.5625</v>
      </c>
      <c r="M711" s="10"/>
      <c r="N711" s="10">
        <f t="shared" ca="1" si="118"/>
        <v>31</v>
      </c>
      <c r="O711" s="10">
        <f t="shared" ca="1" si="119"/>
        <v>12399.6875</v>
      </c>
      <c r="P711" s="1" t="s">
        <v>2126</v>
      </c>
    </row>
    <row r="712" spans="1:16" ht="12.6" customHeight="1" x14ac:dyDescent="0.25">
      <c r="A712" s="1" t="s">
        <v>716</v>
      </c>
      <c r="B712" s="1" t="s">
        <v>1771</v>
      </c>
      <c r="C712" s="18">
        <v>36</v>
      </c>
      <c r="D712" s="10">
        <f t="shared" ca="1" si="110"/>
        <v>14244</v>
      </c>
      <c r="E712" s="10">
        <f t="shared" ca="1" si="111"/>
        <v>8624</v>
      </c>
      <c r="F712" s="10">
        <f t="shared" ca="1" si="112"/>
        <v>4312</v>
      </c>
      <c r="G712" s="14">
        <f t="shared" ca="1" si="113"/>
        <v>-0.5</v>
      </c>
      <c r="H712" s="10"/>
      <c r="I712" s="10">
        <f t="shared" ca="1" si="114"/>
        <v>155232</v>
      </c>
      <c r="J712" s="10">
        <f t="shared" ca="1" si="115"/>
        <v>12936</v>
      </c>
      <c r="K712" s="10">
        <f t="shared" ca="1" si="116"/>
        <v>465696</v>
      </c>
      <c r="L712" s="10">
        <f t="shared" ca="1" si="117"/>
        <v>215.60000000000002</v>
      </c>
      <c r="M712" s="10"/>
      <c r="N712" s="10">
        <f t="shared" ca="1" si="118"/>
        <v>51</v>
      </c>
      <c r="O712" s="10">
        <f t="shared" ca="1" si="119"/>
        <v>12669.4</v>
      </c>
      <c r="P712" s="1" t="s">
        <v>2126</v>
      </c>
    </row>
    <row r="713" spans="1:16" ht="11.45" customHeight="1" x14ac:dyDescent="0.25">
      <c r="A713" s="1" t="s">
        <v>717</v>
      </c>
      <c r="B713" s="1" t="s">
        <v>1772</v>
      </c>
      <c r="C713" s="18">
        <v>34</v>
      </c>
      <c r="D713" s="10">
        <f t="shared" ca="1" si="110"/>
        <v>16050</v>
      </c>
      <c r="E713" s="10">
        <f t="shared" ca="1" si="111"/>
        <v>2856</v>
      </c>
      <c r="F713" s="10">
        <f t="shared" ca="1" si="112"/>
        <v>85.679999999999993</v>
      </c>
      <c r="G713" s="14">
        <f t="shared" ca="1" si="113"/>
        <v>-0.03</v>
      </c>
      <c r="H713" s="10"/>
      <c r="I713" s="10">
        <f t="shared" ca="1" si="114"/>
        <v>2913.12</v>
      </c>
      <c r="J713" s="10">
        <f t="shared" ca="1" si="115"/>
        <v>2941.68</v>
      </c>
      <c r="K713" s="10">
        <f t="shared" ca="1" si="116"/>
        <v>100017.12</v>
      </c>
      <c r="L713" s="10">
        <f t="shared" ca="1" si="117"/>
        <v>4.2839999999999998</v>
      </c>
      <c r="M713" s="10"/>
      <c r="N713" s="10">
        <f t="shared" ca="1" si="118"/>
        <v>33</v>
      </c>
      <c r="O713" s="10">
        <f t="shared" ca="1" si="119"/>
        <v>2904.3959999999997</v>
      </c>
      <c r="P713" s="1" t="s">
        <v>2126</v>
      </c>
    </row>
    <row r="714" spans="1:16" ht="12.6" customHeight="1" x14ac:dyDescent="0.25">
      <c r="A714" s="1" t="s">
        <v>718</v>
      </c>
      <c r="B714" s="1" t="s">
        <v>1773</v>
      </c>
      <c r="C714" s="18">
        <v>5</v>
      </c>
      <c r="D714" s="10">
        <f t="shared" ca="1" si="110"/>
        <v>12600</v>
      </c>
      <c r="E714" s="10">
        <f t="shared" ca="1" si="111"/>
        <v>1478</v>
      </c>
      <c r="F714" s="10">
        <f t="shared" ca="1" si="112"/>
        <v>44.339999999999996</v>
      </c>
      <c r="G714" s="14">
        <f t="shared" ca="1" si="113"/>
        <v>-0.03</v>
      </c>
      <c r="H714" s="10"/>
      <c r="I714" s="10">
        <f t="shared" ca="1" si="114"/>
        <v>221.7</v>
      </c>
      <c r="J714" s="10">
        <f t="shared" ca="1" si="115"/>
        <v>1522.34</v>
      </c>
      <c r="K714" s="10">
        <f t="shared" ca="1" si="116"/>
        <v>7611.7</v>
      </c>
      <c r="L714" s="10">
        <f t="shared" ca="1" si="117"/>
        <v>2.2170000000000001</v>
      </c>
      <c r="M714" s="10"/>
      <c r="N714" s="10">
        <f t="shared" ca="1" si="118"/>
        <v>95</v>
      </c>
      <c r="O714" s="10">
        <f t="shared" ca="1" si="119"/>
        <v>1425.1229999999998</v>
      </c>
      <c r="P714" s="1" t="s">
        <v>2126</v>
      </c>
    </row>
    <row r="715" spans="1:16" ht="13.15" customHeight="1" x14ac:dyDescent="0.25">
      <c r="A715" s="1" t="s">
        <v>719</v>
      </c>
      <c r="B715" s="1" t="s">
        <v>1774</v>
      </c>
      <c r="C715" s="18">
        <v>5</v>
      </c>
      <c r="D715" s="10">
        <f t="shared" ca="1" si="110"/>
        <v>13994</v>
      </c>
      <c r="E715" s="10">
        <f t="shared" ca="1" si="111"/>
        <v>906</v>
      </c>
      <c r="F715" s="10">
        <f t="shared" ca="1" si="112"/>
        <v>108.72</v>
      </c>
      <c r="G715" s="14">
        <f t="shared" ca="1" si="113"/>
        <v>-0.12</v>
      </c>
      <c r="H715" s="10"/>
      <c r="I715" s="10">
        <f t="shared" ca="1" si="114"/>
        <v>543.6</v>
      </c>
      <c r="J715" s="10">
        <f t="shared" ca="1" si="115"/>
        <v>1014.72</v>
      </c>
      <c r="K715" s="10">
        <f t="shared" ca="1" si="116"/>
        <v>5073.6000000000004</v>
      </c>
      <c r="L715" s="10">
        <f t="shared" ca="1" si="117"/>
        <v>5.4359999999999999</v>
      </c>
      <c r="M715" s="10"/>
      <c r="N715" s="10">
        <f t="shared" ca="1" si="118"/>
        <v>33</v>
      </c>
      <c r="O715" s="10">
        <f t="shared" ca="1" si="119"/>
        <v>976.28399999999999</v>
      </c>
      <c r="P715" s="1" t="s">
        <v>2126</v>
      </c>
    </row>
    <row r="716" spans="1:16" ht="13.15" customHeight="1" x14ac:dyDescent="0.25">
      <c r="A716" s="1" t="s">
        <v>720</v>
      </c>
      <c r="B716" s="1" t="s">
        <v>1775</v>
      </c>
      <c r="C716" s="18">
        <v>14</v>
      </c>
      <c r="D716" s="10">
        <f t="shared" ca="1" si="110"/>
        <v>18455</v>
      </c>
      <c r="E716" s="10">
        <f t="shared" ca="1" si="111"/>
        <v>8922</v>
      </c>
      <c r="F716" s="10">
        <f t="shared" ca="1" si="112"/>
        <v>1605.96</v>
      </c>
      <c r="G716" s="14">
        <f t="shared" ca="1" si="113"/>
        <v>-0.18</v>
      </c>
      <c r="H716" s="10"/>
      <c r="I716" s="10">
        <f t="shared" ca="1" si="114"/>
        <v>22483.440000000002</v>
      </c>
      <c r="J716" s="10">
        <f t="shared" ca="1" si="115"/>
        <v>10527.96</v>
      </c>
      <c r="K716" s="10">
        <f t="shared" ca="1" si="116"/>
        <v>147391.44</v>
      </c>
      <c r="L716" s="10">
        <f t="shared" ca="1" si="117"/>
        <v>80.298000000000002</v>
      </c>
      <c r="M716" s="10"/>
      <c r="N716" s="10">
        <f t="shared" ca="1" si="118"/>
        <v>5</v>
      </c>
      <c r="O716" s="10">
        <f t="shared" ca="1" si="119"/>
        <v>10442.661999999998</v>
      </c>
      <c r="P716" s="1" t="s">
        <v>2126</v>
      </c>
    </row>
    <row r="717" spans="1:16" ht="13.15" customHeight="1" x14ac:dyDescent="0.25">
      <c r="A717" s="1" t="s">
        <v>721</v>
      </c>
      <c r="B717" s="1" t="s">
        <v>1776</v>
      </c>
      <c r="C717" s="18">
        <v>33</v>
      </c>
      <c r="D717" s="10">
        <f t="shared" ca="1" si="110"/>
        <v>1157</v>
      </c>
      <c r="E717" s="10">
        <f t="shared" ca="1" si="111"/>
        <v>11243</v>
      </c>
      <c r="F717" s="10">
        <f t="shared" ca="1" si="112"/>
        <v>3148.0400000000004</v>
      </c>
      <c r="G717" s="14">
        <f t="shared" ca="1" si="113"/>
        <v>-0.28000000000000003</v>
      </c>
      <c r="H717" s="10"/>
      <c r="I717" s="10">
        <f t="shared" ca="1" si="114"/>
        <v>103885.32</v>
      </c>
      <c r="J717" s="10">
        <f t="shared" ca="1" si="115"/>
        <v>14391.04</v>
      </c>
      <c r="K717" s="10">
        <f t="shared" ca="1" si="116"/>
        <v>474904.32000000001</v>
      </c>
      <c r="L717" s="10">
        <f t="shared" ca="1" si="117"/>
        <v>157.40200000000004</v>
      </c>
      <c r="M717" s="10"/>
      <c r="N717" s="10">
        <f t="shared" ca="1" si="118"/>
        <v>10</v>
      </c>
      <c r="O717" s="10">
        <f t="shared" ca="1" si="119"/>
        <v>14223.638000000001</v>
      </c>
      <c r="P717" s="1" t="s">
        <v>2126</v>
      </c>
    </row>
    <row r="718" spans="1:16" ht="13.15" customHeight="1" x14ac:dyDescent="0.25">
      <c r="A718" s="1" t="s">
        <v>722</v>
      </c>
      <c r="B718" s="1" t="s">
        <v>1777</v>
      </c>
      <c r="C718" s="18">
        <v>39</v>
      </c>
      <c r="D718" s="10">
        <f t="shared" ca="1" si="110"/>
        <v>10952</v>
      </c>
      <c r="E718" s="10">
        <f t="shared" ca="1" si="111"/>
        <v>9167</v>
      </c>
      <c r="F718" s="10">
        <f t="shared" ca="1" si="112"/>
        <v>2750.1</v>
      </c>
      <c r="G718" s="14">
        <f t="shared" ca="1" si="113"/>
        <v>-0.3</v>
      </c>
      <c r="H718" s="10"/>
      <c r="I718" s="10">
        <f t="shared" ca="1" si="114"/>
        <v>107253.9</v>
      </c>
      <c r="J718" s="10">
        <f t="shared" ca="1" si="115"/>
        <v>11917.1</v>
      </c>
      <c r="K718" s="10">
        <f t="shared" ca="1" si="116"/>
        <v>464766.9</v>
      </c>
      <c r="L718" s="10">
        <f t="shared" ca="1" si="117"/>
        <v>137.505</v>
      </c>
      <c r="M718" s="10"/>
      <c r="N718" s="10">
        <f t="shared" ca="1" si="118"/>
        <v>19</v>
      </c>
      <c r="O718" s="10">
        <f t="shared" ca="1" si="119"/>
        <v>11760.595000000001</v>
      </c>
      <c r="P718" s="1" t="s">
        <v>2126</v>
      </c>
    </row>
    <row r="719" spans="1:16" ht="13.15" customHeight="1" x14ac:dyDescent="0.25">
      <c r="A719" s="1" t="s">
        <v>723</v>
      </c>
      <c r="B719" s="1" t="s">
        <v>1778</v>
      </c>
      <c r="C719" s="18">
        <v>32</v>
      </c>
      <c r="D719" s="10">
        <f t="shared" ca="1" si="110"/>
        <v>12581</v>
      </c>
      <c r="E719" s="10">
        <f t="shared" ca="1" si="111"/>
        <v>9697</v>
      </c>
      <c r="F719" s="10">
        <f t="shared" ca="1" si="112"/>
        <v>3587.89</v>
      </c>
      <c r="G719" s="14">
        <f t="shared" ca="1" si="113"/>
        <v>-0.37</v>
      </c>
      <c r="H719" s="10"/>
      <c r="I719" s="10">
        <f t="shared" ca="1" si="114"/>
        <v>114812.48</v>
      </c>
      <c r="J719" s="10">
        <f t="shared" ca="1" si="115"/>
        <v>13284.89</v>
      </c>
      <c r="K719" s="10">
        <f t="shared" ca="1" si="116"/>
        <v>425116.48</v>
      </c>
      <c r="L719" s="10">
        <f t="shared" ca="1" si="117"/>
        <v>179.39449999999999</v>
      </c>
      <c r="M719" s="10"/>
      <c r="N719" s="10">
        <f t="shared" ca="1" si="118"/>
        <v>17</v>
      </c>
      <c r="O719" s="10">
        <f t="shared" ca="1" si="119"/>
        <v>13088.495499999999</v>
      </c>
      <c r="P719" s="1" t="s">
        <v>2126</v>
      </c>
    </row>
    <row r="720" spans="1:16" ht="13.15" customHeight="1" x14ac:dyDescent="0.25">
      <c r="A720" s="1" t="s">
        <v>724</v>
      </c>
      <c r="B720" s="1" t="s">
        <v>1779</v>
      </c>
      <c r="C720" s="18">
        <v>99</v>
      </c>
      <c r="D720" s="10">
        <f t="shared" ca="1" si="110"/>
        <v>12204</v>
      </c>
      <c r="E720" s="10">
        <f t="shared" ca="1" si="111"/>
        <v>3454</v>
      </c>
      <c r="F720" s="10">
        <f t="shared" ca="1" si="112"/>
        <v>483.56000000000006</v>
      </c>
      <c r="G720" s="14">
        <f t="shared" ca="1" si="113"/>
        <v>-0.14000000000000001</v>
      </c>
      <c r="H720" s="10"/>
      <c r="I720" s="10">
        <f t="shared" ca="1" si="114"/>
        <v>47872.44</v>
      </c>
      <c r="J720" s="10">
        <f t="shared" ca="1" si="115"/>
        <v>3937.56</v>
      </c>
      <c r="K720" s="10">
        <f t="shared" ca="1" si="116"/>
        <v>389818.44</v>
      </c>
      <c r="L720" s="10">
        <f t="shared" ca="1" si="117"/>
        <v>24.178000000000004</v>
      </c>
      <c r="M720" s="10"/>
      <c r="N720" s="10">
        <f t="shared" ca="1" si="118"/>
        <v>23</v>
      </c>
      <c r="O720" s="10">
        <f t="shared" ca="1" si="119"/>
        <v>3890.3820000000001</v>
      </c>
      <c r="P720" s="1" t="s">
        <v>2126</v>
      </c>
    </row>
    <row r="721" spans="1:16" ht="13.15" customHeight="1" x14ac:dyDescent="0.25">
      <c r="A721" s="1" t="s">
        <v>725</v>
      </c>
      <c r="B721" s="1" t="s">
        <v>1780</v>
      </c>
      <c r="C721" s="18">
        <v>42</v>
      </c>
      <c r="D721" s="10">
        <f t="shared" ca="1" si="110"/>
        <v>17025</v>
      </c>
      <c r="E721" s="10">
        <f t="shared" ca="1" si="111"/>
        <v>13649</v>
      </c>
      <c r="F721" s="10">
        <f t="shared" ca="1" si="112"/>
        <v>6278.54</v>
      </c>
      <c r="G721" s="14">
        <f t="shared" ca="1" si="113"/>
        <v>-0.46</v>
      </c>
      <c r="H721" s="10"/>
      <c r="I721" s="10">
        <f t="shared" ca="1" si="114"/>
        <v>263698.68</v>
      </c>
      <c r="J721" s="10">
        <f t="shared" ca="1" si="115"/>
        <v>19927.54</v>
      </c>
      <c r="K721" s="10">
        <f t="shared" ca="1" si="116"/>
        <v>836956.68</v>
      </c>
      <c r="L721" s="10">
        <f t="shared" ca="1" si="117"/>
        <v>313.92700000000002</v>
      </c>
      <c r="M721" s="10"/>
      <c r="N721" s="10">
        <f t="shared" ca="1" si="118"/>
        <v>5</v>
      </c>
      <c r="O721" s="10">
        <f t="shared" ca="1" si="119"/>
        <v>19608.613000000001</v>
      </c>
      <c r="P721" s="1" t="s">
        <v>2126</v>
      </c>
    </row>
    <row r="722" spans="1:16" ht="13.15" customHeight="1" x14ac:dyDescent="0.25">
      <c r="A722" s="1" t="s">
        <v>726</v>
      </c>
      <c r="B722" s="1" t="s">
        <v>1781</v>
      </c>
      <c r="C722" s="18">
        <v>43</v>
      </c>
      <c r="D722" s="10">
        <f t="shared" ca="1" si="110"/>
        <v>7186</v>
      </c>
      <c r="E722" s="10">
        <f t="shared" ca="1" si="111"/>
        <v>1675</v>
      </c>
      <c r="F722" s="10">
        <f t="shared" ca="1" si="112"/>
        <v>753.75</v>
      </c>
      <c r="G722" s="14">
        <f t="shared" ca="1" si="113"/>
        <v>-0.45</v>
      </c>
      <c r="H722" s="10"/>
      <c r="I722" s="10">
        <f t="shared" ca="1" si="114"/>
        <v>32411.25</v>
      </c>
      <c r="J722" s="10">
        <f t="shared" ca="1" si="115"/>
        <v>2428.75</v>
      </c>
      <c r="K722" s="10">
        <f t="shared" ca="1" si="116"/>
        <v>104436.25</v>
      </c>
      <c r="L722" s="10">
        <f t="shared" ca="1" si="117"/>
        <v>37.6875</v>
      </c>
      <c r="M722" s="10">
        <v>50</v>
      </c>
      <c r="N722" s="10">
        <f t="shared" ca="1" si="118"/>
        <v>97</v>
      </c>
      <c r="O722" s="10">
        <f t="shared" ca="1" si="119"/>
        <v>2244.0625</v>
      </c>
      <c r="P722" s="1" t="s">
        <v>2126</v>
      </c>
    </row>
    <row r="723" spans="1:16" ht="13.15" customHeight="1" x14ac:dyDescent="0.25">
      <c r="A723" s="1" t="s">
        <v>727</v>
      </c>
      <c r="B723" s="1" t="s">
        <v>1782</v>
      </c>
      <c r="C723" s="18">
        <v>1</v>
      </c>
      <c r="D723" s="10">
        <f t="shared" ca="1" si="110"/>
        <v>1099</v>
      </c>
      <c r="E723" s="10">
        <f t="shared" ca="1" si="111"/>
        <v>1610</v>
      </c>
      <c r="F723" s="10">
        <f t="shared" ca="1" si="112"/>
        <v>305.89999999999998</v>
      </c>
      <c r="G723" s="14">
        <f t="shared" ca="1" si="113"/>
        <v>-0.19</v>
      </c>
      <c r="H723" s="10"/>
      <c r="I723" s="10">
        <f t="shared" ca="1" si="114"/>
        <v>305.89999999999998</v>
      </c>
      <c r="J723" s="10">
        <f t="shared" ca="1" si="115"/>
        <v>1915.9</v>
      </c>
      <c r="K723" s="10">
        <f t="shared" ca="1" si="116"/>
        <v>1915.9</v>
      </c>
      <c r="L723" s="10">
        <f t="shared" ca="1" si="117"/>
        <v>15.295</v>
      </c>
      <c r="M723" s="10">
        <v>50</v>
      </c>
      <c r="N723" s="10">
        <f t="shared" ca="1" si="118"/>
        <v>5</v>
      </c>
      <c r="O723" s="10">
        <f t="shared" ca="1" si="119"/>
        <v>1845.605</v>
      </c>
      <c r="P723" s="1" t="s">
        <v>2126</v>
      </c>
    </row>
    <row r="724" spans="1:16" ht="12.75" customHeight="1" x14ac:dyDescent="0.25">
      <c r="A724" s="1" t="s">
        <v>728</v>
      </c>
      <c r="B724" s="1" t="s">
        <v>1783</v>
      </c>
      <c r="C724" s="18">
        <v>36</v>
      </c>
      <c r="D724" s="10">
        <f t="shared" ca="1" si="110"/>
        <v>11392</v>
      </c>
      <c r="E724" s="10">
        <f t="shared" ca="1" si="111"/>
        <v>13275</v>
      </c>
      <c r="F724" s="10">
        <f t="shared" ca="1" si="112"/>
        <v>3717.0000000000005</v>
      </c>
      <c r="G724" s="14">
        <f t="shared" ca="1" si="113"/>
        <v>-0.28000000000000003</v>
      </c>
      <c r="H724" s="10"/>
      <c r="I724" s="10">
        <f t="shared" ca="1" si="114"/>
        <v>133812.00000000003</v>
      </c>
      <c r="J724" s="10">
        <f t="shared" ca="1" si="115"/>
        <v>16992</v>
      </c>
      <c r="K724" s="10">
        <f t="shared" ca="1" si="116"/>
        <v>611712</v>
      </c>
      <c r="L724" s="10">
        <f t="shared" ca="1" si="117"/>
        <v>185.85000000000002</v>
      </c>
      <c r="M724" s="10">
        <v>50</v>
      </c>
      <c r="N724" s="10">
        <f t="shared" ca="1" si="118"/>
        <v>32</v>
      </c>
      <c r="O724" s="10">
        <f t="shared" ca="1" si="119"/>
        <v>16724.150000000001</v>
      </c>
      <c r="P724" s="1" t="s">
        <v>2126</v>
      </c>
    </row>
    <row r="725" spans="1:16" ht="13.15" customHeight="1" x14ac:dyDescent="0.25">
      <c r="A725" s="1" t="s">
        <v>729</v>
      </c>
      <c r="B725" s="1" t="s">
        <v>1784</v>
      </c>
      <c r="C725" s="18">
        <v>90</v>
      </c>
      <c r="D725" s="10">
        <f t="shared" ca="1" si="110"/>
        <v>19659</v>
      </c>
      <c r="E725" s="10">
        <f t="shared" ca="1" si="111"/>
        <v>11542</v>
      </c>
      <c r="F725" s="10">
        <f t="shared" ca="1" si="112"/>
        <v>2077.56</v>
      </c>
      <c r="G725" s="14">
        <f t="shared" ca="1" si="113"/>
        <v>-0.18</v>
      </c>
      <c r="H725" s="10"/>
      <c r="I725" s="10">
        <f t="shared" ca="1" si="114"/>
        <v>186980.4</v>
      </c>
      <c r="J725" s="10">
        <f t="shared" ca="1" si="115"/>
        <v>13619.56</v>
      </c>
      <c r="K725" s="10">
        <f t="shared" ca="1" si="116"/>
        <v>1225760.3999999999</v>
      </c>
      <c r="L725" s="10">
        <f t="shared" ca="1" si="117"/>
        <v>103.878</v>
      </c>
      <c r="M725" s="10"/>
      <c r="N725" s="10">
        <f t="shared" ca="1" si="118"/>
        <v>42</v>
      </c>
      <c r="O725" s="10">
        <f t="shared" ca="1" si="119"/>
        <v>13473.681999999999</v>
      </c>
      <c r="P725" s="1" t="s">
        <v>2126</v>
      </c>
    </row>
    <row r="726" spans="1:16" ht="13.15" customHeight="1" x14ac:dyDescent="0.25">
      <c r="A726" s="1" t="s">
        <v>730</v>
      </c>
      <c r="B726" s="1" t="s">
        <v>1785</v>
      </c>
      <c r="C726" s="18">
        <v>88</v>
      </c>
      <c r="D726" s="10">
        <f t="shared" ca="1" si="110"/>
        <v>19249</v>
      </c>
      <c r="E726" s="10">
        <f t="shared" ca="1" si="111"/>
        <v>11718</v>
      </c>
      <c r="F726" s="10">
        <f t="shared" ca="1" si="112"/>
        <v>468.72</v>
      </c>
      <c r="G726" s="14">
        <f t="shared" ca="1" si="113"/>
        <v>-0.04</v>
      </c>
      <c r="H726" s="10"/>
      <c r="I726" s="10">
        <f t="shared" ca="1" si="114"/>
        <v>41247.360000000001</v>
      </c>
      <c r="J726" s="10">
        <f t="shared" ca="1" si="115"/>
        <v>12186.72</v>
      </c>
      <c r="K726" s="10">
        <f t="shared" ca="1" si="116"/>
        <v>1072431.3599999999</v>
      </c>
      <c r="L726" s="10">
        <f t="shared" ca="1" si="117"/>
        <v>23.436000000000003</v>
      </c>
      <c r="M726" s="10"/>
      <c r="N726" s="10">
        <f t="shared" ca="1" si="118"/>
        <v>2</v>
      </c>
      <c r="O726" s="10">
        <f t="shared" ca="1" si="119"/>
        <v>12161.284</v>
      </c>
      <c r="P726" s="1" t="s">
        <v>2126</v>
      </c>
    </row>
    <row r="727" spans="1:16" ht="13.15" customHeight="1" x14ac:dyDescent="0.25">
      <c r="A727" s="1" t="s">
        <v>731</v>
      </c>
      <c r="B727" s="1" t="s">
        <v>1786</v>
      </c>
      <c r="C727" s="18">
        <v>74</v>
      </c>
      <c r="D727" s="10">
        <f t="shared" ca="1" si="110"/>
        <v>10404</v>
      </c>
      <c r="E727" s="10">
        <f t="shared" ca="1" si="111"/>
        <v>13341</v>
      </c>
      <c r="F727" s="10">
        <f t="shared" ca="1" si="112"/>
        <v>800.45999999999992</v>
      </c>
      <c r="G727" s="14">
        <f t="shared" ca="1" si="113"/>
        <v>-0.06</v>
      </c>
      <c r="H727" s="10"/>
      <c r="I727" s="10">
        <f t="shared" ca="1" si="114"/>
        <v>59234.039999999994</v>
      </c>
      <c r="J727" s="10">
        <f t="shared" ca="1" si="115"/>
        <v>14141.46</v>
      </c>
      <c r="K727" s="10">
        <f t="shared" ca="1" si="116"/>
        <v>1046468.0399999999</v>
      </c>
      <c r="L727" s="10">
        <f t="shared" ca="1" si="117"/>
        <v>40.022999999999996</v>
      </c>
      <c r="M727" s="10"/>
      <c r="N727" s="10">
        <f t="shared" ca="1" si="118"/>
        <v>57</v>
      </c>
      <c r="O727" s="10">
        <f t="shared" ca="1" si="119"/>
        <v>14044.437</v>
      </c>
      <c r="P727" s="1" t="s">
        <v>2126</v>
      </c>
    </row>
    <row r="728" spans="1:16" ht="13.15" customHeight="1" x14ac:dyDescent="0.25">
      <c r="A728" s="1" t="s">
        <v>732</v>
      </c>
      <c r="B728" s="1" t="s">
        <v>1787</v>
      </c>
      <c r="C728" s="18">
        <v>96</v>
      </c>
      <c r="D728" s="10">
        <f t="shared" ca="1" si="110"/>
        <v>16847</v>
      </c>
      <c r="E728" s="10">
        <f t="shared" ca="1" si="111"/>
        <v>4421</v>
      </c>
      <c r="F728" s="10">
        <f t="shared" ca="1" si="112"/>
        <v>1901.03</v>
      </c>
      <c r="G728" s="14">
        <f t="shared" ca="1" si="113"/>
        <v>-0.43</v>
      </c>
      <c r="H728" s="10"/>
      <c r="I728" s="10">
        <f t="shared" ca="1" si="114"/>
        <v>182498.88</v>
      </c>
      <c r="J728" s="10">
        <f t="shared" ca="1" si="115"/>
        <v>6322.03</v>
      </c>
      <c r="K728" s="10">
        <f t="shared" ca="1" si="116"/>
        <v>606914.88</v>
      </c>
      <c r="L728" s="10">
        <f t="shared" ca="1" si="117"/>
        <v>95.051500000000004</v>
      </c>
      <c r="M728" s="10"/>
      <c r="N728" s="10">
        <f t="shared" ca="1" si="118"/>
        <v>12</v>
      </c>
      <c r="O728" s="10">
        <f t="shared" ca="1" si="119"/>
        <v>6214.9785000000002</v>
      </c>
      <c r="P728" s="1" t="s">
        <v>2126</v>
      </c>
    </row>
    <row r="729" spans="1:16" ht="13.15" customHeight="1" x14ac:dyDescent="0.25">
      <c r="A729" s="1" t="s">
        <v>733</v>
      </c>
      <c r="B729" s="1" t="s">
        <v>1788</v>
      </c>
      <c r="C729" s="18">
        <v>92</v>
      </c>
      <c r="D729" s="10">
        <f t="shared" ca="1" si="110"/>
        <v>4583</v>
      </c>
      <c r="E729" s="10">
        <f t="shared" ca="1" si="111"/>
        <v>13189</v>
      </c>
      <c r="F729" s="10">
        <f t="shared" ca="1" si="112"/>
        <v>2110.2400000000002</v>
      </c>
      <c r="G729" s="14">
        <f t="shared" ca="1" si="113"/>
        <v>-0.16</v>
      </c>
      <c r="H729" s="10"/>
      <c r="I729" s="10">
        <f t="shared" ca="1" si="114"/>
        <v>194142.08000000002</v>
      </c>
      <c r="J729" s="10">
        <f t="shared" ca="1" si="115"/>
        <v>15299.24</v>
      </c>
      <c r="K729" s="10">
        <f t="shared" ca="1" si="116"/>
        <v>1407530.08</v>
      </c>
      <c r="L729" s="10">
        <f t="shared" ca="1" si="117"/>
        <v>105.51200000000001</v>
      </c>
      <c r="M729" s="10"/>
      <c r="N729" s="10">
        <f t="shared" ca="1" si="118"/>
        <v>37</v>
      </c>
      <c r="O729" s="10">
        <f t="shared" ca="1" si="119"/>
        <v>15156.727999999999</v>
      </c>
      <c r="P729" s="1" t="s">
        <v>2126</v>
      </c>
    </row>
    <row r="730" spans="1:16" ht="13.15" customHeight="1" x14ac:dyDescent="0.25">
      <c r="A730" s="1" t="s">
        <v>734</v>
      </c>
      <c r="B730" s="1" t="s">
        <v>1789</v>
      </c>
      <c r="C730" s="18">
        <v>52</v>
      </c>
      <c r="D730" s="10">
        <f t="shared" ca="1" si="110"/>
        <v>17523</v>
      </c>
      <c r="E730" s="10">
        <f t="shared" ca="1" si="111"/>
        <v>5800</v>
      </c>
      <c r="F730" s="10">
        <f t="shared" ca="1" si="112"/>
        <v>2262</v>
      </c>
      <c r="G730" s="14">
        <f t="shared" ca="1" si="113"/>
        <v>-0.39</v>
      </c>
      <c r="H730" s="10"/>
      <c r="I730" s="10">
        <f t="shared" ca="1" si="114"/>
        <v>117624</v>
      </c>
      <c r="J730" s="10">
        <f t="shared" ca="1" si="115"/>
        <v>8062</v>
      </c>
      <c r="K730" s="10">
        <f t="shared" ca="1" si="116"/>
        <v>419224</v>
      </c>
      <c r="L730" s="10">
        <f t="shared" ca="1" si="117"/>
        <v>113.10000000000001</v>
      </c>
      <c r="M730" s="10"/>
      <c r="N730" s="10">
        <f t="shared" ca="1" si="118"/>
        <v>7</v>
      </c>
      <c r="O730" s="10">
        <f t="shared" ca="1" si="119"/>
        <v>7941.9</v>
      </c>
      <c r="P730" s="1" t="s">
        <v>2126</v>
      </c>
    </row>
    <row r="731" spans="1:16" ht="13.15" customHeight="1" x14ac:dyDescent="0.25">
      <c r="A731" s="1" t="s">
        <v>735</v>
      </c>
      <c r="B731" s="1" t="s">
        <v>1790</v>
      </c>
      <c r="C731" s="18">
        <v>28</v>
      </c>
      <c r="D731" s="10">
        <f t="shared" ca="1" si="110"/>
        <v>2129</v>
      </c>
      <c r="E731" s="10">
        <f t="shared" ca="1" si="111"/>
        <v>1443</v>
      </c>
      <c r="F731" s="10">
        <f t="shared" ca="1" si="112"/>
        <v>663.78</v>
      </c>
      <c r="G731" s="14">
        <f t="shared" ca="1" si="113"/>
        <v>-0.46</v>
      </c>
      <c r="H731" s="10"/>
      <c r="I731" s="10">
        <f t="shared" ca="1" si="114"/>
        <v>18585.84</v>
      </c>
      <c r="J731" s="10">
        <f t="shared" ca="1" si="115"/>
        <v>2106.7799999999997</v>
      </c>
      <c r="K731" s="10">
        <f t="shared" ca="1" si="116"/>
        <v>58989.84</v>
      </c>
      <c r="L731" s="10">
        <f t="shared" ca="1" si="117"/>
        <v>33.189</v>
      </c>
      <c r="M731" s="10"/>
      <c r="N731" s="10">
        <f t="shared" ca="1" si="118"/>
        <v>75</v>
      </c>
      <c r="O731" s="10">
        <f t="shared" ca="1" si="119"/>
        <v>1998.5909999999999</v>
      </c>
      <c r="P731" s="1" t="s">
        <v>2126</v>
      </c>
    </row>
    <row r="732" spans="1:16" ht="13.15" customHeight="1" x14ac:dyDescent="0.25">
      <c r="A732" s="1" t="s">
        <v>736</v>
      </c>
      <c r="B732" s="1" t="s">
        <v>1791</v>
      </c>
      <c r="C732" s="18">
        <v>100</v>
      </c>
      <c r="D732" s="10">
        <f t="shared" ca="1" si="110"/>
        <v>19157</v>
      </c>
      <c r="E732" s="10">
        <f t="shared" ca="1" si="111"/>
        <v>4853</v>
      </c>
      <c r="F732" s="10">
        <f t="shared" ca="1" si="112"/>
        <v>0</v>
      </c>
      <c r="G732" s="14">
        <f t="shared" ca="1" si="113"/>
        <v>0</v>
      </c>
      <c r="H732" s="10"/>
      <c r="I732" s="10">
        <f t="shared" ca="1" si="114"/>
        <v>0</v>
      </c>
      <c r="J732" s="10">
        <f t="shared" ca="1" si="115"/>
        <v>4853</v>
      </c>
      <c r="K732" s="10">
        <f t="shared" ca="1" si="116"/>
        <v>485300</v>
      </c>
      <c r="L732" s="10">
        <f t="shared" ca="1" si="117"/>
        <v>0</v>
      </c>
      <c r="M732" s="10"/>
      <c r="N732" s="10">
        <f t="shared" ca="1" si="118"/>
        <v>60</v>
      </c>
      <c r="O732" s="10">
        <f t="shared" ca="1" si="119"/>
        <v>4793</v>
      </c>
      <c r="P732" s="1" t="s">
        <v>2126</v>
      </c>
    </row>
    <row r="733" spans="1:16" ht="13.15" customHeight="1" x14ac:dyDescent="0.25">
      <c r="A733" s="1" t="s">
        <v>737</v>
      </c>
      <c r="B733" s="1" t="s">
        <v>1792</v>
      </c>
      <c r="C733" s="18">
        <v>25</v>
      </c>
      <c r="D733" s="10">
        <f t="shared" ca="1" si="110"/>
        <v>14128</v>
      </c>
      <c r="E733" s="10">
        <f t="shared" ca="1" si="111"/>
        <v>919</v>
      </c>
      <c r="F733" s="10">
        <f t="shared" ca="1" si="112"/>
        <v>257.32000000000005</v>
      </c>
      <c r="G733" s="14">
        <f t="shared" ca="1" si="113"/>
        <v>-0.28000000000000003</v>
      </c>
      <c r="H733" s="10"/>
      <c r="I733" s="10">
        <f t="shared" ca="1" si="114"/>
        <v>6433.0000000000009</v>
      </c>
      <c r="J733" s="10">
        <f t="shared" ca="1" si="115"/>
        <v>1176.3200000000002</v>
      </c>
      <c r="K733" s="10">
        <f t="shared" ca="1" si="116"/>
        <v>29408.000000000004</v>
      </c>
      <c r="L733" s="10">
        <f t="shared" ca="1" si="117"/>
        <v>12.866000000000003</v>
      </c>
      <c r="M733" s="10"/>
      <c r="N733" s="10">
        <f t="shared" ca="1" si="118"/>
        <v>14</v>
      </c>
      <c r="O733" s="10">
        <f t="shared" ca="1" si="119"/>
        <v>1149.4540000000002</v>
      </c>
      <c r="P733" s="1" t="s">
        <v>2126</v>
      </c>
    </row>
    <row r="734" spans="1:16" ht="13.15" customHeight="1" x14ac:dyDescent="0.25">
      <c r="A734" s="1" t="s">
        <v>738</v>
      </c>
      <c r="B734" s="1" t="s">
        <v>1793</v>
      </c>
      <c r="C734" s="18">
        <v>60</v>
      </c>
      <c r="D734" s="10">
        <f t="shared" ca="1" si="110"/>
        <v>11913</v>
      </c>
      <c r="E734" s="10">
        <f t="shared" ca="1" si="111"/>
        <v>8567</v>
      </c>
      <c r="F734" s="10">
        <f t="shared" ca="1" si="112"/>
        <v>2227.42</v>
      </c>
      <c r="G734" s="14">
        <f t="shared" ca="1" si="113"/>
        <v>-0.26</v>
      </c>
      <c r="H734" s="10"/>
      <c r="I734" s="10">
        <f t="shared" ca="1" si="114"/>
        <v>133645.20000000001</v>
      </c>
      <c r="J734" s="10">
        <f t="shared" ca="1" si="115"/>
        <v>10794.42</v>
      </c>
      <c r="K734" s="10">
        <f t="shared" ca="1" si="116"/>
        <v>647665.19999999995</v>
      </c>
      <c r="L734" s="10">
        <f t="shared" ca="1" si="117"/>
        <v>111.37100000000001</v>
      </c>
      <c r="M734" s="10"/>
      <c r="N734" s="10">
        <f t="shared" ca="1" si="118"/>
        <v>33</v>
      </c>
      <c r="O734" s="10">
        <f t="shared" ca="1" si="119"/>
        <v>10650.049000000001</v>
      </c>
      <c r="P734" s="1" t="s">
        <v>2126</v>
      </c>
    </row>
    <row r="735" spans="1:16" ht="13.15" customHeight="1" x14ac:dyDescent="0.25">
      <c r="A735" s="1" t="s">
        <v>739</v>
      </c>
      <c r="B735" s="1" t="s">
        <v>1794</v>
      </c>
      <c r="C735" s="18">
        <v>45</v>
      </c>
      <c r="D735" s="10">
        <f t="shared" ca="1" si="110"/>
        <v>12812</v>
      </c>
      <c r="E735" s="10">
        <f t="shared" ca="1" si="111"/>
        <v>1008</v>
      </c>
      <c r="F735" s="10">
        <f t="shared" ca="1" si="112"/>
        <v>131.04</v>
      </c>
      <c r="G735" s="14">
        <f t="shared" ca="1" si="113"/>
        <v>-0.13</v>
      </c>
      <c r="H735" s="10"/>
      <c r="I735" s="10">
        <f t="shared" ca="1" si="114"/>
        <v>5896.7999999999993</v>
      </c>
      <c r="J735" s="10">
        <f t="shared" ca="1" si="115"/>
        <v>1139.04</v>
      </c>
      <c r="K735" s="10">
        <f t="shared" ca="1" si="116"/>
        <v>51256.799999999996</v>
      </c>
      <c r="L735" s="10">
        <f t="shared" ca="1" si="117"/>
        <v>6.5519999999999996</v>
      </c>
      <c r="M735" s="10"/>
      <c r="N735" s="10">
        <f t="shared" ca="1" si="118"/>
        <v>26</v>
      </c>
      <c r="O735" s="10">
        <f t="shared" ca="1" si="119"/>
        <v>1106.4880000000001</v>
      </c>
      <c r="P735" s="1" t="s">
        <v>2126</v>
      </c>
    </row>
    <row r="736" spans="1:16" ht="13.15" customHeight="1" x14ac:dyDescent="0.25">
      <c r="A736" s="1" t="s">
        <v>740</v>
      </c>
      <c r="B736" s="1" t="s">
        <v>1795</v>
      </c>
      <c r="C736" s="18">
        <v>34</v>
      </c>
      <c r="D736" s="10">
        <f t="shared" ca="1" si="110"/>
        <v>14271</v>
      </c>
      <c r="E736" s="10">
        <f t="shared" ca="1" si="111"/>
        <v>4786</v>
      </c>
      <c r="F736" s="10">
        <f t="shared" ca="1" si="112"/>
        <v>2393</v>
      </c>
      <c r="G736" s="14">
        <f t="shared" ca="1" si="113"/>
        <v>-0.5</v>
      </c>
      <c r="H736" s="10"/>
      <c r="I736" s="10">
        <f t="shared" ca="1" si="114"/>
        <v>81362</v>
      </c>
      <c r="J736" s="10">
        <f t="shared" ca="1" si="115"/>
        <v>7179</v>
      </c>
      <c r="K736" s="10">
        <f t="shared" ca="1" si="116"/>
        <v>244086</v>
      </c>
      <c r="L736" s="10">
        <f t="shared" ca="1" si="117"/>
        <v>119.65</v>
      </c>
      <c r="M736" s="10"/>
      <c r="N736" s="10">
        <f t="shared" ca="1" si="118"/>
        <v>34</v>
      </c>
      <c r="O736" s="10">
        <f t="shared" ca="1" si="119"/>
        <v>7025.35</v>
      </c>
      <c r="P736" s="1" t="s">
        <v>2126</v>
      </c>
    </row>
    <row r="737" spans="1:16" ht="13.15" customHeight="1" x14ac:dyDescent="0.25">
      <c r="A737" s="1" t="s">
        <v>741</v>
      </c>
      <c r="B737" s="1" t="s">
        <v>1796</v>
      </c>
      <c r="C737" s="18">
        <v>59</v>
      </c>
      <c r="D737" s="10">
        <f t="shared" ca="1" si="110"/>
        <v>9491</v>
      </c>
      <c r="E737" s="10">
        <f t="shared" ca="1" si="111"/>
        <v>5463</v>
      </c>
      <c r="F737" s="10">
        <f t="shared" ca="1" si="112"/>
        <v>1802.7900000000002</v>
      </c>
      <c r="G737" s="14">
        <f t="shared" ca="1" si="113"/>
        <v>-0.33</v>
      </c>
      <c r="H737" s="10"/>
      <c r="I737" s="10">
        <f t="shared" ca="1" si="114"/>
        <v>106364.61000000002</v>
      </c>
      <c r="J737" s="10">
        <f t="shared" ca="1" si="115"/>
        <v>7265.79</v>
      </c>
      <c r="K737" s="10">
        <f t="shared" ca="1" si="116"/>
        <v>428681.61</v>
      </c>
      <c r="L737" s="10">
        <f t="shared" ca="1" si="117"/>
        <v>90.139500000000012</v>
      </c>
      <c r="M737" s="10"/>
      <c r="N737" s="10">
        <f t="shared" ca="1" si="118"/>
        <v>85</v>
      </c>
      <c r="O737" s="10">
        <f t="shared" ca="1" si="119"/>
        <v>7090.6504999999997</v>
      </c>
      <c r="P737" s="1" t="s">
        <v>2126</v>
      </c>
    </row>
    <row r="738" spans="1:16" ht="13.15" customHeight="1" x14ac:dyDescent="0.25">
      <c r="A738" s="1" t="s">
        <v>742</v>
      </c>
      <c r="B738" s="1" t="s">
        <v>1797</v>
      </c>
      <c r="C738" s="18">
        <v>62</v>
      </c>
      <c r="D738" s="10">
        <f t="shared" ca="1" si="110"/>
        <v>14198</v>
      </c>
      <c r="E738" s="10">
        <f t="shared" ca="1" si="111"/>
        <v>8284</v>
      </c>
      <c r="F738" s="10">
        <f t="shared" ca="1" si="112"/>
        <v>1242.5999999999999</v>
      </c>
      <c r="G738" s="14">
        <f t="shared" ca="1" si="113"/>
        <v>-0.15</v>
      </c>
      <c r="H738" s="10"/>
      <c r="I738" s="10">
        <f t="shared" ca="1" si="114"/>
        <v>77041.2</v>
      </c>
      <c r="J738" s="10">
        <f t="shared" ca="1" si="115"/>
        <v>9526.6</v>
      </c>
      <c r="K738" s="10">
        <f t="shared" ca="1" si="116"/>
        <v>590649.20000000007</v>
      </c>
      <c r="L738" s="10">
        <f t="shared" ca="1" si="117"/>
        <v>62.129999999999995</v>
      </c>
      <c r="M738" s="10"/>
      <c r="N738" s="10">
        <f t="shared" ca="1" si="118"/>
        <v>61</v>
      </c>
      <c r="O738" s="10">
        <f t="shared" ca="1" si="119"/>
        <v>9403.4700000000012</v>
      </c>
      <c r="P738" s="1" t="s">
        <v>2126</v>
      </c>
    </row>
    <row r="739" spans="1:16" ht="13.15" customHeight="1" x14ac:dyDescent="0.25">
      <c r="A739" s="1" t="s">
        <v>743</v>
      </c>
      <c r="B739" s="1" t="s">
        <v>1798</v>
      </c>
      <c r="C739" s="18">
        <v>26</v>
      </c>
      <c r="D739" s="10">
        <f t="shared" ca="1" si="110"/>
        <v>10489</v>
      </c>
      <c r="E739" s="10">
        <f t="shared" ca="1" si="111"/>
        <v>11411</v>
      </c>
      <c r="F739" s="10">
        <f t="shared" ca="1" si="112"/>
        <v>4564.4000000000005</v>
      </c>
      <c r="G739" s="14">
        <f t="shared" ca="1" si="113"/>
        <v>-0.4</v>
      </c>
      <c r="H739" s="10"/>
      <c r="I739" s="10">
        <f t="shared" ca="1" si="114"/>
        <v>118674.40000000001</v>
      </c>
      <c r="J739" s="10">
        <f t="shared" ca="1" si="115"/>
        <v>15975.400000000001</v>
      </c>
      <c r="K739" s="10">
        <f t="shared" ca="1" si="116"/>
        <v>415360.4</v>
      </c>
      <c r="L739" s="10">
        <f t="shared" ca="1" si="117"/>
        <v>228.22000000000003</v>
      </c>
      <c r="M739" s="10"/>
      <c r="N739" s="10">
        <f t="shared" ca="1" si="118"/>
        <v>50</v>
      </c>
      <c r="O739" s="10">
        <f t="shared" ca="1" si="119"/>
        <v>15697.180000000002</v>
      </c>
      <c r="P739" s="1" t="s">
        <v>2126</v>
      </c>
    </row>
    <row r="740" spans="1:16" ht="13.15" customHeight="1" x14ac:dyDescent="0.25">
      <c r="A740" s="1" t="s">
        <v>744</v>
      </c>
      <c r="B740" s="1" t="s">
        <v>1799</v>
      </c>
      <c r="C740" s="18">
        <v>4</v>
      </c>
      <c r="D740" s="10">
        <f t="shared" ca="1" si="110"/>
        <v>14425</v>
      </c>
      <c r="E740" s="10">
        <f t="shared" ca="1" si="111"/>
        <v>5870</v>
      </c>
      <c r="F740" s="10">
        <f t="shared" ca="1" si="112"/>
        <v>997.90000000000009</v>
      </c>
      <c r="G740" s="14">
        <f t="shared" ca="1" si="113"/>
        <v>-0.17</v>
      </c>
      <c r="H740" s="10"/>
      <c r="I740" s="10">
        <f t="shared" ca="1" si="114"/>
        <v>3991.6000000000004</v>
      </c>
      <c r="J740" s="10">
        <f t="shared" ca="1" si="115"/>
        <v>6867.9</v>
      </c>
      <c r="K740" s="10">
        <f t="shared" ca="1" si="116"/>
        <v>27471.599999999999</v>
      </c>
      <c r="L740" s="10">
        <f t="shared" ca="1" si="117"/>
        <v>49.89500000000001</v>
      </c>
      <c r="M740" s="10"/>
      <c r="N740" s="10">
        <f t="shared" ca="1" si="118"/>
        <v>75</v>
      </c>
      <c r="O740" s="10">
        <f t="shared" ca="1" si="119"/>
        <v>6743.0049999999992</v>
      </c>
      <c r="P740" s="1" t="s">
        <v>2126</v>
      </c>
    </row>
    <row r="741" spans="1:16" ht="13.15" customHeight="1" x14ac:dyDescent="0.25">
      <c r="A741" s="1" t="s">
        <v>745</v>
      </c>
      <c r="B741" s="1" t="s">
        <v>1800</v>
      </c>
      <c r="C741" s="18">
        <v>64</v>
      </c>
      <c r="D741" s="10">
        <f t="shared" ca="1" si="110"/>
        <v>17299</v>
      </c>
      <c r="E741" s="10">
        <f t="shared" ca="1" si="111"/>
        <v>2848</v>
      </c>
      <c r="F741" s="10">
        <f t="shared" ca="1" si="112"/>
        <v>1395.52</v>
      </c>
      <c r="G741" s="14">
        <f t="shared" ca="1" si="113"/>
        <v>-0.49</v>
      </c>
      <c r="H741" s="10"/>
      <c r="I741" s="10">
        <f t="shared" ca="1" si="114"/>
        <v>89313.279999999999</v>
      </c>
      <c r="J741" s="10">
        <f t="shared" ca="1" si="115"/>
        <v>4243.5200000000004</v>
      </c>
      <c r="K741" s="10">
        <f t="shared" ca="1" si="116"/>
        <v>271585.28000000003</v>
      </c>
      <c r="L741" s="10">
        <f t="shared" ca="1" si="117"/>
        <v>69.775999999999996</v>
      </c>
      <c r="M741" s="10"/>
      <c r="N741" s="10">
        <f t="shared" ca="1" si="118"/>
        <v>99</v>
      </c>
      <c r="O741" s="10">
        <f t="shared" ca="1" si="119"/>
        <v>4074.7440000000006</v>
      </c>
      <c r="P741" s="1" t="s">
        <v>2126</v>
      </c>
    </row>
    <row r="742" spans="1:16" ht="13.15" customHeight="1" x14ac:dyDescent="0.25">
      <c r="A742" s="1" t="s">
        <v>746</v>
      </c>
      <c r="B742" s="1" t="s">
        <v>1801</v>
      </c>
      <c r="C742" s="18">
        <v>96</v>
      </c>
      <c r="D742" s="10">
        <f t="shared" ca="1" si="110"/>
        <v>19602</v>
      </c>
      <c r="E742" s="10">
        <f t="shared" ca="1" si="111"/>
        <v>11719</v>
      </c>
      <c r="F742" s="10">
        <f t="shared" ca="1" si="112"/>
        <v>820.33</v>
      </c>
      <c r="G742" s="14">
        <f t="shared" ca="1" si="113"/>
        <v>-7.0000000000000007E-2</v>
      </c>
      <c r="H742" s="10"/>
      <c r="I742" s="10">
        <f t="shared" ca="1" si="114"/>
        <v>78751.680000000008</v>
      </c>
      <c r="J742" s="10">
        <f t="shared" ca="1" si="115"/>
        <v>12539.33</v>
      </c>
      <c r="K742" s="10">
        <f t="shared" ca="1" si="116"/>
        <v>1203775.68</v>
      </c>
      <c r="L742" s="10">
        <f t="shared" ca="1" si="117"/>
        <v>41.016500000000008</v>
      </c>
      <c r="M742" s="10"/>
      <c r="N742" s="10">
        <f t="shared" ca="1" si="118"/>
        <v>0</v>
      </c>
      <c r="O742" s="10">
        <f t="shared" ca="1" si="119"/>
        <v>12498.3135</v>
      </c>
      <c r="P742" s="1" t="s">
        <v>2126</v>
      </c>
    </row>
    <row r="743" spans="1:16" ht="13.15" customHeight="1" x14ac:dyDescent="0.25">
      <c r="A743" s="1" t="s">
        <v>747</v>
      </c>
      <c r="B743" s="1" t="s">
        <v>1802</v>
      </c>
      <c r="C743" s="18">
        <v>95</v>
      </c>
      <c r="D743" s="10">
        <f t="shared" ca="1" si="110"/>
        <v>13245</v>
      </c>
      <c r="E743" s="10">
        <f t="shared" ca="1" si="111"/>
        <v>3172</v>
      </c>
      <c r="F743" s="10">
        <f t="shared" ca="1" si="112"/>
        <v>126.88000000000001</v>
      </c>
      <c r="G743" s="14">
        <f t="shared" ca="1" si="113"/>
        <v>-0.04</v>
      </c>
      <c r="H743" s="10"/>
      <c r="I743" s="10">
        <f t="shared" ca="1" si="114"/>
        <v>12053.6</v>
      </c>
      <c r="J743" s="10">
        <f t="shared" ca="1" si="115"/>
        <v>3298.88</v>
      </c>
      <c r="K743" s="10">
        <f t="shared" ca="1" si="116"/>
        <v>313393.60000000003</v>
      </c>
      <c r="L743" s="10">
        <f t="shared" ca="1" si="117"/>
        <v>6.3440000000000012</v>
      </c>
      <c r="M743" s="10"/>
      <c r="N743" s="10">
        <f t="shared" ca="1" si="118"/>
        <v>98</v>
      </c>
      <c r="O743" s="10">
        <f t="shared" ca="1" si="119"/>
        <v>3194.5360000000001</v>
      </c>
      <c r="P743" s="1" t="s">
        <v>2126</v>
      </c>
    </row>
    <row r="744" spans="1:16" ht="13.15" customHeight="1" x14ac:dyDescent="0.25">
      <c r="A744" s="1" t="s">
        <v>748</v>
      </c>
      <c r="B744" s="1" t="s">
        <v>1803</v>
      </c>
      <c r="C744" s="18">
        <v>10</v>
      </c>
      <c r="D744" s="10">
        <f t="shared" ca="1" si="110"/>
        <v>6094</v>
      </c>
      <c r="E744" s="10">
        <f t="shared" ca="1" si="111"/>
        <v>9334</v>
      </c>
      <c r="F744" s="10">
        <f t="shared" ca="1" si="112"/>
        <v>1866.8000000000002</v>
      </c>
      <c r="G744" s="14">
        <f t="shared" ca="1" si="113"/>
        <v>-0.2</v>
      </c>
      <c r="H744" s="10"/>
      <c r="I744" s="10">
        <f t="shared" ca="1" si="114"/>
        <v>18668</v>
      </c>
      <c r="J744" s="10">
        <f t="shared" ca="1" si="115"/>
        <v>11200.8</v>
      </c>
      <c r="K744" s="10">
        <f t="shared" ca="1" si="116"/>
        <v>112008</v>
      </c>
      <c r="L744" s="10">
        <f t="shared" ca="1" si="117"/>
        <v>93.340000000000018</v>
      </c>
      <c r="M744" s="10"/>
      <c r="N744" s="10">
        <f t="shared" ca="1" si="118"/>
        <v>14</v>
      </c>
      <c r="O744" s="10">
        <f t="shared" ca="1" si="119"/>
        <v>11093.46</v>
      </c>
      <c r="P744" s="1" t="s">
        <v>2126</v>
      </c>
    </row>
    <row r="745" spans="1:16" ht="13.15" customHeight="1" x14ac:dyDescent="0.25">
      <c r="A745" s="1" t="s">
        <v>749</v>
      </c>
      <c r="B745" s="1" t="s">
        <v>1804</v>
      </c>
      <c r="C745" s="18">
        <v>32</v>
      </c>
      <c r="D745" s="10">
        <f t="shared" ca="1" si="110"/>
        <v>2505</v>
      </c>
      <c r="E745" s="10">
        <f t="shared" ca="1" si="111"/>
        <v>1203</v>
      </c>
      <c r="F745" s="10">
        <f t="shared" ca="1" si="112"/>
        <v>84.210000000000008</v>
      </c>
      <c r="G745" s="14">
        <f t="shared" ca="1" si="113"/>
        <v>-7.0000000000000007E-2</v>
      </c>
      <c r="H745" s="10"/>
      <c r="I745" s="10">
        <f t="shared" ca="1" si="114"/>
        <v>2694.7200000000003</v>
      </c>
      <c r="J745" s="10">
        <f t="shared" ca="1" si="115"/>
        <v>1287.21</v>
      </c>
      <c r="K745" s="10">
        <f t="shared" ca="1" si="116"/>
        <v>41190.720000000001</v>
      </c>
      <c r="L745" s="10">
        <f t="shared" ca="1" si="117"/>
        <v>4.2105000000000006</v>
      </c>
      <c r="M745" s="10"/>
      <c r="N745" s="10">
        <f t="shared" ca="1" si="118"/>
        <v>48</v>
      </c>
      <c r="O745" s="10">
        <f t="shared" ca="1" si="119"/>
        <v>1234.9995000000001</v>
      </c>
      <c r="P745" s="1" t="s">
        <v>2126</v>
      </c>
    </row>
    <row r="746" spans="1:16" ht="13.15" customHeight="1" x14ac:dyDescent="0.25">
      <c r="A746" s="1" t="s">
        <v>750</v>
      </c>
      <c r="B746" s="1" t="s">
        <v>1805</v>
      </c>
      <c r="C746" s="18">
        <v>77</v>
      </c>
      <c r="D746" s="10">
        <f t="shared" ca="1" si="110"/>
        <v>10974</v>
      </c>
      <c r="E746" s="10">
        <f t="shared" ca="1" si="111"/>
        <v>8420</v>
      </c>
      <c r="F746" s="10">
        <f t="shared" ca="1" si="112"/>
        <v>1936.6000000000001</v>
      </c>
      <c r="G746" s="14">
        <f t="shared" ca="1" si="113"/>
        <v>-0.23</v>
      </c>
      <c r="H746" s="10"/>
      <c r="I746" s="10">
        <f t="shared" ca="1" si="114"/>
        <v>149118.20000000001</v>
      </c>
      <c r="J746" s="10">
        <f t="shared" ca="1" si="115"/>
        <v>10356.6</v>
      </c>
      <c r="K746" s="10">
        <f t="shared" ca="1" si="116"/>
        <v>797458.20000000007</v>
      </c>
      <c r="L746" s="10">
        <f t="shared" ca="1" si="117"/>
        <v>96.830000000000013</v>
      </c>
      <c r="M746" s="10"/>
      <c r="N746" s="10">
        <f t="shared" ca="1" si="118"/>
        <v>43</v>
      </c>
      <c r="O746" s="10">
        <f t="shared" ca="1" si="119"/>
        <v>10216.77</v>
      </c>
      <c r="P746" s="1" t="s">
        <v>2126</v>
      </c>
    </row>
    <row r="747" spans="1:16" ht="13.15" customHeight="1" x14ac:dyDescent="0.25">
      <c r="A747" s="1" t="s">
        <v>751</v>
      </c>
      <c r="B747" s="1" t="s">
        <v>1806</v>
      </c>
      <c r="C747" s="18">
        <v>55</v>
      </c>
      <c r="D747" s="10">
        <f t="shared" ca="1" si="110"/>
        <v>10523</v>
      </c>
      <c r="E747" s="10">
        <f t="shared" ca="1" si="111"/>
        <v>422</v>
      </c>
      <c r="F747" s="10">
        <f t="shared" ca="1" si="112"/>
        <v>122.38</v>
      </c>
      <c r="G747" s="14">
        <f t="shared" ca="1" si="113"/>
        <v>-0.28999999999999998</v>
      </c>
      <c r="H747" s="10"/>
      <c r="I747" s="10">
        <f t="shared" ca="1" si="114"/>
        <v>6730.9</v>
      </c>
      <c r="J747" s="10">
        <f t="shared" ca="1" si="115"/>
        <v>544.38</v>
      </c>
      <c r="K747" s="10">
        <f t="shared" ca="1" si="116"/>
        <v>29940.9</v>
      </c>
      <c r="L747" s="10">
        <f t="shared" ca="1" si="117"/>
        <v>6.1189999999999998</v>
      </c>
      <c r="M747" s="10"/>
      <c r="N747" s="10">
        <f t="shared" ca="1" si="118"/>
        <v>6</v>
      </c>
      <c r="O747" s="10">
        <f t="shared" ca="1" si="119"/>
        <v>532.26099999999997</v>
      </c>
      <c r="P747" s="1" t="s">
        <v>2126</v>
      </c>
    </row>
    <row r="748" spans="1:16" ht="13.15" customHeight="1" x14ac:dyDescent="0.25">
      <c r="A748" s="1" t="s">
        <v>752</v>
      </c>
      <c r="B748" s="1" t="s">
        <v>1807</v>
      </c>
      <c r="C748" s="18">
        <v>43</v>
      </c>
      <c r="D748" s="10">
        <f t="shared" ca="1" si="110"/>
        <v>15682</v>
      </c>
      <c r="E748" s="10">
        <f t="shared" ca="1" si="111"/>
        <v>12617</v>
      </c>
      <c r="F748" s="10">
        <f t="shared" ca="1" si="112"/>
        <v>1009.36</v>
      </c>
      <c r="G748" s="14">
        <f t="shared" ca="1" si="113"/>
        <v>-0.08</v>
      </c>
      <c r="H748" s="10"/>
      <c r="I748" s="10">
        <f t="shared" ca="1" si="114"/>
        <v>43402.48</v>
      </c>
      <c r="J748" s="10">
        <f t="shared" ca="1" si="115"/>
        <v>13626.36</v>
      </c>
      <c r="K748" s="10">
        <f t="shared" ca="1" si="116"/>
        <v>585933.48</v>
      </c>
      <c r="L748" s="10">
        <f t="shared" ca="1" si="117"/>
        <v>50.468000000000004</v>
      </c>
      <c r="M748" s="10"/>
      <c r="N748" s="10">
        <f t="shared" ca="1" si="118"/>
        <v>0</v>
      </c>
      <c r="O748" s="10">
        <f t="shared" ca="1" si="119"/>
        <v>13575.892</v>
      </c>
      <c r="P748" s="1" t="s">
        <v>2126</v>
      </c>
    </row>
    <row r="749" spans="1:16" ht="13.15" customHeight="1" x14ac:dyDescent="0.25">
      <c r="A749" s="1" t="s">
        <v>753</v>
      </c>
      <c r="B749" s="1" t="s">
        <v>1808</v>
      </c>
      <c r="C749" s="18">
        <v>95</v>
      </c>
      <c r="D749" s="10">
        <f t="shared" ca="1" si="110"/>
        <v>12619</v>
      </c>
      <c r="E749" s="10">
        <f t="shared" ca="1" si="111"/>
        <v>578</v>
      </c>
      <c r="F749" s="10">
        <f t="shared" ca="1" si="112"/>
        <v>196.52</v>
      </c>
      <c r="G749" s="14">
        <f t="shared" ca="1" si="113"/>
        <v>-0.34</v>
      </c>
      <c r="H749" s="10"/>
      <c r="I749" s="10">
        <f t="shared" ca="1" si="114"/>
        <v>18669.400000000001</v>
      </c>
      <c r="J749" s="10">
        <f t="shared" ca="1" si="115"/>
        <v>774.52</v>
      </c>
      <c r="K749" s="10">
        <f t="shared" ca="1" si="116"/>
        <v>73579.399999999994</v>
      </c>
      <c r="L749" s="10">
        <f t="shared" ca="1" si="117"/>
        <v>9.8260000000000005</v>
      </c>
      <c r="M749" s="10"/>
      <c r="N749" s="10">
        <f t="shared" ca="1" si="118"/>
        <v>43</v>
      </c>
      <c r="O749" s="10">
        <f t="shared" ca="1" si="119"/>
        <v>721.69399999999996</v>
      </c>
      <c r="P749" s="1" t="s">
        <v>2126</v>
      </c>
    </row>
    <row r="750" spans="1:16" ht="13.15" customHeight="1" x14ac:dyDescent="0.25">
      <c r="A750" s="1" t="s">
        <v>754</v>
      </c>
      <c r="B750" s="1" t="s">
        <v>1809</v>
      </c>
      <c r="C750" s="18">
        <v>61</v>
      </c>
      <c r="D750" s="10">
        <f t="shared" ca="1" si="110"/>
        <v>14018</v>
      </c>
      <c r="E750" s="10">
        <f t="shared" ca="1" si="111"/>
        <v>4816</v>
      </c>
      <c r="F750" s="10">
        <f t="shared" ca="1" si="112"/>
        <v>192.64000000000001</v>
      </c>
      <c r="G750" s="14">
        <f t="shared" ca="1" si="113"/>
        <v>-0.04</v>
      </c>
      <c r="H750" s="10"/>
      <c r="I750" s="10">
        <f t="shared" ca="1" si="114"/>
        <v>11751.04</v>
      </c>
      <c r="J750" s="10">
        <f t="shared" ca="1" si="115"/>
        <v>5008.6400000000003</v>
      </c>
      <c r="K750" s="10">
        <f t="shared" ca="1" si="116"/>
        <v>305527.04000000004</v>
      </c>
      <c r="L750" s="10">
        <f t="shared" ca="1" si="117"/>
        <v>9.6320000000000014</v>
      </c>
      <c r="M750" s="10"/>
      <c r="N750" s="10">
        <f t="shared" ca="1" si="118"/>
        <v>18</v>
      </c>
      <c r="O750" s="10">
        <f t="shared" ca="1" si="119"/>
        <v>4981.0080000000007</v>
      </c>
      <c r="P750" s="1" t="s">
        <v>2126</v>
      </c>
    </row>
    <row r="751" spans="1:16" ht="13.15" customHeight="1" x14ac:dyDescent="0.25">
      <c r="A751" s="1" t="s">
        <v>755</v>
      </c>
      <c r="B751" s="1" t="s">
        <v>1810</v>
      </c>
      <c r="C751" s="18">
        <v>64</v>
      </c>
      <c r="D751" s="10">
        <f t="shared" ca="1" si="110"/>
        <v>2726</v>
      </c>
      <c r="E751" s="10">
        <f t="shared" ca="1" si="111"/>
        <v>4216</v>
      </c>
      <c r="F751" s="10">
        <f t="shared" ca="1" si="112"/>
        <v>421.6</v>
      </c>
      <c r="G751" s="14">
        <f t="shared" ca="1" si="113"/>
        <v>-0.1</v>
      </c>
      <c r="H751" s="10"/>
      <c r="I751" s="10">
        <f t="shared" ca="1" si="114"/>
        <v>26982.400000000001</v>
      </c>
      <c r="J751" s="10">
        <f t="shared" ca="1" si="115"/>
        <v>4637.6000000000004</v>
      </c>
      <c r="K751" s="10">
        <f t="shared" ca="1" si="116"/>
        <v>296806.40000000002</v>
      </c>
      <c r="L751" s="10">
        <f t="shared" ca="1" si="117"/>
        <v>21.080000000000002</v>
      </c>
      <c r="M751" s="10"/>
      <c r="N751" s="10">
        <f t="shared" ca="1" si="118"/>
        <v>24</v>
      </c>
      <c r="O751" s="10">
        <f t="shared" ca="1" si="119"/>
        <v>4592.5200000000004</v>
      </c>
      <c r="P751" s="1" t="s">
        <v>2126</v>
      </c>
    </row>
    <row r="752" spans="1:16" ht="13.15" customHeight="1" x14ac:dyDescent="0.25">
      <c r="A752" s="1" t="s">
        <v>756</v>
      </c>
      <c r="B752" s="1" t="s">
        <v>1811</v>
      </c>
      <c r="C752" s="18">
        <v>17</v>
      </c>
      <c r="D752" s="10">
        <f t="shared" ca="1" si="110"/>
        <v>16216</v>
      </c>
      <c r="E752" s="10">
        <f t="shared" ca="1" si="111"/>
        <v>11978</v>
      </c>
      <c r="F752" s="10">
        <f t="shared" ca="1" si="112"/>
        <v>1557.14</v>
      </c>
      <c r="G752" s="14">
        <f t="shared" ca="1" si="113"/>
        <v>-0.13</v>
      </c>
      <c r="H752" s="10"/>
      <c r="I752" s="10">
        <f t="shared" ca="1" si="114"/>
        <v>26471.38</v>
      </c>
      <c r="J752" s="10">
        <f t="shared" ca="1" si="115"/>
        <v>13535.14</v>
      </c>
      <c r="K752" s="10">
        <f t="shared" ca="1" si="116"/>
        <v>230097.38</v>
      </c>
      <c r="L752" s="10">
        <f t="shared" ca="1" si="117"/>
        <v>77.857000000000014</v>
      </c>
      <c r="M752" s="10"/>
      <c r="N752" s="10">
        <f t="shared" ca="1" si="118"/>
        <v>73</v>
      </c>
      <c r="O752" s="10">
        <f t="shared" ca="1" si="119"/>
        <v>13384.282999999999</v>
      </c>
      <c r="P752" s="1" t="s">
        <v>2126</v>
      </c>
    </row>
    <row r="753" spans="1:16" ht="13.15" customHeight="1" x14ac:dyDescent="0.25">
      <c r="A753" s="1" t="s">
        <v>757</v>
      </c>
      <c r="B753" s="1" t="s">
        <v>1812</v>
      </c>
      <c r="C753" s="18">
        <v>77</v>
      </c>
      <c r="D753" s="10">
        <f t="shared" ca="1" si="110"/>
        <v>10563</v>
      </c>
      <c r="E753" s="10">
        <f t="shared" ca="1" si="111"/>
        <v>988</v>
      </c>
      <c r="F753" s="10">
        <f t="shared" ca="1" si="112"/>
        <v>286.52</v>
      </c>
      <c r="G753" s="14">
        <f t="shared" ca="1" si="113"/>
        <v>-0.28999999999999998</v>
      </c>
      <c r="H753" s="10"/>
      <c r="I753" s="10">
        <f t="shared" ca="1" si="114"/>
        <v>22062.039999999997</v>
      </c>
      <c r="J753" s="10">
        <f t="shared" ca="1" si="115"/>
        <v>1274.52</v>
      </c>
      <c r="K753" s="10">
        <f t="shared" ca="1" si="116"/>
        <v>98138.04</v>
      </c>
      <c r="L753" s="10">
        <f t="shared" ca="1" si="117"/>
        <v>14.326000000000001</v>
      </c>
      <c r="M753" s="10"/>
      <c r="N753" s="10">
        <f t="shared" ca="1" si="118"/>
        <v>1</v>
      </c>
      <c r="O753" s="10">
        <f t="shared" ca="1" si="119"/>
        <v>1259.194</v>
      </c>
      <c r="P753" s="1" t="s">
        <v>2126</v>
      </c>
    </row>
    <row r="754" spans="1:16" ht="13.15" customHeight="1" x14ac:dyDescent="0.25">
      <c r="A754" s="1" t="s">
        <v>758</v>
      </c>
      <c r="B754" s="1" t="s">
        <v>1813</v>
      </c>
      <c r="C754" s="18">
        <v>89</v>
      </c>
      <c r="D754" s="10">
        <f t="shared" ca="1" si="110"/>
        <v>5141</v>
      </c>
      <c r="E754" s="10">
        <f t="shared" ca="1" si="111"/>
        <v>4311</v>
      </c>
      <c r="F754" s="10">
        <f t="shared" ca="1" si="112"/>
        <v>1638.18</v>
      </c>
      <c r="G754" s="14">
        <f t="shared" ca="1" si="113"/>
        <v>-0.38</v>
      </c>
      <c r="H754" s="10"/>
      <c r="I754" s="10">
        <f t="shared" ca="1" si="114"/>
        <v>145798.02000000002</v>
      </c>
      <c r="J754" s="10">
        <f t="shared" ca="1" si="115"/>
        <v>5949.18</v>
      </c>
      <c r="K754" s="10">
        <f t="shared" ca="1" si="116"/>
        <v>529477.02</v>
      </c>
      <c r="L754" s="10">
        <f t="shared" ca="1" si="117"/>
        <v>81.909000000000006</v>
      </c>
      <c r="M754" s="10"/>
      <c r="N754" s="10">
        <f t="shared" ca="1" si="118"/>
        <v>5</v>
      </c>
      <c r="O754" s="10">
        <f t="shared" ca="1" si="119"/>
        <v>5862.2710000000006</v>
      </c>
      <c r="P754" s="1" t="s">
        <v>2126</v>
      </c>
    </row>
    <row r="755" spans="1:16" ht="13.15" customHeight="1" x14ac:dyDescent="0.25">
      <c r="A755" s="1" t="s">
        <v>759</v>
      </c>
      <c r="B755" s="1" t="s">
        <v>1814</v>
      </c>
      <c r="C755" s="18">
        <v>100</v>
      </c>
      <c r="D755" s="10">
        <f t="shared" ca="1" si="110"/>
        <v>4738</v>
      </c>
      <c r="E755" s="10">
        <f t="shared" ca="1" si="111"/>
        <v>11282</v>
      </c>
      <c r="F755" s="10">
        <f t="shared" ca="1" si="112"/>
        <v>338.46</v>
      </c>
      <c r="G755" s="14">
        <f t="shared" ca="1" si="113"/>
        <v>-0.03</v>
      </c>
      <c r="H755" s="10"/>
      <c r="I755" s="10">
        <f t="shared" ca="1" si="114"/>
        <v>33846</v>
      </c>
      <c r="J755" s="10">
        <f t="shared" ca="1" si="115"/>
        <v>11620.46</v>
      </c>
      <c r="K755" s="10">
        <f t="shared" ca="1" si="116"/>
        <v>1162046</v>
      </c>
      <c r="L755" s="10">
        <f t="shared" ca="1" si="117"/>
        <v>16.922999999999998</v>
      </c>
      <c r="M755" s="10"/>
      <c r="N755" s="10">
        <f t="shared" ca="1" si="118"/>
        <v>34</v>
      </c>
      <c r="O755" s="10">
        <f t="shared" ca="1" si="119"/>
        <v>11569.536999999998</v>
      </c>
      <c r="P755" s="1" t="s">
        <v>2126</v>
      </c>
    </row>
    <row r="756" spans="1:16" ht="13.15" customHeight="1" x14ac:dyDescent="0.25">
      <c r="A756" s="1" t="s">
        <v>760</v>
      </c>
      <c r="B756" s="1" t="s">
        <v>1815</v>
      </c>
      <c r="C756" s="18">
        <v>11</v>
      </c>
      <c r="D756" s="10">
        <f t="shared" ca="1" si="110"/>
        <v>4832</v>
      </c>
      <c r="E756" s="10">
        <f t="shared" ca="1" si="111"/>
        <v>10763</v>
      </c>
      <c r="F756" s="10">
        <f t="shared" ca="1" si="112"/>
        <v>4950.9800000000005</v>
      </c>
      <c r="G756" s="14">
        <f t="shared" ca="1" si="113"/>
        <v>-0.46</v>
      </c>
      <c r="H756" s="10"/>
      <c r="I756" s="10">
        <f t="shared" ca="1" si="114"/>
        <v>54460.780000000006</v>
      </c>
      <c r="J756" s="10">
        <f t="shared" ca="1" si="115"/>
        <v>15713.98</v>
      </c>
      <c r="K756" s="10">
        <f t="shared" ca="1" si="116"/>
        <v>172853.78</v>
      </c>
      <c r="L756" s="10">
        <f t="shared" ca="1" si="117"/>
        <v>247.54900000000004</v>
      </c>
      <c r="M756" s="10"/>
      <c r="N756" s="10">
        <f t="shared" ca="1" si="118"/>
        <v>16</v>
      </c>
      <c r="O756" s="10">
        <f t="shared" ca="1" si="119"/>
        <v>15450.430999999999</v>
      </c>
      <c r="P756" s="1" t="s">
        <v>2126</v>
      </c>
    </row>
    <row r="757" spans="1:16" ht="13.15" customHeight="1" x14ac:dyDescent="0.25">
      <c r="A757" s="1" t="s">
        <v>761</v>
      </c>
      <c r="B757" s="1" t="s">
        <v>1816</v>
      </c>
      <c r="C757" s="18">
        <v>9</v>
      </c>
      <c r="D757" s="10">
        <f t="shared" ca="1" si="110"/>
        <v>13684</v>
      </c>
      <c r="E757" s="10">
        <f t="shared" ca="1" si="111"/>
        <v>1093</v>
      </c>
      <c r="F757" s="10">
        <f t="shared" ca="1" si="112"/>
        <v>54.650000000000006</v>
      </c>
      <c r="G757" s="14">
        <f t="shared" ca="1" si="113"/>
        <v>-0.05</v>
      </c>
      <c r="H757" s="10"/>
      <c r="I757" s="10">
        <f t="shared" ca="1" si="114"/>
        <v>491.85</v>
      </c>
      <c r="J757" s="10">
        <f t="shared" ca="1" si="115"/>
        <v>1147.6500000000001</v>
      </c>
      <c r="K757" s="10">
        <f t="shared" ca="1" si="116"/>
        <v>10328.85</v>
      </c>
      <c r="L757" s="10">
        <f t="shared" ca="1" si="117"/>
        <v>2.7325000000000004</v>
      </c>
      <c r="M757" s="10"/>
      <c r="N757" s="10">
        <f t="shared" ca="1" si="118"/>
        <v>89</v>
      </c>
      <c r="O757" s="10">
        <f t="shared" ca="1" si="119"/>
        <v>1055.9175</v>
      </c>
      <c r="P757" s="1" t="s">
        <v>2126</v>
      </c>
    </row>
    <row r="758" spans="1:16" ht="13.15" customHeight="1" x14ac:dyDescent="0.25">
      <c r="A758" s="1" t="s">
        <v>762</v>
      </c>
      <c r="B758" s="1" t="s">
        <v>1817</v>
      </c>
      <c r="C758" s="18">
        <v>89</v>
      </c>
      <c r="D758" s="10">
        <f t="shared" ca="1" si="110"/>
        <v>13709</v>
      </c>
      <c r="E758" s="10">
        <f t="shared" ca="1" si="111"/>
        <v>12443</v>
      </c>
      <c r="F758" s="10">
        <f t="shared" ca="1" si="112"/>
        <v>1493.1599999999999</v>
      </c>
      <c r="G758" s="14">
        <f t="shared" ca="1" si="113"/>
        <v>-0.12</v>
      </c>
      <c r="H758" s="10"/>
      <c r="I758" s="10">
        <f t="shared" ca="1" si="114"/>
        <v>132891.24</v>
      </c>
      <c r="J758" s="10">
        <f t="shared" ca="1" si="115"/>
        <v>13936.16</v>
      </c>
      <c r="K758" s="10">
        <f t="shared" ca="1" si="116"/>
        <v>1240318.24</v>
      </c>
      <c r="L758" s="10">
        <f t="shared" ca="1" si="117"/>
        <v>74.658000000000001</v>
      </c>
      <c r="M758" s="10"/>
      <c r="N758" s="10">
        <f t="shared" ca="1" si="118"/>
        <v>93</v>
      </c>
      <c r="O758" s="10">
        <f t="shared" ca="1" si="119"/>
        <v>13768.502</v>
      </c>
      <c r="P758" s="1" t="s">
        <v>2126</v>
      </c>
    </row>
    <row r="759" spans="1:16" ht="13.15" customHeight="1" x14ac:dyDescent="0.25">
      <c r="A759" s="1" t="s">
        <v>763</v>
      </c>
      <c r="B759" s="1" t="s">
        <v>1818</v>
      </c>
      <c r="C759" s="18">
        <v>7</v>
      </c>
      <c r="D759" s="10">
        <f t="shared" ca="1" si="110"/>
        <v>8986</v>
      </c>
      <c r="E759" s="10">
        <f t="shared" ca="1" si="111"/>
        <v>8410</v>
      </c>
      <c r="F759" s="10">
        <f t="shared" ca="1" si="112"/>
        <v>3532.2</v>
      </c>
      <c r="G759" s="14">
        <f t="shared" ca="1" si="113"/>
        <v>-0.42</v>
      </c>
      <c r="H759" s="10"/>
      <c r="I759" s="10">
        <f t="shared" ca="1" si="114"/>
        <v>24725.399999999998</v>
      </c>
      <c r="J759" s="10">
        <f t="shared" ca="1" si="115"/>
        <v>11942.2</v>
      </c>
      <c r="K759" s="10">
        <f t="shared" ca="1" si="116"/>
        <v>83595.400000000009</v>
      </c>
      <c r="L759" s="10">
        <f t="shared" ca="1" si="117"/>
        <v>176.61</v>
      </c>
      <c r="M759" s="10"/>
      <c r="N759" s="10">
        <f t="shared" ca="1" si="118"/>
        <v>20</v>
      </c>
      <c r="O759" s="10">
        <f t="shared" ca="1" si="119"/>
        <v>11745.59</v>
      </c>
      <c r="P759" s="1" t="s">
        <v>2126</v>
      </c>
    </row>
    <row r="760" spans="1:16" ht="13.15" customHeight="1" x14ac:dyDescent="0.25">
      <c r="A760" s="1" t="s">
        <v>764</v>
      </c>
      <c r="B760" s="1" t="s">
        <v>1819</v>
      </c>
      <c r="C760" s="18">
        <v>43</v>
      </c>
      <c r="D760" s="10">
        <f t="shared" ca="1" si="110"/>
        <v>7115</v>
      </c>
      <c r="E760" s="10">
        <f t="shared" ca="1" si="111"/>
        <v>6488</v>
      </c>
      <c r="F760" s="10">
        <f t="shared" ca="1" si="112"/>
        <v>194.64</v>
      </c>
      <c r="G760" s="14">
        <f t="shared" ca="1" si="113"/>
        <v>-0.03</v>
      </c>
      <c r="H760" s="10"/>
      <c r="I760" s="10">
        <f t="shared" ca="1" si="114"/>
        <v>8369.5199999999986</v>
      </c>
      <c r="J760" s="10">
        <f t="shared" ca="1" si="115"/>
        <v>6682.64</v>
      </c>
      <c r="K760" s="10">
        <f t="shared" ca="1" si="116"/>
        <v>287353.52</v>
      </c>
      <c r="L760" s="10">
        <f t="shared" ca="1" si="117"/>
        <v>9.7319999999999993</v>
      </c>
      <c r="M760" s="10"/>
      <c r="N760" s="10">
        <f t="shared" ca="1" si="118"/>
        <v>95</v>
      </c>
      <c r="O760" s="10">
        <f t="shared" ca="1" si="119"/>
        <v>6577.9080000000004</v>
      </c>
      <c r="P760" s="1" t="s">
        <v>2126</v>
      </c>
    </row>
    <row r="761" spans="1:16" ht="13.15" customHeight="1" x14ac:dyDescent="0.25">
      <c r="A761" s="1" t="s">
        <v>765</v>
      </c>
      <c r="B761" s="1" t="s">
        <v>1820</v>
      </c>
      <c r="C761" s="18">
        <v>54</v>
      </c>
      <c r="D761" s="10">
        <f t="shared" ca="1" si="110"/>
        <v>10659</v>
      </c>
      <c r="E761" s="10">
        <f t="shared" ca="1" si="111"/>
        <v>14693</v>
      </c>
      <c r="F761" s="10">
        <f t="shared" ca="1" si="112"/>
        <v>3820.1800000000003</v>
      </c>
      <c r="G761" s="14">
        <f t="shared" ca="1" si="113"/>
        <v>-0.26</v>
      </c>
      <c r="H761" s="10"/>
      <c r="I761" s="10">
        <f t="shared" ca="1" si="114"/>
        <v>206289.72000000003</v>
      </c>
      <c r="J761" s="10">
        <f t="shared" ca="1" si="115"/>
        <v>18513.18</v>
      </c>
      <c r="K761" s="10">
        <f t="shared" ca="1" si="116"/>
        <v>999711.72</v>
      </c>
      <c r="L761" s="10">
        <f t="shared" ca="1" si="117"/>
        <v>191.00900000000001</v>
      </c>
      <c r="M761" s="10"/>
      <c r="N761" s="10">
        <f t="shared" ca="1" si="118"/>
        <v>76</v>
      </c>
      <c r="O761" s="10">
        <f t="shared" ca="1" si="119"/>
        <v>18246.171000000002</v>
      </c>
      <c r="P761" s="1" t="s">
        <v>2126</v>
      </c>
    </row>
    <row r="762" spans="1:16" ht="13.15" customHeight="1" x14ac:dyDescent="0.25">
      <c r="A762" s="1" t="s">
        <v>766</v>
      </c>
      <c r="B762" s="1" t="s">
        <v>1821</v>
      </c>
      <c r="C762" s="18">
        <v>98</v>
      </c>
      <c r="D762" s="10">
        <f t="shared" ca="1" si="110"/>
        <v>2605</v>
      </c>
      <c r="E762" s="10">
        <f t="shared" ca="1" si="111"/>
        <v>2928</v>
      </c>
      <c r="F762" s="10">
        <f t="shared" ca="1" si="112"/>
        <v>0</v>
      </c>
      <c r="G762" s="14">
        <f t="shared" ca="1" si="113"/>
        <v>0</v>
      </c>
      <c r="H762" s="10"/>
      <c r="I762" s="10">
        <f t="shared" ca="1" si="114"/>
        <v>0</v>
      </c>
      <c r="J762" s="10">
        <f t="shared" ca="1" si="115"/>
        <v>2928</v>
      </c>
      <c r="K762" s="10">
        <f t="shared" ca="1" si="116"/>
        <v>286944</v>
      </c>
      <c r="L762" s="10">
        <f t="shared" ca="1" si="117"/>
        <v>0</v>
      </c>
      <c r="M762" s="10"/>
      <c r="N762" s="10">
        <f t="shared" ca="1" si="118"/>
        <v>74</v>
      </c>
      <c r="O762" s="10">
        <f t="shared" ca="1" si="119"/>
        <v>2854</v>
      </c>
      <c r="P762" s="1" t="s">
        <v>2126</v>
      </c>
    </row>
    <row r="763" spans="1:16" ht="13.15" customHeight="1" x14ac:dyDescent="0.25">
      <c r="A763" s="1" t="s">
        <v>767</v>
      </c>
      <c r="B763" s="1" t="s">
        <v>1822</v>
      </c>
      <c r="C763" s="18">
        <v>3</v>
      </c>
      <c r="D763" s="10">
        <f t="shared" ca="1" si="110"/>
        <v>5302</v>
      </c>
      <c r="E763" s="10">
        <f t="shared" ca="1" si="111"/>
        <v>5428</v>
      </c>
      <c r="F763" s="10">
        <f t="shared" ca="1" si="112"/>
        <v>0</v>
      </c>
      <c r="G763" s="14">
        <f t="shared" ca="1" si="113"/>
        <v>0</v>
      </c>
      <c r="H763" s="10"/>
      <c r="I763" s="10">
        <f t="shared" ca="1" si="114"/>
        <v>0</v>
      </c>
      <c r="J763" s="10">
        <f t="shared" ca="1" si="115"/>
        <v>5428</v>
      </c>
      <c r="K763" s="10">
        <f t="shared" ca="1" si="116"/>
        <v>16284</v>
      </c>
      <c r="L763" s="10">
        <f t="shared" ca="1" si="117"/>
        <v>0</v>
      </c>
      <c r="M763" s="10"/>
      <c r="N763" s="10">
        <f t="shared" ca="1" si="118"/>
        <v>75</v>
      </c>
      <c r="O763" s="10">
        <f t="shared" ca="1" si="119"/>
        <v>5353</v>
      </c>
      <c r="P763" s="1" t="s">
        <v>2126</v>
      </c>
    </row>
    <row r="764" spans="1:16" ht="13.15" customHeight="1" x14ac:dyDescent="0.25">
      <c r="A764" s="1" t="s">
        <v>768</v>
      </c>
      <c r="B764" s="1" t="s">
        <v>1823</v>
      </c>
      <c r="C764" s="18">
        <v>23</v>
      </c>
      <c r="D764" s="10">
        <f t="shared" ca="1" si="110"/>
        <v>4331</v>
      </c>
      <c r="E764" s="10">
        <f t="shared" ca="1" si="111"/>
        <v>2746</v>
      </c>
      <c r="F764" s="10">
        <f t="shared" ca="1" si="112"/>
        <v>933.6400000000001</v>
      </c>
      <c r="G764" s="14">
        <f t="shared" ca="1" si="113"/>
        <v>-0.34</v>
      </c>
      <c r="H764" s="10"/>
      <c r="I764" s="10">
        <f t="shared" ca="1" si="114"/>
        <v>21473.72</v>
      </c>
      <c r="J764" s="10">
        <f t="shared" ca="1" si="115"/>
        <v>3679.6400000000003</v>
      </c>
      <c r="K764" s="10">
        <f t="shared" ca="1" si="116"/>
        <v>84631.72</v>
      </c>
      <c r="L764" s="10">
        <f t="shared" ca="1" si="117"/>
        <v>46.682000000000009</v>
      </c>
      <c r="M764" s="10"/>
      <c r="N764" s="10">
        <f t="shared" ca="1" si="118"/>
        <v>70</v>
      </c>
      <c r="O764" s="10">
        <f t="shared" ca="1" si="119"/>
        <v>3562.9580000000005</v>
      </c>
      <c r="P764" s="1" t="s">
        <v>2126</v>
      </c>
    </row>
    <row r="765" spans="1:16" ht="13.15" customHeight="1" x14ac:dyDescent="0.25">
      <c r="A765" s="1" t="s">
        <v>769</v>
      </c>
      <c r="B765" s="1" t="s">
        <v>1824</v>
      </c>
      <c r="C765" s="18">
        <v>99</v>
      </c>
      <c r="D765" s="10">
        <f t="shared" ca="1" si="110"/>
        <v>5479</v>
      </c>
      <c r="E765" s="10">
        <f t="shared" ca="1" si="111"/>
        <v>6433</v>
      </c>
      <c r="F765" s="10">
        <f t="shared" ca="1" si="112"/>
        <v>2508.87</v>
      </c>
      <c r="G765" s="14">
        <f t="shared" ca="1" si="113"/>
        <v>-0.39</v>
      </c>
      <c r="H765" s="10"/>
      <c r="I765" s="10">
        <f t="shared" ca="1" si="114"/>
        <v>248378.12999999998</v>
      </c>
      <c r="J765" s="10">
        <f t="shared" ca="1" si="115"/>
        <v>8941.869999999999</v>
      </c>
      <c r="K765" s="10">
        <f t="shared" ca="1" si="116"/>
        <v>885245.12999999989</v>
      </c>
      <c r="L765" s="10">
        <f t="shared" ca="1" si="117"/>
        <v>125.4435</v>
      </c>
      <c r="M765" s="10"/>
      <c r="N765" s="10">
        <f t="shared" ca="1" si="118"/>
        <v>69</v>
      </c>
      <c r="O765" s="10">
        <f t="shared" ca="1" si="119"/>
        <v>8747.4264999999996</v>
      </c>
      <c r="P765" s="1" t="s">
        <v>2126</v>
      </c>
    </row>
    <row r="766" spans="1:16" ht="13.15" customHeight="1" x14ac:dyDescent="0.25">
      <c r="A766" s="1" t="s">
        <v>770</v>
      </c>
      <c r="B766" s="1" t="s">
        <v>1825</v>
      </c>
      <c r="C766" s="18">
        <v>29</v>
      </c>
      <c r="D766" s="10">
        <f t="shared" ca="1" si="110"/>
        <v>13275</v>
      </c>
      <c r="E766" s="10">
        <f t="shared" ca="1" si="111"/>
        <v>5236</v>
      </c>
      <c r="F766" s="10">
        <f t="shared" ca="1" si="112"/>
        <v>1047.2</v>
      </c>
      <c r="G766" s="14">
        <f t="shared" ca="1" si="113"/>
        <v>-0.2</v>
      </c>
      <c r="H766" s="10"/>
      <c r="I766" s="10">
        <f t="shared" ca="1" si="114"/>
        <v>30368.800000000003</v>
      </c>
      <c r="J766" s="10">
        <f t="shared" ca="1" si="115"/>
        <v>6283.2</v>
      </c>
      <c r="K766" s="10">
        <f t="shared" ca="1" si="116"/>
        <v>182212.8</v>
      </c>
      <c r="L766" s="10">
        <f t="shared" ca="1" si="117"/>
        <v>52.360000000000007</v>
      </c>
      <c r="M766" s="10"/>
      <c r="N766" s="10">
        <f t="shared" ca="1" si="118"/>
        <v>13</v>
      </c>
      <c r="O766" s="10">
        <f t="shared" ca="1" si="119"/>
        <v>6217.84</v>
      </c>
      <c r="P766" s="1" t="s">
        <v>2126</v>
      </c>
    </row>
    <row r="767" spans="1:16" ht="13.15" customHeight="1" x14ac:dyDescent="0.25">
      <c r="A767" s="1" t="s">
        <v>771</v>
      </c>
      <c r="B767" s="1" t="s">
        <v>1826</v>
      </c>
      <c r="C767" s="18">
        <v>43</v>
      </c>
      <c r="D767" s="10">
        <f t="shared" ca="1" si="110"/>
        <v>4300</v>
      </c>
      <c r="E767" s="10">
        <f t="shared" ca="1" si="111"/>
        <v>1297</v>
      </c>
      <c r="F767" s="10">
        <f t="shared" ca="1" si="112"/>
        <v>168.61</v>
      </c>
      <c r="G767" s="14">
        <f t="shared" ca="1" si="113"/>
        <v>-0.13</v>
      </c>
      <c r="H767" s="10"/>
      <c r="I767" s="10">
        <f t="shared" ca="1" si="114"/>
        <v>7250.2300000000005</v>
      </c>
      <c r="J767" s="10">
        <f t="shared" ca="1" si="115"/>
        <v>1465.6100000000001</v>
      </c>
      <c r="K767" s="10">
        <f t="shared" ca="1" si="116"/>
        <v>63021.23</v>
      </c>
      <c r="L767" s="10">
        <f t="shared" ca="1" si="117"/>
        <v>8.4305000000000003</v>
      </c>
      <c r="M767" s="10"/>
      <c r="N767" s="10">
        <f t="shared" ca="1" si="118"/>
        <v>94</v>
      </c>
      <c r="O767" s="10">
        <f t="shared" ca="1" si="119"/>
        <v>1363.1795000000002</v>
      </c>
      <c r="P767" s="1" t="s">
        <v>2126</v>
      </c>
    </row>
    <row r="768" spans="1:16" ht="13.15" customHeight="1" x14ac:dyDescent="0.25">
      <c r="A768" s="1" t="s">
        <v>772</v>
      </c>
      <c r="B768" s="1" t="s">
        <v>1827</v>
      </c>
      <c r="C768" s="18">
        <v>9</v>
      </c>
      <c r="D768" s="10">
        <f t="shared" ca="1" si="110"/>
        <v>19963</v>
      </c>
      <c r="E768" s="10">
        <f t="shared" ca="1" si="111"/>
        <v>12459</v>
      </c>
      <c r="F768" s="10">
        <f t="shared" ca="1" si="112"/>
        <v>498.36</v>
      </c>
      <c r="G768" s="14">
        <f t="shared" ca="1" si="113"/>
        <v>-0.04</v>
      </c>
      <c r="H768" s="10"/>
      <c r="I768" s="10">
        <f t="shared" ca="1" si="114"/>
        <v>4485.24</v>
      </c>
      <c r="J768" s="10">
        <f t="shared" ca="1" si="115"/>
        <v>12957.36</v>
      </c>
      <c r="K768" s="10">
        <f t="shared" ca="1" si="116"/>
        <v>116616.24</v>
      </c>
      <c r="L768" s="10">
        <f t="shared" ca="1" si="117"/>
        <v>24.918000000000003</v>
      </c>
      <c r="M768" s="10"/>
      <c r="N768" s="10">
        <f t="shared" ca="1" si="118"/>
        <v>8</v>
      </c>
      <c r="O768" s="10">
        <f t="shared" ca="1" si="119"/>
        <v>12924.442000000001</v>
      </c>
      <c r="P768" s="1" t="s">
        <v>2126</v>
      </c>
    </row>
    <row r="769" spans="1:16" ht="13.15" customHeight="1" x14ac:dyDescent="0.25">
      <c r="A769" s="1" t="s">
        <v>773</v>
      </c>
      <c r="B769" s="1" t="s">
        <v>1828</v>
      </c>
      <c r="C769" s="18">
        <v>16</v>
      </c>
      <c r="D769" s="10">
        <f t="shared" ca="1" si="110"/>
        <v>19907</v>
      </c>
      <c r="E769" s="10">
        <f t="shared" ca="1" si="111"/>
        <v>4262</v>
      </c>
      <c r="F769" s="10">
        <f t="shared" ca="1" si="112"/>
        <v>426.20000000000005</v>
      </c>
      <c r="G769" s="14">
        <f t="shared" ca="1" si="113"/>
        <v>-0.1</v>
      </c>
      <c r="H769" s="10"/>
      <c r="I769" s="10">
        <f t="shared" ca="1" si="114"/>
        <v>6819.2000000000007</v>
      </c>
      <c r="J769" s="10">
        <f t="shared" ca="1" si="115"/>
        <v>4688.2</v>
      </c>
      <c r="K769" s="10">
        <f t="shared" ca="1" si="116"/>
        <v>75011.199999999997</v>
      </c>
      <c r="L769" s="10">
        <f t="shared" ca="1" si="117"/>
        <v>21.310000000000002</v>
      </c>
      <c r="M769" s="10"/>
      <c r="N769" s="10">
        <f t="shared" ca="1" si="118"/>
        <v>51</v>
      </c>
      <c r="O769" s="10">
        <f t="shared" ca="1" si="119"/>
        <v>4615.8899999999994</v>
      </c>
      <c r="P769" s="1" t="s">
        <v>2126</v>
      </c>
    </row>
    <row r="770" spans="1:16" ht="13.15" customHeight="1" x14ac:dyDescent="0.25">
      <c r="A770" s="1" t="s">
        <v>774</v>
      </c>
      <c r="B770" s="1" t="s">
        <v>1829</v>
      </c>
      <c r="C770" s="18">
        <v>6</v>
      </c>
      <c r="D770" s="10">
        <f t="shared" ca="1" si="110"/>
        <v>15992</v>
      </c>
      <c r="E770" s="10">
        <f t="shared" ca="1" si="111"/>
        <v>14444</v>
      </c>
      <c r="F770" s="10">
        <f t="shared" ca="1" si="112"/>
        <v>144.44</v>
      </c>
      <c r="G770" s="14">
        <f t="shared" ca="1" si="113"/>
        <v>-0.01</v>
      </c>
      <c r="H770" s="10"/>
      <c r="I770" s="10">
        <f t="shared" ca="1" si="114"/>
        <v>866.64</v>
      </c>
      <c r="J770" s="10">
        <f t="shared" ca="1" si="115"/>
        <v>14588.44</v>
      </c>
      <c r="K770" s="10">
        <f t="shared" ca="1" si="116"/>
        <v>87530.64</v>
      </c>
      <c r="L770" s="10">
        <f t="shared" ca="1" si="117"/>
        <v>7.2220000000000004</v>
      </c>
      <c r="M770" s="10"/>
      <c r="N770" s="10">
        <f t="shared" ca="1" si="118"/>
        <v>34</v>
      </c>
      <c r="O770" s="10">
        <f t="shared" ca="1" si="119"/>
        <v>14547.218000000001</v>
      </c>
      <c r="P770" s="1" t="s">
        <v>2126</v>
      </c>
    </row>
    <row r="771" spans="1:16" ht="13.15" customHeight="1" x14ac:dyDescent="0.25">
      <c r="A771" s="1" t="s">
        <v>775</v>
      </c>
      <c r="B771" s="1" t="s">
        <v>1830</v>
      </c>
      <c r="C771" s="18">
        <v>50</v>
      </c>
      <c r="D771" s="10">
        <f t="shared" ca="1" si="110"/>
        <v>12801</v>
      </c>
      <c r="E771" s="10">
        <f t="shared" ca="1" si="111"/>
        <v>2050</v>
      </c>
      <c r="F771" s="10">
        <f t="shared" ca="1" si="112"/>
        <v>451</v>
      </c>
      <c r="G771" s="14">
        <f t="shared" ca="1" si="113"/>
        <v>-0.22</v>
      </c>
      <c r="H771" s="10"/>
      <c r="I771" s="10">
        <f t="shared" ca="1" si="114"/>
        <v>22550</v>
      </c>
      <c r="J771" s="10">
        <f t="shared" ca="1" si="115"/>
        <v>2501</v>
      </c>
      <c r="K771" s="10">
        <f t="shared" ca="1" si="116"/>
        <v>125050</v>
      </c>
      <c r="L771" s="10">
        <f t="shared" ca="1" si="117"/>
        <v>22.55</v>
      </c>
      <c r="M771" s="10"/>
      <c r="N771" s="10">
        <f t="shared" ca="1" si="118"/>
        <v>48</v>
      </c>
      <c r="O771" s="10">
        <f t="shared" ca="1" si="119"/>
        <v>2430.4499999999998</v>
      </c>
      <c r="P771" s="1" t="s">
        <v>2126</v>
      </c>
    </row>
    <row r="772" spans="1:16" ht="13.15" customHeight="1" x14ac:dyDescent="0.25">
      <c r="A772" s="1" t="s">
        <v>776</v>
      </c>
      <c r="B772" s="1" t="s">
        <v>1831</v>
      </c>
      <c r="C772" s="18">
        <v>63</v>
      </c>
      <c r="D772" s="10">
        <f t="shared" ref="D772:D835" ca="1" si="120">RANDBETWEEN(800, 20000)</f>
        <v>13573</v>
      </c>
      <c r="E772" s="10">
        <f t="shared" ref="E772:E835" ca="1" si="121">RANDBETWEEN(400, 15000)</f>
        <v>12618</v>
      </c>
      <c r="F772" s="10">
        <f t="shared" ref="F772:F835" ca="1" si="122">-E772*G772</f>
        <v>5173.38</v>
      </c>
      <c r="G772" s="14">
        <f t="shared" ref="G772:G835" ca="1" si="123">RANDBETWEEN(-50,0)/100</f>
        <v>-0.41</v>
      </c>
      <c r="H772" s="10"/>
      <c r="I772" s="10">
        <f t="shared" ref="I772:I835" ca="1" si="124">C772*F772</f>
        <v>325922.94</v>
      </c>
      <c r="J772" s="10">
        <f t="shared" ref="J772:J835" ca="1" si="125">E772+F772</f>
        <v>17791.38</v>
      </c>
      <c r="K772" s="10">
        <f t="shared" ref="K772:K835" ca="1" si="126">J772*C772</f>
        <v>1120856.9400000002</v>
      </c>
      <c r="L772" s="10">
        <f t="shared" ref="L772:L835" ca="1" si="127">F772*0.05</f>
        <v>258.66900000000004</v>
      </c>
      <c r="M772" s="10"/>
      <c r="N772" s="10">
        <f t="shared" ref="N772:N835" ca="1" si="128">RANDBETWEEN(0,100)</f>
        <v>7</v>
      </c>
      <c r="O772" s="10">
        <f t="shared" ref="O772:O835" ca="1" si="129">J772-L772-M772-N772</f>
        <v>17525.710999999999</v>
      </c>
      <c r="P772" s="1" t="s">
        <v>2126</v>
      </c>
    </row>
    <row r="773" spans="1:16" ht="13.15" customHeight="1" x14ac:dyDescent="0.25">
      <c r="A773" s="1" t="s">
        <v>777</v>
      </c>
      <c r="B773" s="1" t="s">
        <v>1832</v>
      </c>
      <c r="C773" s="18">
        <v>8</v>
      </c>
      <c r="D773" s="10">
        <f t="shared" ca="1" si="120"/>
        <v>15106</v>
      </c>
      <c r="E773" s="10">
        <f t="shared" ca="1" si="121"/>
        <v>7680</v>
      </c>
      <c r="F773" s="10">
        <f t="shared" ca="1" si="122"/>
        <v>1843.1999999999998</v>
      </c>
      <c r="G773" s="14">
        <f t="shared" ca="1" si="123"/>
        <v>-0.24</v>
      </c>
      <c r="H773" s="10"/>
      <c r="I773" s="10">
        <f t="shared" ca="1" si="124"/>
        <v>14745.599999999999</v>
      </c>
      <c r="J773" s="10">
        <f t="shared" ca="1" si="125"/>
        <v>9523.2000000000007</v>
      </c>
      <c r="K773" s="10">
        <f t="shared" ca="1" si="126"/>
        <v>76185.600000000006</v>
      </c>
      <c r="L773" s="10">
        <f t="shared" ca="1" si="127"/>
        <v>92.16</v>
      </c>
      <c r="M773" s="10"/>
      <c r="N773" s="10">
        <f t="shared" ca="1" si="128"/>
        <v>97</v>
      </c>
      <c r="O773" s="10">
        <f t="shared" ca="1" si="129"/>
        <v>9334.0400000000009</v>
      </c>
      <c r="P773" s="1" t="s">
        <v>2126</v>
      </c>
    </row>
    <row r="774" spans="1:16" ht="13.15" customHeight="1" x14ac:dyDescent="0.25">
      <c r="A774" s="1" t="s">
        <v>778</v>
      </c>
      <c r="B774" s="1" t="s">
        <v>1833</v>
      </c>
      <c r="C774" s="18">
        <v>77</v>
      </c>
      <c r="D774" s="10">
        <f t="shared" ca="1" si="120"/>
        <v>2303</v>
      </c>
      <c r="E774" s="10">
        <f t="shared" ca="1" si="121"/>
        <v>5439</v>
      </c>
      <c r="F774" s="10">
        <f t="shared" ca="1" si="122"/>
        <v>707.07</v>
      </c>
      <c r="G774" s="14">
        <f t="shared" ca="1" si="123"/>
        <v>-0.13</v>
      </c>
      <c r="H774" s="10"/>
      <c r="I774" s="10">
        <f t="shared" ca="1" si="124"/>
        <v>54444.390000000007</v>
      </c>
      <c r="J774" s="10">
        <f t="shared" ca="1" si="125"/>
        <v>6146.07</v>
      </c>
      <c r="K774" s="10">
        <f t="shared" ca="1" si="126"/>
        <v>473247.38999999996</v>
      </c>
      <c r="L774" s="10">
        <f t="shared" ca="1" si="127"/>
        <v>35.353500000000004</v>
      </c>
      <c r="M774" s="10"/>
      <c r="N774" s="10">
        <f t="shared" ca="1" si="128"/>
        <v>62</v>
      </c>
      <c r="O774" s="10">
        <f t="shared" ca="1" si="129"/>
        <v>6048.7164999999995</v>
      </c>
      <c r="P774" s="1" t="s">
        <v>2126</v>
      </c>
    </row>
    <row r="775" spans="1:16" ht="13.15" customHeight="1" x14ac:dyDescent="0.25">
      <c r="A775" s="1" t="s">
        <v>779</v>
      </c>
      <c r="B775" s="1" t="s">
        <v>1834</v>
      </c>
      <c r="C775" s="18">
        <v>76</v>
      </c>
      <c r="D775" s="10">
        <f t="shared" ca="1" si="120"/>
        <v>19857</v>
      </c>
      <c r="E775" s="10">
        <f t="shared" ca="1" si="121"/>
        <v>9334</v>
      </c>
      <c r="F775" s="10">
        <f t="shared" ca="1" si="122"/>
        <v>2520.1800000000003</v>
      </c>
      <c r="G775" s="14">
        <f t="shared" ca="1" si="123"/>
        <v>-0.27</v>
      </c>
      <c r="H775" s="10"/>
      <c r="I775" s="10">
        <f t="shared" ca="1" si="124"/>
        <v>191533.68000000002</v>
      </c>
      <c r="J775" s="10">
        <f t="shared" ca="1" si="125"/>
        <v>11854.18</v>
      </c>
      <c r="K775" s="10">
        <f t="shared" ca="1" si="126"/>
        <v>900917.68</v>
      </c>
      <c r="L775" s="10">
        <f t="shared" ca="1" si="127"/>
        <v>126.00900000000001</v>
      </c>
      <c r="M775" s="10"/>
      <c r="N775" s="10">
        <f t="shared" ca="1" si="128"/>
        <v>90</v>
      </c>
      <c r="O775" s="10">
        <f t="shared" ca="1" si="129"/>
        <v>11638.171</v>
      </c>
      <c r="P775" s="1" t="s">
        <v>2126</v>
      </c>
    </row>
    <row r="776" spans="1:16" ht="13.15" customHeight="1" x14ac:dyDescent="0.25">
      <c r="A776" s="1" t="s">
        <v>780</v>
      </c>
      <c r="B776" s="1" t="s">
        <v>1835</v>
      </c>
      <c r="C776" s="18">
        <v>25</v>
      </c>
      <c r="D776" s="10">
        <f t="shared" ca="1" si="120"/>
        <v>8689</v>
      </c>
      <c r="E776" s="10">
        <f t="shared" ca="1" si="121"/>
        <v>8899</v>
      </c>
      <c r="F776" s="10">
        <f t="shared" ca="1" si="122"/>
        <v>3292.63</v>
      </c>
      <c r="G776" s="14">
        <f t="shared" ca="1" si="123"/>
        <v>-0.37</v>
      </c>
      <c r="H776" s="10"/>
      <c r="I776" s="10">
        <f t="shared" ca="1" si="124"/>
        <v>82315.75</v>
      </c>
      <c r="J776" s="10">
        <f t="shared" ca="1" si="125"/>
        <v>12191.630000000001</v>
      </c>
      <c r="K776" s="10">
        <f t="shared" ca="1" si="126"/>
        <v>304790.75</v>
      </c>
      <c r="L776" s="10">
        <f t="shared" ca="1" si="127"/>
        <v>164.63150000000002</v>
      </c>
      <c r="M776" s="10"/>
      <c r="N776" s="10">
        <f t="shared" ca="1" si="128"/>
        <v>80</v>
      </c>
      <c r="O776" s="10">
        <f t="shared" ca="1" si="129"/>
        <v>11946.998500000002</v>
      </c>
      <c r="P776" s="1" t="s">
        <v>2126</v>
      </c>
    </row>
    <row r="777" spans="1:16" ht="13.15" customHeight="1" x14ac:dyDescent="0.25">
      <c r="A777" s="1" t="s">
        <v>781</v>
      </c>
      <c r="B777" s="1" t="s">
        <v>1836</v>
      </c>
      <c r="C777" s="18">
        <v>50</v>
      </c>
      <c r="D777" s="10">
        <f t="shared" ca="1" si="120"/>
        <v>19652</v>
      </c>
      <c r="E777" s="10">
        <f t="shared" ca="1" si="121"/>
        <v>3697</v>
      </c>
      <c r="F777" s="10">
        <f t="shared" ca="1" si="122"/>
        <v>73.94</v>
      </c>
      <c r="G777" s="14">
        <f t="shared" ca="1" si="123"/>
        <v>-0.02</v>
      </c>
      <c r="H777" s="10"/>
      <c r="I777" s="10">
        <f t="shared" ca="1" si="124"/>
        <v>3697</v>
      </c>
      <c r="J777" s="10">
        <f t="shared" ca="1" si="125"/>
        <v>3770.94</v>
      </c>
      <c r="K777" s="10">
        <f t="shared" ca="1" si="126"/>
        <v>188547</v>
      </c>
      <c r="L777" s="10">
        <f t="shared" ca="1" si="127"/>
        <v>3.6970000000000001</v>
      </c>
      <c r="M777" s="10"/>
      <c r="N777" s="10">
        <f t="shared" ca="1" si="128"/>
        <v>73</v>
      </c>
      <c r="O777" s="10">
        <f t="shared" ca="1" si="129"/>
        <v>3694.2429999999999</v>
      </c>
      <c r="P777" s="1" t="s">
        <v>2126</v>
      </c>
    </row>
    <row r="778" spans="1:16" ht="13.15" customHeight="1" x14ac:dyDescent="0.25">
      <c r="A778" s="1" t="s">
        <v>782</v>
      </c>
      <c r="B778" s="1" t="s">
        <v>1837</v>
      </c>
      <c r="C778" s="18">
        <v>90</v>
      </c>
      <c r="D778" s="10">
        <f t="shared" ca="1" si="120"/>
        <v>4095</v>
      </c>
      <c r="E778" s="10">
        <f t="shared" ca="1" si="121"/>
        <v>1639</v>
      </c>
      <c r="F778" s="10">
        <f t="shared" ca="1" si="122"/>
        <v>753.94</v>
      </c>
      <c r="G778" s="14">
        <f t="shared" ca="1" si="123"/>
        <v>-0.46</v>
      </c>
      <c r="H778" s="10"/>
      <c r="I778" s="10">
        <f t="shared" ca="1" si="124"/>
        <v>67854.600000000006</v>
      </c>
      <c r="J778" s="10">
        <f t="shared" ca="1" si="125"/>
        <v>2392.94</v>
      </c>
      <c r="K778" s="10">
        <f t="shared" ca="1" si="126"/>
        <v>215364.6</v>
      </c>
      <c r="L778" s="10">
        <f t="shared" ca="1" si="127"/>
        <v>37.697000000000003</v>
      </c>
      <c r="M778" s="10"/>
      <c r="N778" s="10">
        <f t="shared" ca="1" si="128"/>
        <v>67</v>
      </c>
      <c r="O778" s="10">
        <f t="shared" ca="1" si="129"/>
        <v>2288.2429999999999</v>
      </c>
      <c r="P778" s="1" t="s">
        <v>2126</v>
      </c>
    </row>
    <row r="779" spans="1:16" ht="13.15" customHeight="1" x14ac:dyDescent="0.25">
      <c r="A779" s="1" t="s">
        <v>783</v>
      </c>
      <c r="B779" s="1" t="s">
        <v>1838</v>
      </c>
      <c r="C779" s="18">
        <v>89</v>
      </c>
      <c r="D779" s="10">
        <f t="shared" ca="1" si="120"/>
        <v>8469</v>
      </c>
      <c r="E779" s="10">
        <f t="shared" ca="1" si="121"/>
        <v>1358</v>
      </c>
      <c r="F779" s="10">
        <f t="shared" ca="1" si="122"/>
        <v>597.52</v>
      </c>
      <c r="G779" s="14">
        <f t="shared" ca="1" si="123"/>
        <v>-0.44</v>
      </c>
      <c r="H779" s="10"/>
      <c r="I779" s="10">
        <f t="shared" ca="1" si="124"/>
        <v>53179.28</v>
      </c>
      <c r="J779" s="10">
        <f t="shared" ca="1" si="125"/>
        <v>1955.52</v>
      </c>
      <c r="K779" s="10">
        <f t="shared" ca="1" si="126"/>
        <v>174041.28</v>
      </c>
      <c r="L779" s="10">
        <f t="shared" ca="1" si="127"/>
        <v>29.876000000000001</v>
      </c>
      <c r="M779" s="10"/>
      <c r="N779" s="10">
        <f t="shared" ca="1" si="128"/>
        <v>95</v>
      </c>
      <c r="O779" s="10">
        <f t="shared" ca="1" si="129"/>
        <v>1830.644</v>
      </c>
      <c r="P779" s="1" t="s">
        <v>2126</v>
      </c>
    </row>
    <row r="780" spans="1:16" ht="13.15" customHeight="1" x14ac:dyDescent="0.25">
      <c r="A780" s="1" t="s">
        <v>784</v>
      </c>
      <c r="B780" s="1" t="s">
        <v>1839</v>
      </c>
      <c r="C780" s="18">
        <v>73</v>
      </c>
      <c r="D780" s="10">
        <f t="shared" ca="1" si="120"/>
        <v>9067</v>
      </c>
      <c r="E780" s="10">
        <f t="shared" ca="1" si="121"/>
        <v>5753</v>
      </c>
      <c r="F780" s="10">
        <f t="shared" ca="1" si="122"/>
        <v>575.30000000000007</v>
      </c>
      <c r="G780" s="14">
        <f t="shared" ca="1" si="123"/>
        <v>-0.1</v>
      </c>
      <c r="H780" s="10"/>
      <c r="I780" s="10">
        <f t="shared" ca="1" si="124"/>
        <v>41996.9</v>
      </c>
      <c r="J780" s="10">
        <f t="shared" ca="1" si="125"/>
        <v>6328.3</v>
      </c>
      <c r="K780" s="10">
        <f t="shared" ca="1" si="126"/>
        <v>461965.9</v>
      </c>
      <c r="L780" s="10">
        <f t="shared" ca="1" si="127"/>
        <v>28.765000000000004</v>
      </c>
      <c r="M780" s="10"/>
      <c r="N780" s="10">
        <f t="shared" ca="1" si="128"/>
        <v>94</v>
      </c>
      <c r="O780" s="10">
        <f t="shared" ca="1" si="129"/>
        <v>6205.5349999999999</v>
      </c>
      <c r="P780" s="1" t="s">
        <v>2126</v>
      </c>
    </row>
    <row r="781" spans="1:16" ht="13.15" customHeight="1" x14ac:dyDescent="0.25">
      <c r="A781" s="1" t="s">
        <v>785</v>
      </c>
      <c r="B781" s="1" t="s">
        <v>1840</v>
      </c>
      <c r="C781" s="18">
        <v>97</v>
      </c>
      <c r="D781" s="10">
        <f t="shared" ca="1" si="120"/>
        <v>12795</v>
      </c>
      <c r="E781" s="10">
        <f t="shared" ca="1" si="121"/>
        <v>11688</v>
      </c>
      <c r="F781" s="10">
        <f t="shared" ca="1" si="122"/>
        <v>5493.36</v>
      </c>
      <c r="G781" s="14">
        <f t="shared" ca="1" si="123"/>
        <v>-0.47</v>
      </c>
      <c r="H781" s="10"/>
      <c r="I781" s="10">
        <f t="shared" ca="1" si="124"/>
        <v>532855.91999999993</v>
      </c>
      <c r="J781" s="10">
        <f t="shared" ca="1" si="125"/>
        <v>17181.36</v>
      </c>
      <c r="K781" s="10">
        <f t="shared" ca="1" si="126"/>
        <v>1666591.9200000002</v>
      </c>
      <c r="L781" s="10">
        <f t="shared" ca="1" si="127"/>
        <v>274.66800000000001</v>
      </c>
      <c r="M781" s="10"/>
      <c r="N781" s="10">
        <f t="shared" ca="1" si="128"/>
        <v>38</v>
      </c>
      <c r="O781" s="10">
        <f t="shared" ca="1" si="129"/>
        <v>16868.691999999999</v>
      </c>
      <c r="P781" s="1" t="s">
        <v>2126</v>
      </c>
    </row>
    <row r="782" spans="1:16" ht="13.15" customHeight="1" x14ac:dyDescent="0.25">
      <c r="A782" s="1" t="s">
        <v>786</v>
      </c>
      <c r="B782" s="1" t="s">
        <v>1841</v>
      </c>
      <c r="C782" s="18">
        <v>76</v>
      </c>
      <c r="D782" s="10">
        <f t="shared" ca="1" si="120"/>
        <v>3334</v>
      </c>
      <c r="E782" s="10">
        <f t="shared" ca="1" si="121"/>
        <v>9641</v>
      </c>
      <c r="F782" s="10">
        <f t="shared" ca="1" si="122"/>
        <v>674.87000000000012</v>
      </c>
      <c r="G782" s="14">
        <f t="shared" ca="1" si="123"/>
        <v>-7.0000000000000007E-2</v>
      </c>
      <c r="H782" s="10"/>
      <c r="I782" s="10">
        <f t="shared" ca="1" si="124"/>
        <v>51290.12000000001</v>
      </c>
      <c r="J782" s="10">
        <f t="shared" ca="1" si="125"/>
        <v>10315.870000000001</v>
      </c>
      <c r="K782" s="10">
        <f t="shared" ca="1" si="126"/>
        <v>784006.12000000011</v>
      </c>
      <c r="L782" s="10">
        <f t="shared" ca="1" si="127"/>
        <v>33.743500000000004</v>
      </c>
      <c r="M782" s="10"/>
      <c r="N782" s="10">
        <f t="shared" ca="1" si="128"/>
        <v>36</v>
      </c>
      <c r="O782" s="10">
        <f t="shared" ca="1" si="129"/>
        <v>10246.1265</v>
      </c>
      <c r="P782" s="1" t="s">
        <v>2126</v>
      </c>
    </row>
    <row r="783" spans="1:16" ht="13.15" customHeight="1" x14ac:dyDescent="0.25">
      <c r="A783" s="1" t="s">
        <v>787</v>
      </c>
      <c r="B783" s="1" t="s">
        <v>1842</v>
      </c>
      <c r="C783" s="18">
        <v>30</v>
      </c>
      <c r="D783" s="10">
        <f t="shared" ca="1" si="120"/>
        <v>14860</v>
      </c>
      <c r="E783" s="10">
        <f t="shared" ca="1" si="121"/>
        <v>13798</v>
      </c>
      <c r="F783" s="10">
        <f t="shared" ca="1" si="122"/>
        <v>4139.3999999999996</v>
      </c>
      <c r="G783" s="14">
        <f t="shared" ca="1" si="123"/>
        <v>-0.3</v>
      </c>
      <c r="H783" s="10"/>
      <c r="I783" s="10">
        <f t="shared" ca="1" si="124"/>
        <v>124181.99999999999</v>
      </c>
      <c r="J783" s="10">
        <f t="shared" ca="1" si="125"/>
        <v>17937.400000000001</v>
      </c>
      <c r="K783" s="10">
        <f t="shared" ca="1" si="126"/>
        <v>538122</v>
      </c>
      <c r="L783" s="10">
        <f t="shared" ca="1" si="127"/>
        <v>206.97</v>
      </c>
      <c r="M783" s="10"/>
      <c r="N783" s="10">
        <f t="shared" ca="1" si="128"/>
        <v>2</v>
      </c>
      <c r="O783" s="10">
        <f t="shared" ca="1" si="129"/>
        <v>17728.43</v>
      </c>
      <c r="P783" s="1" t="s">
        <v>2126</v>
      </c>
    </row>
    <row r="784" spans="1:16" ht="13.15" customHeight="1" x14ac:dyDescent="0.25">
      <c r="A784" s="1" t="s">
        <v>788</v>
      </c>
      <c r="B784" s="1" t="s">
        <v>1843</v>
      </c>
      <c r="C784" s="18">
        <v>50</v>
      </c>
      <c r="D784" s="10">
        <f t="shared" ca="1" si="120"/>
        <v>15125</v>
      </c>
      <c r="E784" s="10">
        <f t="shared" ca="1" si="121"/>
        <v>991</v>
      </c>
      <c r="F784" s="10">
        <f t="shared" ca="1" si="122"/>
        <v>188.29</v>
      </c>
      <c r="G784" s="14">
        <f t="shared" ca="1" si="123"/>
        <v>-0.19</v>
      </c>
      <c r="H784" s="10"/>
      <c r="I784" s="10">
        <f t="shared" ca="1" si="124"/>
        <v>9414.5</v>
      </c>
      <c r="J784" s="10">
        <f t="shared" ca="1" si="125"/>
        <v>1179.29</v>
      </c>
      <c r="K784" s="10">
        <f t="shared" ca="1" si="126"/>
        <v>58964.5</v>
      </c>
      <c r="L784" s="10">
        <f t="shared" ca="1" si="127"/>
        <v>9.4145000000000003</v>
      </c>
      <c r="M784" s="10"/>
      <c r="N784" s="10">
        <f t="shared" ca="1" si="128"/>
        <v>44</v>
      </c>
      <c r="O784" s="10">
        <f t="shared" ca="1" si="129"/>
        <v>1125.8754999999999</v>
      </c>
      <c r="P784" s="1" t="s">
        <v>2126</v>
      </c>
    </row>
    <row r="785" spans="1:16" ht="13.15" customHeight="1" x14ac:dyDescent="0.25">
      <c r="A785" s="1" t="s">
        <v>789</v>
      </c>
      <c r="B785" s="1" t="s">
        <v>1844</v>
      </c>
      <c r="C785" s="18">
        <v>62</v>
      </c>
      <c r="D785" s="10">
        <f t="shared" ca="1" si="120"/>
        <v>8480</v>
      </c>
      <c r="E785" s="10">
        <f t="shared" ca="1" si="121"/>
        <v>12238</v>
      </c>
      <c r="F785" s="10">
        <f t="shared" ca="1" si="122"/>
        <v>1958.08</v>
      </c>
      <c r="G785" s="14">
        <f t="shared" ca="1" si="123"/>
        <v>-0.16</v>
      </c>
      <c r="H785" s="10"/>
      <c r="I785" s="10">
        <f t="shared" ca="1" si="124"/>
        <v>121400.95999999999</v>
      </c>
      <c r="J785" s="10">
        <f t="shared" ca="1" si="125"/>
        <v>14196.08</v>
      </c>
      <c r="K785" s="10">
        <f t="shared" ca="1" si="126"/>
        <v>880156.96</v>
      </c>
      <c r="L785" s="10">
        <f t="shared" ca="1" si="127"/>
        <v>97.903999999999996</v>
      </c>
      <c r="M785" s="10"/>
      <c r="N785" s="10">
        <f t="shared" ca="1" si="128"/>
        <v>31</v>
      </c>
      <c r="O785" s="10">
        <f t="shared" ca="1" si="129"/>
        <v>14067.175999999999</v>
      </c>
      <c r="P785" s="1" t="s">
        <v>2126</v>
      </c>
    </row>
    <row r="786" spans="1:16" ht="13.15" customHeight="1" x14ac:dyDescent="0.25">
      <c r="A786" s="1" t="s">
        <v>790</v>
      </c>
      <c r="B786" s="1" t="s">
        <v>1845</v>
      </c>
      <c r="C786" s="18">
        <v>38</v>
      </c>
      <c r="D786" s="10">
        <f t="shared" ca="1" si="120"/>
        <v>19302</v>
      </c>
      <c r="E786" s="10">
        <f t="shared" ca="1" si="121"/>
        <v>9728</v>
      </c>
      <c r="F786" s="10">
        <f t="shared" ca="1" si="122"/>
        <v>2529.2800000000002</v>
      </c>
      <c r="G786" s="14">
        <f t="shared" ca="1" si="123"/>
        <v>-0.26</v>
      </c>
      <c r="H786" s="10"/>
      <c r="I786" s="10">
        <f t="shared" ca="1" si="124"/>
        <v>96112.640000000014</v>
      </c>
      <c r="J786" s="10">
        <f t="shared" ca="1" si="125"/>
        <v>12257.28</v>
      </c>
      <c r="K786" s="10">
        <f t="shared" ca="1" si="126"/>
        <v>465776.64000000001</v>
      </c>
      <c r="L786" s="10">
        <f t="shared" ca="1" si="127"/>
        <v>126.46400000000001</v>
      </c>
      <c r="M786" s="10"/>
      <c r="N786" s="10">
        <f t="shared" ca="1" si="128"/>
        <v>10</v>
      </c>
      <c r="O786" s="10">
        <f t="shared" ca="1" si="129"/>
        <v>12120.816000000001</v>
      </c>
      <c r="P786" s="1" t="s">
        <v>2126</v>
      </c>
    </row>
    <row r="787" spans="1:16" ht="13.15" customHeight="1" x14ac:dyDescent="0.25">
      <c r="A787" s="1" t="s">
        <v>791</v>
      </c>
      <c r="B787" s="1" t="s">
        <v>1846</v>
      </c>
      <c r="C787" s="18">
        <v>8</v>
      </c>
      <c r="D787" s="10">
        <f t="shared" ca="1" si="120"/>
        <v>15826</v>
      </c>
      <c r="E787" s="10">
        <f t="shared" ca="1" si="121"/>
        <v>5838</v>
      </c>
      <c r="F787" s="10">
        <f t="shared" ca="1" si="122"/>
        <v>642.17999999999995</v>
      </c>
      <c r="G787" s="14">
        <f t="shared" ca="1" si="123"/>
        <v>-0.11</v>
      </c>
      <c r="H787" s="10"/>
      <c r="I787" s="10">
        <f t="shared" ca="1" si="124"/>
        <v>5137.4399999999996</v>
      </c>
      <c r="J787" s="10">
        <f t="shared" ca="1" si="125"/>
        <v>6480.18</v>
      </c>
      <c r="K787" s="10">
        <f t="shared" ca="1" si="126"/>
        <v>51841.440000000002</v>
      </c>
      <c r="L787" s="10">
        <f t="shared" ca="1" si="127"/>
        <v>32.109000000000002</v>
      </c>
      <c r="M787" s="10"/>
      <c r="N787" s="10">
        <f t="shared" ca="1" si="128"/>
        <v>91</v>
      </c>
      <c r="O787" s="10">
        <f t="shared" ca="1" si="129"/>
        <v>6357.0709999999999</v>
      </c>
      <c r="P787" s="1" t="s">
        <v>2126</v>
      </c>
    </row>
    <row r="788" spans="1:16" ht="13.15" customHeight="1" x14ac:dyDescent="0.25">
      <c r="A788" s="1" t="s">
        <v>792</v>
      </c>
      <c r="B788" s="1" t="s">
        <v>1847</v>
      </c>
      <c r="C788" s="18">
        <v>40</v>
      </c>
      <c r="D788" s="10">
        <f t="shared" ca="1" si="120"/>
        <v>1721</v>
      </c>
      <c r="E788" s="10">
        <f t="shared" ca="1" si="121"/>
        <v>1433</v>
      </c>
      <c r="F788" s="10">
        <f t="shared" ca="1" si="122"/>
        <v>358.25</v>
      </c>
      <c r="G788" s="14">
        <f t="shared" ca="1" si="123"/>
        <v>-0.25</v>
      </c>
      <c r="H788" s="10"/>
      <c r="I788" s="10">
        <f t="shared" ca="1" si="124"/>
        <v>14330</v>
      </c>
      <c r="J788" s="10">
        <f t="shared" ca="1" si="125"/>
        <v>1791.25</v>
      </c>
      <c r="K788" s="10">
        <f t="shared" ca="1" si="126"/>
        <v>71650</v>
      </c>
      <c r="L788" s="10">
        <f t="shared" ca="1" si="127"/>
        <v>17.912500000000001</v>
      </c>
      <c r="M788" s="10"/>
      <c r="N788" s="10">
        <f t="shared" ca="1" si="128"/>
        <v>89</v>
      </c>
      <c r="O788" s="10">
        <f t="shared" ca="1" si="129"/>
        <v>1684.3375000000001</v>
      </c>
      <c r="P788" s="1" t="s">
        <v>2126</v>
      </c>
    </row>
    <row r="789" spans="1:16" ht="13.15" customHeight="1" x14ac:dyDescent="0.25">
      <c r="A789" s="1" t="s">
        <v>793</v>
      </c>
      <c r="B789" s="1" t="s">
        <v>1848</v>
      </c>
      <c r="C789" s="18">
        <v>77</v>
      </c>
      <c r="D789" s="10">
        <f t="shared" ca="1" si="120"/>
        <v>16515</v>
      </c>
      <c r="E789" s="10">
        <f t="shared" ca="1" si="121"/>
        <v>7993</v>
      </c>
      <c r="F789" s="10">
        <f t="shared" ca="1" si="122"/>
        <v>2557.7600000000002</v>
      </c>
      <c r="G789" s="14">
        <f t="shared" ca="1" si="123"/>
        <v>-0.32</v>
      </c>
      <c r="H789" s="10"/>
      <c r="I789" s="10">
        <f t="shared" ca="1" si="124"/>
        <v>196947.52000000002</v>
      </c>
      <c r="J789" s="10">
        <f t="shared" ca="1" si="125"/>
        <v>10550.76</v>
      </c>
      <c r="K789" s="10">
        <f t="shared" ca="1" si="126"/>
        <v>812408.52</v>
      </c>
      <c r="L789" s="10">
        <f t="shared" ca="1" si="127"/>
        <v>127.88800000000002</v>
      </c>
      <c r="M789" s="10"/>
      <c r="N789" s="10">
        <f t="shared" ca="1" si="128"/>
        <v>0</v>
      </c>
      <c r="O789" s="10">
        <f t="shared" ca="1" si="129"/>
        <v>10422.871999999999</v>
      </c>
      <c r="P789" s="1" t="s">
        <v>2126</v>
      </c>
    </row>
    <row r="790" spans="1:16" ht="13.15" customHeight="1" x14ac:dyDescent="0.25">
      <c r="A790" s="1" t="s">
        <v>794</v>
      </c>
      <c r="B790" s="1" t="s">
        <v>1849</v>
      </c>
      <c r="C790" s="18">
        <v>95</v>
      </c>
      <c r="D790" s="10">
        <f t="shared" ca="1" si="120"/>
        <v>9354</v>
      </c>
      <c r="E790" s="10">
        <f t="shared" ca="1" si="121"/>
        <v>9818</v>
      </c>
      <c r="F790" s="10">
        <f t="shared" ca="1" si="122"/>
        <v>0</v>
      </c>
      <c r="G790" s="14">
        <f t="shared" ca="1" si="123"/>
        <v>0</v>
      </c>
      <c r="H790" s="10"/>
      <c r="I790" s="10">
        <f t="shared" ca="1" si="124"/>
        <v>0</v>
      </c>
      <c r="J790" s="10">
        <f t="shared" ca="1" si="125"/>
        <v>9818</v>
      </c>
      <c r="K790" s="10">
        <f t="shared" ca="1" si="126"/>
        <v>932710</v>
      </c>
      <c r="L790" s="10">
        <f t="shared" ca="1" si="127"/>
        <v>0</v>
      </c>
      <c r="M790" s="10"/>
      <c r="N790" s="10">
        <f t="shared" ca="1" si="128"/>
        <v>46</v>
      </c>
      <c r="O790" s="10">
        <f t="shared" ca="1" si="129"/>
        <v>9772</v>
      </c>
      <c r="P790" s="1" t="s">
        <v>2126</v>
      </c>
    </row>
    <row r="791" spans="1:16" ht="13.15" customHeight="1" x14ac:dyDescent="0.25">
      <c r="A791" s="1" t="s">
        <v>795</v>
      </c>
      <c r="B791" s="1" t="s">
        <v>1850</v>
      </c>
      <c r="C791" s="18">
        <v>88</v>
      </c>
      <c r="D791" s="10">
        <f t="shared" ca="1" si="120"/>
        <v>11077</v>
      </c>
      <c r="E791" s="10">
        <f t="shared" ca="1" si="121"/>
        <v>12876</v>
      </c>
      <c r="F791" s="10">
        <f t="shared" ca="1" si="122"/>
        <v>5922.96</v>
      </c>
      <c r="G791" s="14">
        <f t="shared" ca="1" si="123"/>
        <v>-0.46</v>
      </c>
      <c r="H791" s="10"/>
      <c r="I791" s="10">
        <f t="shared" ca="1" si="124"/>
        <v>521220.48</v>
      </c>
      <c r="J791" s="10">
        <f t="shared" ca="1" si="125"/>
        <v>18798.96</v>
      </c>
      <c r="K791" s="10">
        <f t="shared" ca="1" si="126"/>
        <v>1654308.48</v>
      </c>
      <c r="L791" s="10">
        <f t="shared" ca="1" si="127"/>
        <v>296.14800000000002</v>
      </c>
      <c r="M791" s="10"/>
      <c r="N791" s="10">
        <f t="shared" ca="1" si="128"/>
        <v>45</v>
      </c>
      <c r="O791" s="10">
        <f t="shared" ca="1" si="129"/>
        <v>18457.811999999998</v>
      </c>
      <c r="P791" s="1" t="s">
        <v>2126</v>
      </c>
    </row>
    <row r="792" spans="1:16" ht="13.15" customHeight="1" x14ac:dyDescent="0.25">
      <c r="A792" s="1" t="s">
        <v>796</v>
      </c>
      <c r="B792" s="1" t="s">
        <v>1851</v>
      </c>
      <c r="C792" s="18">
        <v>20</v>
      </c>
      <c r="D792" s="10">
        <f t="shared" ca="1" si="120"/>
        <v>16614</v>
      </c>
      <c r="E792" s="10">
        <f t="shared" ca="1" si="121"/>
        <v>4043</v>
      </c>
      <c r="F792" s="10">
        <f t="shared" ca="1" si="122"/>
        <v>202.15</v>
      </c>
      <c r="G792" s="14">
        <f t="shared" ca="1" si="123"/>
        <v>-0.05</v>
      </c>
      <c r="H792" s="10"/>
      <c r="I792" s="10">
        <f t="shared" ca="1" si="124"/>
        <v>4043</v>
      </c>
      <c r="J792" s="10">
        <f t="shared" ca="1" si="125"/>
        <v>4245.1499999999996</v>
      </c>
      <c r="K792" s="10">
        <f t="shared" ca="1" si="126"/>
        <v>84903</v>
      </c>
      <c r="L792" s="10">
        <f t="shared" ca="1" si="127"/>
        <v>10.107500000000002</v>
      </c>
      <c r="M792" s="10"/>
      <c r="N792" s="10">
        <f t="shared" ca="1" si="128"/>
        <v>14</v>
      </c>
      <c r="O792" s="10">
        <f t="shared" ca="1" si="129"/>
        <v>4221.0424999999996</v>
      </c>
      <c r="P792" s="1" t="s">
        <v>2126</v>
      </c>
    </row>
    <row r="793" spans="1:16" ht="13.15" customHeight="1" x14ac:dyDescent="0.25">
      <c r="A793" s="1" t="s">
        <v>797</v>
      </c>
      <c r="B793" s="1" t="s">
        <v>1852</v>
      </c>
      <c r="C793" s="18">
        <v>55</v>
      </c>
      <c r="D793" s="10">
        <f t="shared" ca="1" si="120"/>
        <v>1928</v>
      </c>
      <c r="E793" s="10">
        <f t="shared" ca="1" si="121"/>
        <v>1560</v>
      </c>
      <c r="F793" s="10">
        <f t="shared" ca="1" si="122"/>
        <v>499.2</v>
      </c>
      <c r="G793" s="14">
        <f t="shared" ca="1" si="123"/>
        <v>-0.32</v>
      </c>
      <c r="H793" s="10"/>
      <c r="I793" s="10">
        <f t="shared" ca="1" si="124"/>
        <v>27456</v>
      </c>
      <c r="J793" s="10">
        <f t="shared" ca="1" si="125"/>
        <v>2059.1999999999998</v>
      </c>
      <c r="K793" s="10">
        <f t="shared" ca="1" si="126"/>
        <v>113255.99999999999</v>
      </c>
      <c r="L793" s="10">
        <f t="shared" ca="1" si="127"/>
        <v>24.96</v>
      </c>
      <c r="M793" s="10"/>
      <c r="N793" s="10">
        <f t="shared" ca="1" si="128"/>
        <v>22</v>
      </c>
      <c r="O793" s="10">
        <f t="shared" ca="1" si="129"/>
        <v>2012.2399999999998</v>
      </c>
      <c r="P793" s="1" t="s">
        <v>2126</v>
      </c>
    </row>
    <row r="794" spans="1:16" ht="13.15" customHeight="1" x14ac:dyDescent="0.25">
      <c r="A794" s="1" t="s">
        <v>798</v>
      </c>
      <c r="B794" s="1" t="s">
        <v>1853</v>
      </c>
      <c r="C794" s="18">
        <v>90</v>
      </c>
      <c r="D794" s="10">
        <f t="shared" ca="1" si="120"/>
        <v>5638</v>
      </c>
      <c r="E794" s="10">
        <f t="shared" ca="1" si="121"/>
        <v>11366</v>
      </c>
      <c r="F794" s="10">
        <f t="shared" ca="1" si="122"/>
        <v>3523.46</v>
      </c>
      <c r="G794" s="14">
        <f t="shared" ca="1" si="123"/>
        <v>-0.31</v>
      </c>
      <c r="H794" s="10"/>
      <c r="I794" s="10">
        <f t="shared" ca="1" si="124"/>
        <v>317111.40000000002</v>
      </c>
      <c r="J794" s="10">
        <f t="shared" ca="1" si="125"/>
        <v>14889.46</v>
      </c>
      <c r="K794" s="10">
        <f t="shared" ca="1" si="126"/>
        <v>1340051.3999999999</v>
      </c>
      <c r="L794" s="10">
        <f t="shared" ca="1" si="127"/>
        <v>176.173</v>
      </c>
      <c r="M794" s="10"/>
      <c r="N794" s="10">
        <f t="shared" ca="1" si="128"/>
        <v>23</v>
      </c>
      <c r="O794" s="10">
        <f t="shared" ca="1" si="129"/>
        <v>14690.286999999998</v>
      </c>
      <c r="P794" s="1" t="s">
        <v>2126</v>
      </c>
    </row>
    <row r="795" spans="1:16" ht="13.15" customHeight="1" x14ac:dyDescent="0.25">
      <c r="A795" s="1" t="s">
        <v>799</v>
      </c>
      <c r="B795" s="1" t="s">
        <v>1854</v>
      </c>
      <c r="C795" s="18">
        <v>58</v>
      </c>
      <c r="D795" s="10">
        <f t="shared" ca="1" si="120"/>
        <v>14635</v>
      </c>
      <c r="E795" s="10">
        <f t="shared" ca="1" si="121"/>
        <v>1350</v>
      </c>
      <c r="F795" s="10">
        <f t="shared" ca="1" si="122"/>
        <v>27</v>
      </c>
      <c r="G795" s="14">
        <f t="shared" ca="1" si="123"/>
        <v>-0.02</v>
      </c>
      <c r="H795" s="10"/>
      <c r="I795" s="10">
        <f t="shared" ca="1" si="124"/>
        <v>1566</v>
      </c>
      <c r="J795" s="10">
        <f t="shared" ca="1" si="125"/>
        <v>1377</v>
      </c>
      <c r="K795" s="10">
        <f t="shared" ca="1" si="126"/>
        <v>79866</v>
      </c>
      <c r="L795" s="10">
        <f t="shared" ca="1" si="127"/>
        <v>1.35</v>
      </c>
      <c r="M795" s="10"/>
      <c r="N795" s="10">
        <f t="shared" ca="1" si="128"/>
        <v>22</v>
      </c>
      <c r="O795" s="10">
        <f t="shared" ca="1" si="129"/>
        <v>1353.65</v>
      </c>
      <c r="P795" s="1" t="s">
        <v>2126</v>
      </c>
    </row>
    <row r="796" spans="1:16" ht="13.15" customHeight="1" x14ac:dyDescent="0.25">
      <c r="A796" s="1" t="s">
        <v>800</v>
      </c>
      <c r="B796" s="1" t="s">
        <v>1855</v>
      </c>
      <c r="C796" s="18">
        <v>98</v>
      </c>
      <c r="D796" s="10">
        <f t="shared" ca="1" si="120"/>
        <v>7823</v>
      </c>
      <c r="E796" s="10">
        <f t="shared" ca="1" si="121"/>
        <v>9973</v>
      </c>
      <c r="F796" s="10">
        <f t="shared" ca="1" si="122"/>
        <v>1396.22</v>
      </c>
      <c r="G796" s="14">
        <f t="shared" ca="1" si="123"/>
        <v>-0.14000000000000001</v>
      </c>
      <c r="H796" s="10"/>
      <c r="I796" s="10">
        <f t="shared" ca="1" si="124"/>
        <v>136829.56</v>
      </c>
      <c r="J796" s="10">
        <f t="shared" ca="1" si="125"/>
        <v>11369.22</v>
      </c>
      <c r="K796" s="10">
        <f t="shared" ca="1" si="126"/>
        <v>1114183.5599999998</v>
      </c>
      <c r="L796" s="10">
        <f t="shared" ca="1" si="127"/>
        <v>69.811000000000007</v>
      </c>
      <c r="M796" s="10"/>
      <c r="N796" s="10">
        <f t="shared" ca="1" si="128"/>
        <v>41</v>
      </c>
      <c r="O796" s="10">
        <f t="shared" ca="1" si="129"/>
        <v>11258.409</v>
      </c>
      <c r="P796" s="1" t="s">
        <v>2126</v>
      </c>
    </row>
    <row r="797" spans="1:16" ht="13.15" customHeight="1" x14ac:dyDescent="0.25">
      <c r="A797" s="1" t="s">
        <v>801</v>
      </c>
      <c r="B797" s="1" t="s">
        <v>1856</v>
      </c>
      <c r="C797" s="18">
        <v>55</v>
      </c>
      <c r="D797" s="10">
        <f t="shared" ca="1" si="120"/>
        <v>18867</v>
      </c>
      <c r="E797" s="10">
        <f t="shared" ca="1" si="121"/>
        <v>1153</v>
      </c>
      <c r="F797" s="10">
        <f t="shared" ca="1" si="122"/>
        <v>322.84000000000003</v>
      </c>
      <c r="G797" s="14">
        <f t="shared" ca="1" si="123"/>
        <v>-0.28000000000000003</v>
      </c>
      <c r="H797" s="10"/>
      <c r="I797" s="10">
        <f t="shared" ca="1" si="124"/>
        <v>17756.2</v>
      </c>
      <c r="J797" s="10">
        <f t="shared" ca="1" si="125"/>
        <v>1475.8400000000001</v>
      </c>
      <c r="K797" s="10">
        <f t="shared" ca="1" si="126"/>
        <v>81171.200000000012</v>
      </c>
      <c r="L797" s="10">
        <f t="shared" ca="1" si="127"/>
        <v>16.142000000000003</v>
      </c>
      <c r="M797" s="10"/>
      <c r="N797" s="10">
        <f t="shared" ca="1" si="128"/>
        <v>72</v>
      </c>
      <c r="O797" s="10">
        <f t="shared" ca="1" si="129"/>
        <v>1387.6980000000001</v>
      </c>
      <c r="P797" s="1" t="s">
        <v>2126</v>
      </c>
    </row>
    <row r="798" spans="1:16" ht="13.15" customHeight="1" x14ac:dyDescent="0.25">
      <c r="A798" s="1" t="s">
        <v>802</v>
      </c>
      <c r="B798" s="1" t="s">
        <v>1857</v>
      </c>
      <c r="C798" s="18">
        <v>92</v>
      </c>
      <c r="D798" s="10">
        <f t="shared" ca="1" si="120"/>
        <v>8564</v>
      </c>
      <c r="E798" s="10">
        <f t="shared" ca="1" si="121"/>
        <v>9278</v>
      </c>
      <c r="F798" s="10">
        <f t="shared" ca="1" si="122"/>
        <v>2226.7199999999998</v>
      </c>
      <c r="G798" s="14">
        <f t="shared" ca="1" si="123"/>
        <v>-0.24</v>
      </c>
      <c r="H798" s="10"/>
      <c r="I798" s="10">
        <f t="shared" ca="1" si="124"/>
        <v>204858.23999999999</v>
      </c>
      <c r="J798" s="10">
        <f t="shared" ca="1" si="125"/>
        <v>11504.72</v>
      </c>
      <c r="K798" s="10">
        <f t="shared" ca="1" si="126"/>
        <v>1058434.24</v>
      </c>
      <c r="L798" s="10">
        <f t="shared" ca="1" si="127"/>
        <v>111.336</v>
      </c>
      <c r="M798" s="10"/>
      <c r="N798" s="10">
        <f t="shared" ca="1" si="128"/>
        <v>14</v>
      </c>
      <c r="O798" s="10">
        <f t="shared" ca="1" si="129"/>
        <v>11379.384</v>
      </c>
      <c r="P798" s="1" t="s">
        <v>2126</v>
      </c>
    </row>
    <row r="799" spans="1:16" ht="13.15" customHeight="1" x14ac:dyDescent="0.25">
      <c r="A799" s="1" t="s">
        <v>803</v>
      </c>
      <c r="B799" s="1" t="s">
        <v>1858</v>
      </c>
      <c r="C799" s="18">
        <v>43</v>
      </c>
      <c r="D799" s="10">
        <f t="shared" ca="1" si="120"/>
        <v>5631</v>
      </c>
      <c r="E799" s="10">
        <f t="shared" ca="1" si="121"/>
        <v>13139</v>
      </c>
      <c r="F799" s="10">
        <f t="shared" ca="1" si="122"/>
        <v>525.56000000000006</v>
      </c>
      <c r="G799" s="14">
        <f t="shared" ca="1" si="123"/>
        <v>-0.04</v>
      </c>
      <c r="H799" s="10"/>
      <c r="I799" s="10">
        <f t="shared" ca="1" si="124"/>
        <v>22599.08</v>
      </c>
      <c r="J799" s="10">
        <f t="shared" ca="1" si="125"/>
        <v>13664.56</v>
      </c>
      <c r="K799" s="10">
        <f t="shared" ca="1" si="126"/>
        <v>587576.07999999996</v>
      </c>
      <c r="L799" s="10">
        <f t="shared" ca="1" si="127"/>
        <v>26.278000000000006</v>
      </c>
      <c r="M799" s="10"/>
      <c r="N799" s="10">
        <f t="shared" ca="1" si="128"/>
        <v>44</v>
      </c>
      <c r="O799" s="10">
        <f t="shared" ca="1" si="129"/>
        <v>13594.281999999999</v>
      </c>
      <c r="P799" s="1" t="s">
        <v>2126</v>
      </c>
    </row>
    <row r="800" spans="1:16" ht="13.15" customHeight="1" x14ac:dyDescent="0.25">
      <c r="A800" s="1" t="s">
        <v>804</v>
      </c>
      <c r="B800" s="1" t="s">
        <v>1859</v>
      </c>
      <c r="C800" s="18">
        <v>6</v>
      </c>
      <c r="D800" s="10">
        <f t="shared" ca="1" si="120"/>
        <v>8448</v>
      </c>
      <c r="E800" s="10">
        <f t="shared" ca="1" si="121"/>
        <v>6954</v>
      </c>
      <c r="F800" s="10">
        <f t="shared" ca="1" si="122"/>
        <v>1947.1200000000001</v>
      </c>
      <c r="G800" s="14">
        <f t="shared" ca="1" si="123"/>
        <v>-0.28000000000000003</v>
      </c>
      <c r="H800" s="10"/>
      <c r="I800" s="10">
        <f t="shared" ca="1" si="124"/>
        <v>11682.720000000001</v>
      </c>
      <c r="J800" s="10">
        <f t="shared" ca="1" si="125"/>
        <v>8901.1200000000008</v>
      </c>
      <c r="K800" s="10">
        <f t="shared" ca="1" si="126"/>
        <v>53406.720000000001</v>
      </c>
      <c r="L800" s="10">
        <f t="shared" ca="1" si="127"/>
        <v>97.356000000000009</v>
      </c>
      <c r="M800" s="10"/>
      <c r="N800" s="10">
        <f t="shared" ca="1" si="128"/>
        <v>76</v>
      </c>
      <c r="O800" s="10">
        <f t="shared" ca="1" si="129"/>
        <v>8727.764000000001</v>
      </c>
      <c r="P800" s="1" t="s">
        <v>2126</v>
      </c>
    </row>
    <row r="801" spans="1:16" ht="13.15" customHeight="1" x14ac:dyDescent="0.25">
      <c r="A801" s="1" t="s">
        <v>805</v>
      </c>
      <c r="B801" s="1" t="s">
        <v>1860</v>
      </c>
      <c r="C801" s="18">
        <v>54</v>
      </c>
      <c r="D801" s="10">
        <f t="shared" ca="1" si="120"/>
        <v>16880</v>
      </c>
      <c r="E801" s="10">
        <f t="shared" ca="1" si="121"/>
        <v>12636</v>
      </c>
      <c r="F801" s="10">
        <f t="shared" ca="1" si="122"/>
        <v>4675.32</v>
      </c>
      <c r="G801" s="14">
        <f t="shared" ca="1" si="123"/>
        <v>-0.37</v>
      </c>
      <c r="H801" s="10"/>
      <c r="I801" s="10">
        <f t="shared" ca="1" si="124"/>
        <v>252467.27999999997</v>
      </c>
      <c r="J801" s="10">
        <f t="shared" ca="1" si="125"/>
        <v>17311.32</v>
      </c>
      <c r="K801" s="10">
        <f t="shared" ca="1" si="126"/>
        <v>934811.28</v>
      </c>
      <c r="L801" s="10">
        <f t="shared" ca="1" si="127"/>
        <v>233.76599999999999</v>
      </c>
      <c r="M801" s="10"/>
      <c r="N801" s="10">
        <f t="shared" ca="1" si="128"/>
        <v>95</v>
      </c>
      <c r="O801" s="10">
        <f t="shared" ca="1" si="129"/>
        <v>16982.554</v>
      </c>
      <c r="P801" s="1" t="s">
        <v>2126</v>
      </c>
    </row>
    <row r="802" spans="1:16" ht="13.15" customHeight="1" x14ac:dyDescent="0.25">
      <c r="A802" s="1" t="s">
        <v>806</v>
      </c>
      <c r="B802" s="1" t="s">
        <v>1861</v>
      </c>
      <c r="C802" s="18">
        <v>1</v>
      </c>
      <c r="D802" s="10">
        <f t="shared" ca="1" si="120"/>
        <v>8881</v>
      </c>
      <c r="E802" s="10">
        <f t="shared" ca="1" si="121"/>
        <v>7177</v>
      </c>
      <c r="F802" s="10">
        <f t="shared" ca="1" si="122"/>
        <v>1722.48</v>
      </c>
      <c r="G802" s="14">
        <f t="shared" ca="1" si="123"/>
        <v>-0.24</v>
      </c>
      <c r="H802" s="10"/>
      <c r="I802" s="10">
        <f t="shared" ca="1" si="124"/>
        <v>1722.48</v>
      </c>
      <c r="J802" s="10">
        <f t="shared" ca="1" si="125"/>
        <v>8899.48</v>
      </c>
      <c r="K802" s="10">
        <f t="shared" ca="1" si="126"/>
        <v>8899.48</v>
      </c>
      <c r="L802" s="10">
        <f t="shared" ca="1" si="127"/>
        <v>86.124000000000009</v>
      </c>
      <c r="M802" s="10"/>
      <c r="N802" s="10">
        <f t="shared" ca="1" si="128"/>
        <v>47</v>
      </c>
      <c r="O802" s="10">
        <f t="shared" ca="1" si="129"/>
        <v>8766.3559999999998</v>
      </c>
      <c r="P802" s="1" t="s">
        <v>2126</v>
      </c>
    </row>
    <row r="803" spans="1:16" ht="13.15" customHeight="1" x14ac:dyDescent="0.25">
      <c r="A803" s="1" t="s">
        <v>807</v>
      </c>
      <c r="B803" s="1" t="s">
        <v>1862</v>
      </c>
      <c r="C803" s="18">
        <v>1</v>
      </c>
      <c r="D803" s="10">
        <f t="shared" ca="1" si="120"/>
        <v>15348</v>
      </c>
      <c r="E803" s="10">
        <f t="shared" ca="1" si="121"/>
        <v>14452</v>
      </c>
      <c r="F803" s="10">
        <f t="shared" ca="1" si="122"/>
        <v>4191.08</v>
      </c>
      <c r="G803" s="14">
        <f t="shared" ca="1" si="123"/>
        <v>-0.28999999999999998</v>
      </c>
      <c r="H803" s="10"/>
      <c r="I803" s="10">
        <f t="shared" ca="1" si="124"/>
        <v>4191.08</v>
      </c>
      <c r="J803" s="10">
        <f t="shared" ca="1" si="125"/>
        <v>18643.080000000002</v>
      </c>
      <c r="K803" s="10">
        <f t="shared" ca="1" si="126"/>
        <v>18643.080000000002</v>
      </c>
      <c r="L803" s="10">
        <f t="shared" ca="1" si="127"/>
        <v>209.554</v>
      </c>
      <c r="M803" s="10"/>
      <c r="N803" s="10">
        <f t="shared" ca="1" si="128"/>
        <v>50</v>
      </c>
      <c r="O803" s="10">
        <f t="shared" ca="1" si="129"/>
        <v>18383.526000000002</v>
      </c>
      <c r="P803" s="1" t="s">
        <v>2126</v>
      </c>
    </row>
    <row r="804" spans="1:16" ht="13.15" customHeight="1" x14ac:dyDescent="0.25">
      <c r="A804" s="1" t="s">
        <v>808</v>
      </c>
      <c r="B804" s="1" t="s">
        <v>1863</v>
      </c>
      <c r="C804" s="18">
        <v>57</v>
      </c>
      <c r="D804" s="10">
        <f t="shared" ca="1" si="120"/>
        <v>2776</v>
      </c>
      <c r="E804" s="10">
        <f t="shared" ca="1" si="121"/>
        <v>7019</v>
      </c>
      <c r="F804" s="10">
        <f t="shared" ca="1" si="122"/>
        <v>2456.6499999999996</v>
      </c>
      <c r="G804" s="14">
        <f t="shared" ca="1" si="123"/>
        <v>-0.35</v>
      </c>
      <c r="H804" s="10"/>
      <c r="I804" s="10">
        <f t="shared" ca="1" si="124"/>
        <v>140029.04999999999</v>
      </c>
      <c r="J804" s="10">
        <f t="shared" ca="1" si="125"/>
        <v>9475.65</v>
      </c>
      <c r="K804" s="10">
        <f t="shared" ca="1" si="126"/>
        <v>540112.04999999993</v>
      </c>
      <c r="L804" s="10">
        <f t="shared" ca="1" si="127"/>
        <v>122.83249999999998</v>
      </c>
      <c r="M804" s="10"/>
      <c r="N804" s="10">
        <f t="shared" ca="1" si="128"/>
        <v>87</v>
      </c>
      <c r="O804" s="10">
        <f t="shared" ca="1" si="129"/>
        <v>9265.8174999999992</v>
      </c>
      <c r="P804" s="1" t="s">
        <v>2126</v>
      </c>
    </row>
    <row r="805" spans="1:16" ht="13.15" customHeight="1" x14ac:dyDescent="0.25">
      <c r="A805" s="1" t="s">
        <v>809</v>
      </c>
      <c r="B805" s="1" t="s">
        <v>1864</v>
      </c>
      <c r="C805" s="18">
        <v>73</v>
      </c>
      <c r="D805" s="10">
        <f t="shared" ca="1" si="120"/>
        <v>17715</v>
      </c>
      <c r="E805" s="10">
        <f t="shared" ca="1" si="121"/>
        <v>5139</v>
      </c>
      <c r="F805" s="10">
        <f t="shared" ca="1" si="122"/>
        <v>0</v>
      </c>
      <c r="G805" s="14">
        <f t="shared" ca="1" si="123"/>
        <v>0</v>
      </c>
      <c r="H805" s="10"/>
      <c r="I805" s="10">
        <f t="shared" ca="1" si="124"/>
        <v>0</v>
      </c>
      <c r="J805" s="10">
        <f t="shared" ca="1" si="125"/>
        <v>5139</v>
      </c>
      <c r="K805" s="10">
        <f t="shared" ca="1" si="126"/>
        <v>375147</v>
      </c>
      <c r="L805" s="10">
        <f t="shared" ca="1" si="127"/>
        <v>0</v>
      </c>
      <c r="M805" s="10"/>
      <c r="N805" s="10">
        <f t="shared" ca="1" si="128"/>
        <v>59</v>
      </c>
      <c r="O805" s="10">
        <f t="shared" ca="1" si="129"/>
        <v>5080</v>
      </c>
      <c r="P805" s="1" t="s">
        <v>2126</v>
      </c>
    </row>
    <row r="806" spans="1:16" ht="13.15" customHeight="1" x14ac:dyDescent="0.25">
      <c r="A806" s="1" t="s">
        <v>810</v>
      </c>
      <c r="B806" s="1" t="s">
        <v>1865</v>
      </c>
      <c r="C806" s="18">
        <v>7</v>
      </c>
      <c r="D806" s="10">
        <f t="shared" ca="1" si="120"/>
        <v>1868</v>
      </c>
      <c r="E806" s="10">
        <f t="shared" ca="1" si="121"/>
        <v>6339</v>
      </c>
      <c r="F806" s="10">
        <f t="shared" ca="1" si="122"/>
        <v>1457.97</v>
      </c>
      <c r="G806" s="14">
        <f t="shared" ca="1" si="123"/>
        <v>-0.23</v>
      </c>
      <c r="H806" s="10"/>
      <c r="I806" s="10">
        <f t="shared" ca="1" si="124"/>
        <v>10205.790000000001</v>
      </c>
      <c r="J806" s="10">
        <f t="shared" ca="1" si="125"/>
        <v>7796.97</v>
      </c>
      <c r="K806" s="10">
        <f t="shared" ca="1" si="126"/>
        <v>54578.79</v>
      </c>
      <c r="L806" s="10">
        <f t="shared" ca="1" si="127"/>
        <v>72.898499999999999</v>
      </c>
      <c r="M806" s="10"/>
      <c r="N806" s="10">
        <f t="shared" ca="1" si="128"/>
        <v>0</v>
      </c>
      <c r="O806" s="10">
        <f t="shared" ca="1" si="129"/>
        <v>7724.0715</v>
      </c>
      <c r="P806" s="1" t="s">
        <v>2126</v>
      </c>
    </row>
    <row r="807" spans="1:16" ht="13.15" customHeight="1" x14ac:dyDescent="0.25">
      <c r="A807" s="1" t="s">
        <v>811</v>
      </c>
      <c r="B807" s="1" t="s">
        <v>1866</v>
      </c>
      <c r="C807" s="18">
        <v>57</v>
      </c>
      <c r="D807" s="10">
        <f t="shared" ca="1" si="120"/>
        <v>6338</v>
      </c>
      <c r="E807" s="10">
        <f t="shared" ca="1" si="121"/>
        <v>6155</v>
      </c>
      <c r="F807" s="10">
        <f t="shared" ca="1" si="122"/>
        <v>492.40000000000003</v>
      </c>
      <c r="G807" s="14">
        <f t="shared" ca="1" si="123"/>
        <v>-0.08</v>
      </c>
      <c r="H807" s="10"/>
      <c r="I807" s="10">
        <f t="shared" ca="1" si="124"/>
        <v>28066.800000000003</v>
      </c>
      <c r="J807" s="10">
        <f t="shared" ca="1" si="125"/>
        <v>6647.4</v>
      </c>
      <c r="K807" s="10">
        <f t="shared" ca="1" si="126"/>
        <v>378901.8</v>
      </c>
      <c r="L807" s="10">
        <f t="shared" ca="1" si="127"/>
        <v>24.620000000000005</v>
      </c>
      <c r="M807" s="10"/>
      <c r="N807" s="10">
        <f t="shared" ca="1" si="128"/>
        <v>74</v>
      </c>
      <c r="O807" s="10">
        <f t="shared" ca="1" si="129"/>
        <v>6548.78</v>
      </c>
      <c r="P807" s="1" t="s">
        <v>2126</v>
      </c>
    </row>
    <row r="808" spans="1:16" ht="13.15" customHeight="1" x14ac:dyDescent="0.25">
      <c r="A808" s="1" t="s">
        <v>812</v>
      </c>
      <c r="B808" s="1" t="s">
        <v>1867</v>
      </c>
      <c r="C808" s="18">
        <v>85</v>
      </c>
      <c r="D808" s="10">
        <f t="shared" ca="1" si="120"/>
        <v>1098</v>
      </c>
      <c r="E808" s="10">
        <f t="shared" ca="1" si="121"/>
        <v>13508</v>
      </c>
      <c r="F808" s="10">
        <f t="shared" ca="1" si="122"/>
        <v>675.40000000000009</v>
      </c>
      <c r="G808" s="14">
        <f t="shared" ca="1" si="123"/>
        <v>-0.05</v>
      </c>
      <c r="H808" s="10"/>
      <c r="I808" s="10">
        <f t="shared" ca="1" si="124"/>
        <v>57409.000000000007</v>
      </c>
      <c r="J808" s="10">
        <f t="shared" ca="1" si="125"/>
        <v>14183.4</v>
      </c>
      <c r="K808" s="10">
        <f t="shared" ca="1" si="126"/>
        <v>1205589</v>
      </c>
      <c r="L808" s="10">
        <f t="shared" ca="1" si="127"/>
        <v>33.770000000000003</v>
      </c>
      <c r="M808" s="10"/>
      <c r="N808" s="10">
        <f t="shared" ca="1" si="128"/>
        <v>75</v>
      </c>
      <c r="O808" s="10">
        <f t="shared" ca="1" si="129"/>
        <v>14074.63</v>
      </c>
      <c r="P808" s="1" t="s">
        <v>2126</v>
      </c>
    </row>
    <row r="809" spans="1:16" ht="13.15" customHeight="1" x14ac:dyDescent="0.25">
      <c r="A809" s="1" t="s">
        <v>813</v>
      </c>
      <c r="B809" s="1" t="s">
        <v>1868</v>
      </c>
      <c r="C809" s="18">
        <v>45</v>
      </c>
      <c r="D809" s="10">
        <f t="shared" ca="1" si="120"/>
        <v>6035</v>
      </c>
      <c r="E809" s="10">
        <f t="shared" ca="1" si="121"/>
        <v>9100</v>
      </c>
      <c r="F809" s="10">
        <f t="shared" ca="1" si="122"/>
        <v>1183</v>
      </c>
      <c r="G809" s="14">
        <f t="shared" ca="1" si="123"/>
        <v>-0.13</v>
      </c>
      <c r="H809" s="10"/>
      <c r="I809" s="10">
        <f t="shared" ca="1" si="124"/>
        <v>53235</v>
      </c>
      <c r="J809" s="10">
        <f t="shared" ca="1" si="125"/>
        <v>10283</v>
      </c>
      <c r="K809" s="10">
        <f t="shared" ca="1" si="126"/>
        <v>462735</v>
      </c>
      <c r="L809" s="10">
        <f t="shared" ca="1" si="127"/>
        <v>59.150000000000006</v>
      </c>
      <c r="M809" s="10"/>
      <c r="N809" s="10">
        <f t="shared" ca="1" si="128"/>
        <v>10</v>
      </c>
      <c r="O809" s="10">
        <f t="shared" ca="1" si="129"/>
        <v>10213.85</v>
      </c>
      <c r="P809" s="1" t="s">
        <v>2126</v>
      </c>
    </row>
    <row r="810" spans="1:16" ht="13.15" customHeight="1" x14ac:dyDescent="0.25">
      <c r="A810" s="1" t="s">
        <v>814</v>
      </c>
      <c r="B810" s="1" t="s">
        <v>1869</v>
      </c>
      <c r="C810" s="18">
        <v>4</v>
      </c>
      <c r="D810" s="10">
        <f t="shared" ca="1" si="120"/>
        <v>17426</v>
      </c>
      <c r="E810" s="10">
        <f t="shared" ca="1" si="121"/>
        <v>13605</v>
      </c>
      <c r="F810" s="10">
        <f t="shared" ca="1" si="122"/>
        <v>6258.3</v>
      </c>
      <c r="G810" s="14">
        <f t="shared" ca="1" si="123"/>
        <v>-0.46</v>
      </c>
      <c r="H810" s="10"/>
      <c r="I810" s="10">
        <f t="shared" ca="1" si="124"/>
        <v>25033.200000000001</v>
      </c>
      <c r="J810" s="10">
        <f t="shared" ca="1" si="125"/>
        <v>19863.3</v>
      </c>
      <c r="K810" s="10">
        <f t="shared" ca="1" si="126"/>
        <v>79453.2</v>
      </c>
      <c r="L810" s="10">
        <f t="shared" ca="1" si="127"/>
        <v>312.91500000000002</v>
      </c>
      <c r="M810" s="10"/>
      <c r="N810" s="10">
        <f t="shared" ca="1" si="128"/>
        <v>68</v>
      </c>
      <c r="O810" s="10">
        <f t="shared" ca="1" si="129"/>
        <v>19482.384999999998</v>
      </c>
      <c r="P810" s="1" t="s">
        <v>2126</v>
      </c>
    </row>
    <row r="811" spans="1:16" ht="13.15" customHeight="1" x14ac:dyDescent="0.25">
      <c r="A811" s="1" t="s">
        <v>815</v>
      </c>
      <c r="B811" s="1" t="s">
        <v>1870</v>
      </c>
      <c r="C811" s="18">
        <v>81</v>
      </c>
      <c r="D811" s="10">
        <f t="shared" ca="1" si="120"/>
        <v>2535</v>
      </c>
      <c r="E811" s="10">
        <f t="shared" ca="1" si="121"/>
        <v>5642</v>
      </c>
      <c r="F811" s="10">
        <f t="shared" ca="1" si="122"/>
        <v>225.68</v>
      </c>
      <c r="G811" s="14">
        <f t="shared" ca="1" si="123"/>
        <v>-0.04</v>
      </c>
      <c r="H811" s="10"/>
      <c r="I811" s="10">
        <f t="shared" ca="1" si="124"/>
        <v>18280.080000000002</v>
      </c>
      <c r="J811" s="10">
        <f t="shared" ca="1" si="125"/>
        <v>5867.68</v>
      </c>
      <c r="K811" s="10">
        <f t="shared" ca="1" si="126"/>
        <v>475282.08</v>
      </c>
      <c r="L811" s="10">
        <f t="shared" ca="1" si="127"/>
        <v>11.284000000000001</v>
      </c>
      <c r="M811" s="10"/>
      <c r="N811" s="10">
        <f t="shared" ca="1" si="128"/>
        <v>56</v>
      </c>
      <c r="O811" s="10">
        <f t="shared" ca="1" si="129"/>
        <v>5800.3960000000006</v>
      </c>
      <c r="P811" s="1" t="s">
        <v>2126</v>
      </c>
    </row>
    <row r="812" spans="1:16" ht="13.15" customHeight="1" x14ac:dyDescent="0.25">
      <c r="A812" s="1" t="s">
        <v>816</v>
      </c>
      <c r="B812" s="1" t="s">
        <v>1871</v>
      </c>
      <c r="C812" s="18">
        <v>52</v>
      </c>
      <c r="D812" s="10">
        <f t="shared" ca="1" si="120"/>
        <v>5156</v>
      </c>
      <c r="E812" s="10">
        <f t="shared" ca="1" si="121"/>
        <v>2513</v>
      </c>
      <c r="F812" s="10">
        <f t="shared" ca="1" si="122"/>
        <v>25.13</v>
      </c>
      <c r="G812" s="14">
        <f t="shared" ca="1" si="123"/>
        <v>-0.01</v>
      </c>
      <c r="H812" s="10"/>
      <c r="I812" s="10">
        <f t="shared" ca="1" si="124"/>
        <v>1306.76</v>
      </c>
      <c r="J812" s="10">
        <f t="shared" ca="1" si="125"/>
        <v>2538.13</v>
      </c>
      <c r="K812" s="10">
        <f t="shared" ca="1" si="126"/>
        <v>131982.76</v>
      </c>
      <c r="L812" s="10">
        <f t="shared" ca="1" si="127"/>
        <v>1.2565</v>
      </c>
      <c r="M812" s="10"/>
      <c r="N812" s="10">
        <f t="shared" ca="1" si="128"/>
        <v>46</v>
      </c>
      <c r="O812" s="10">
        <f t="shared" ca="1" si="129"/>
        <v>2490.8735000000001</v>
      </c>
      <c r="P812" s="1" t="s">
        <v>2126</v>
      </c>
    </row>
    <row r="813" spans="1:16" ht="13.15" customHeight="1" x14ac:dyDescent="0.25">
      <c r="A813" s="1" t="s">
        <v>817</v>
      </c>
      <c r="B813" s="1" t="s">
        <v>1872</v>
      </c>
      <c r="C813" s="18">
        <v>68</v>
      </c>
      <c r="D813" s="10">
        <f t="shared" ca="1" si="120"/>
        <v>7694</v>
      </c>
      <c r="E813" s="10">
        <f t="shared" ca="1" si="121"/>
        <v>11292</v>
      </c>
      <c r="F813" s="10">
        <f t="shared" ca="1" si="122"/>
        <v>2484.2400000000002</v>
      </c>
      <c r="G813" s="14">
        <f t="shared" ca="1" si="123"/>
        <v>-0.22</v>
      </c>
      <c r="H813" s="10"/>
      <c r="I813" s="10">
        <f t="shared" ca="1" si="124"/>
        <v>168928.32</v>
      </c>
      <c r="J813" s="10">
        <f t="shared" ca="1" si="125"/>
        <v>13776.24</v>
      </c>
      <c r="K813" s="10">
        <f t="shared" ca="1" si="126"/>
        <v>936784.32</v>
      </c>
      <c r="L813" s="10">
        <f t="shared" ca="1" si="127"/>
        <v>124.21200000000002</v>
      </c>
      <c r="M813" s="10"/>
      <c r="N813" s="10">
        <f t="shared" ca="1" si="128"/>
        <v>76</v>
      </c>
      <c r="O813" s="10">
        <f t="shared" ca="1" si="129"/>
        <v>13576.028</v>
      </c>
      <c r="P813" s="1" t="s">
        <v>2126</v>
      </c>
    </row>
    <row r="814" spans="1:16" ht="13.15" customHeight="1" x14ac:dyDescent="0.25">
      <c r="A814" s="1" t="s">
        <v>818</v>
      </c>
      <c r="B814" s="1" t="s">
        <v>1873</v>
      </c>
      <c r="C814" s="18">
        <v>87</v>
      </c>
      <c r="D814" s="10">
        <f t="shared" ca="1" si="120"/>
        <v>1772</v>
      </c>
      <c r="E814" s="10">
        <f t="shared" ca="1" si="121"/>
        <v>10681</v>
      </c>
      <c r="F814" s="10">
        <f t="shared" ca="1" si="122"/>
        <v>1174.9100000000001</v>
      </c>
      <c r="G814" s="14">
        <f t="shared" ca="1" si="123"/>
        <v>-0.11</v>
      </c>
      <c r="H814" s="10"/>
      <c r="I814" s="10">
        <f t="shared" ca="1" si="124"/>
        <v>102217.17000000001</v>
      </c>
      <c r="J814" s="10">
        <f t="shared" ca="1" si="125"/>
        <v>11855.91</v>
      </c>
      <c r="K814" s="10">
        <f t="shared" ca="1" si="126"/>
        <v>1031464.17</v>
      </c>
      <c r="L814" s="10">
        <f t="shared" ca="1" si="127"/>
        <v>58.745500000000007</v>
      </c>
      <c r="M814" s="10"/>
      <c r="N814" s="10">
        <f t="shared" ca="1" si="128"/>
        <v>80</v>
      </c>
      <c r="O814" s="10">
        <f t="shared" ca="1" si="129"/>
        <v>11717.164499999999</v>
      </c>
      <c r="P814" s="1" t="s">
        <v>2126</v>
      </c>
    </row>
    <row r="815" spans="1:16" ht="13.15" customHeight="1" x14ac:dyDescent="0.25">
      <c r="A815" s="1" t="s">
        <v>819</v>
      </c>
      <c r="B815" s="1" t="s">
        <v>1874</v>
      </c>
      <c r="C815" s="18">
        <v>64</v>
      </c>
      <c r="D815" s="10">
        <f t="shared" ca="1" si="120"/>
        <v>13373</v>
      </c>
      <c r="E815" s="10">
        <f t="shared" ca="1" si="121"/>
        <v>12096</v>
      </c>
      <c r="F815" s="10">
        <f t="shared" ca="1" si="122"/>
        <v>1693.44</v>
      </c>
      <c r="G815" s="14">
        <f t="shared" ca="1" si="123"/>
        <v>-0.14000000000000001</v>
      </c>
      <c r="H815" s="10"/>
      <c r="I815" s="10">
        <f t="shared" ca="1" si="124"/>
        <v>108380.16</v>
      </c>
      <c r="J815" s="10">
        <f t="shared" ca="1" si="125"/>
        <v>13789.44</v>
      </c>
      <c r="K815" s="10">
        <f t="shared" ca="1" si="126"/>
        <v>882524.16000000003</v>
      </c>
      <c r="L815" s="10">
        <f t="shared" ca="1" si="127"/>
        <v>84.672000000000011</v>
      </c>
      <c r="M815" s="10"/>
      <c r="N815" s="10">
        <f t="shared" ca="1" si="128"/>
        <v>84</v>
      </c>
      <c r="O815" s="10">
        <f t="shared" ca="1" si="129"/>
        <v>13620.768</v>
      </c>
      <c r="P815" s="1" t="s">
        <v>2126</v>
      </c>
    </row>
    <row r="816" spans="1:16" ht="13.15" customHeight="1" x14ac:dyDescent="0.25">
      <c r="A816" s="1" t="s">
        <v>820</v>
      </c>
      <c r="B816" s="1" t="s">
        <v>1875</v>
      </c>
      <c r="C816" s="18">
        <v>24</v>
      </c>
      <c r="D816" s="10">
        <f t="shared" ca="1" si="120"/>
        <v>11817</v>
      </c>
      <c r="E816" s="10">
        <f t="shared" ca="1" si="121"/>
        <v>1026</v>
      </c>
      <c r="F816" s="10">
        <f t="shared" ca="1" si="122"/>
        <v>51.300000000000004</v>
      </c>
      <c r="G816" s="14">
        <f t="shared" ca="1" si="123"/>
        <v>-0.05</v>
      </c>
      <c r="H816" s="10"/>
      <c r="I816" s="10">
        <f t="shared" ca="1" si="124"/>
        <v>1231.2</v>
      </c>
      <c r="J816" s="10">
        <f t="shared" ca="1" si="125"/>
        <v>1077.3</v>
      </c>
      <c r="K816" s="10">
        <f t="shared" ca="1" si="126"/>
        <v>25855.199999999997</v>
      </c>
      <c r="L816" s="10">
        <f t="shared" ca="1" si="127"/>
        <v>2.5650000000000004</v>
      </c>
      <c r="M816" s="10"/>
      <c r="N816" s="10">
        <f t="shared" ca="1" si="128"/>
        <v>2</v>
      </c>
      <c r="O816" s="10">
        <f t="shared" ca="1" si="129"/>
        <v>1072.7349999999999</v>
      </c>
      <c r="P816" s="1" t="s">
        <v>2126</v>
      </c>
    </row>
    <row r="817" spans="1:16" ht="13.15" customHeight="1" x14ac:dyDescent="0.25">
      <c r="A817" s="1" t="s">
        <v>821</v>
      </c>
      <c r="B817" s="1" t="s">
        <v>1876</v>
      </c>
      <c r="C817" s="18">
        <v>82</v>
      </c>
      <c r="D817" s="10">
        <f t="shared" ca="1" si="120"/>
        <v>18517</v>
      </c>
      <c r="E817" s="10">
        <f t="shared" ca="1" si="121"/>
        <v>5577</v>
      </c>
      <c r="F817" s="10">
        <f t="shared" ca="1" si="122"/>
        <v>1171.1699999999998</v>
      </c>
      <c r="G817" s="14">
        <f t="shared" ca="1" si="123"/>
        <v>-0.21</v>
      </c>
      <c r="H817" s="10"/>
      <c r="I817" s="10">
        <f t="shared" ca="1" si="124"/>
        <v>96035.939999999988</v>
      </c>
      <c r="J817" s="10">
        <f t="shared" ca="1" si="125"/>
        <v>6748.17</v>
      </c>
      <c r="K817" s="10">
        <f t="shared" ca="1" si="126"/>
        <v>553349.94000000006</v>
      </c>
      <c r="L817" s="10">
        <f t="shared" ca="1" si="127"/>
        <v>58.558499999999995</v>
      </c>
      <c r="M817" s="10"/>
      <c r="N817" s="10">
        <f t="shared" ca="1" si="128"/>
        <v>1</v>
      </c>
      <c r="O817" s="10">
        <f t="shared" ca="1" si="129"/>
        <v>6688.6115</v>
      </c>
      <c r="P817" s="1" t="s">
        <v>2126</v>
      </c>
    </row>
    <row r="818" spans="1:16" ht="13.15" customHeight="1" x14ac:dyDescent="0.25">
      <c r="A818" s="1" t="s">
        <v>822</v>
      </c>
      <c r="B818" s="1" t="s">
        <v>1877</v>
      </c>
      <c r="C818" s="18">
        <v>46</v>
      </c>
      <c r="D818" s="10">
        <f t="shared" ca="1" si="120"/>
        <v>8171</v>
      </c>
      <c r="E818" s="10">
        <f t="shared" ca="1" si="121"/>
        <v>14567</v>
      </c>
      <c r="F818" s="10">
        <f t="shared" ca="1" si="122"/>
        <v>2767.73</v>
      </c>
      <c r="G818" s="14">
        <f t="shared" ca="1" si="123"/>
        <v>-0.19</v>
      </c>
      <c r="H818" s="10"/>
      <c r="I818" s="10">
        <f t="shared" ca="1" si="124"/>
        <v>127315.58</v>
      </c>
      <c r="J818" s="10">
        <f t="shared" ca="1" si="125"/>
        <v>17334.73</v>
      </c>
      <c r="K818" s="10">
        <f t="shared" ca="1" si="126"/>
        <v>797397.58</v>
      </c>
      <c r="L818" s="10">
        <f t="shared" ca="1" si="127"/>
        <v>138.38650000000001</v>
      </c>
      <c r="M818" s="10"/>
      <c r="N818" s="10">
        <f t="shared" ca="1" si="128"/>
        <v>69</v>
      </c>
      <c r="O818" s="10">
        <f t="shared" ca="1" si="129"/>
        <v>17127.343499999999</v>
      </c>
      <c r="P818" s="1" t="s">
        <v>2126</v>
      </c>
    </row>
    <row r="819" spans="1:16" ht="13.15" customHeight="1" x14ac:dyDescent="0.25">
      <c r="A819" s="1" t="s">
        <v>823</v>
      </c>
      <c r="B819" s="1" t="s">
        <v>1878</v>
      </c>
      <c r="C819" s="18">
        <v>16</v>
      </c>
      <c r="D819" s="10">
        <f t="shared" ca="1" si="120"/>
        <v>7732</v>
      </c>
      <c r="E819" s="10">
        <f t="shared" ca="1" si="121"/>
        <v>10639</v>
      </c>
      <c r="F819" s="10">
        <f t="shared" ca="1" si="122"/>
        <v>4468.38</v>
      </c>
      <c r="G819" s="14">
        <f t="shared" ca="1" si="123"/>
        <v>-0.42</v>
      </c>
      <c r="H819" s="10"/>
      <c r="I819" s="10">
        <f t="shared" ca="1" si="124"/>
        <v>71494.080000000002</v>
      </c>
      <c r="J819" s="10">
        <f t="shared" ca="1" si="125"/>
        <v>15107.380000000001</v>
      </c>
      <c r="K819" s="10">
        <f t="shared" ca="1" si="126"/>
        <v>241718.08000000002</v>
      </c>
      <c r="L819" s="10">
        <f t="shared" ca="1" si="127"/>
        <v>223.41900000000001</v>
      </c>
      <c r="M819" s="10"/>
      <c r="N819" s="10">
        <f t="shared" ca="1" si="128"/>
        <v>17</v>
      </c>
      <c r="O819" s="10">
        <f t="shared" ca="1" si="129"/>
        <v>14866.961000000001</v>
      </c>
      <c r="P819" s="1" t="s">
        <v>2126</v>
      </c>
    </row>
    <row r="820" spans="1:16" ht="13.15" customHeight="1" x14ac:dyDescent="0.25">
      <c r="A820" s="1" t="s">
        <v>824</v>
      </c>
      <c r="B820" s="1" t="s">
        <v>1879</v>
      </c>
      <c r="C820" s="18">
        <v>90</v>
      </c>
      <c r="D820" s="10">
        <f t="shared" ca="1" si="120"/>
        <v>6110</v>
      </c>
      <c r="E820" s="10">
        <f t="shared" ca="1" si="121"/>
        <v>7913</v>
      </c>
      <c r="F820" s="10">
        <f t="shared" ca="1" si="122"/>
        <v>3244.33</v>
      </c>
      <c r="G820" s="14">
        <f t="shared" ca="1" si="123"/>
        <v>-0.41</v>
      </c>
      <c r="H820" s="10"/>
      <c r="I820" s="10">
        <f t="shared" ca="1" si="124"/>
        <v>291989.7</v>
      </c>
      <c r="J820" s="10">
        <f t="shared" ca="1" si="125"/>
        <v>11157.33</v>
      </c>
      <c r="K820" s="10">
        <f t="shared" ca="1" si="126"/>
        <v>1004159.7</v>
      </c>
      <c r="L820" s="10">
        <f t="shared" ca="1" si="127"/>
        <v>162.2165</v>
      </c>
      <c r="M820" s="10"/>
      <c r="N820" s="10">
        <f t="shared" ca="1" si="128"/>
        <v>80</v>
      </c>
      <c r="O820" s="10">
        <f t="shared" ca="1" si="129"/>
        <v>10915.113499999999</v>
      </c>
      <c r="P820" s="1" t="s">
        <v>2126</v>
      </c>
    </row>
    <row r="821" spans="1:16" ht="13.15" customHeight="1" x14ac:dyDescent="0.25">
      <c r="A821" s="1" t="s">
        <v>825</v>
      </c>
      <c r="B821" s="1" t="s">
        <v>1880</v>
      </c>
      <c r="C821" s="18">
        <v>50</v>
      </c>
      <c r="D821" s="10">
        <f t="shared" ca="1" si="120"/>
        <v>829</v>
      </c>
      <c r="E821" s="10">
        <f t="shared" ca="1" si="121"/>
        <v>10635</v>
      </c>
      <c r="F821" s="10">
        <f t="shared" ca="1" si="122"/>
        <v>1276.2</v>
      </c>
      <c r="G821" s="14">
        <f t="shared" ca="1" si="123"/>
        <v>-0.12</v>
      </c>
      <c r="H821" s="10"/>
      <c r="I821" s="10">
        <f t="shared" ca="1" si="124"/>
        <v>63810</v>
      </c>
      <c r="J821" s="10">
        <f t="shared" ca="1" si="125"/>
        <v>11911.2</v>
      </c>
      <c r="K821" s="10">
        <f t="shared" ca="1" si="126"/>
        <v>595560</v>
      </c>
      <c r="L821" s="10">
        <f t="shared" ca="1" si="127"/>
        <v>63.81</v>
      </c>
      <c r="M821" s="10"/>
      <c r="N821" s="10">
        <f t="shared" ca="1" si="128"/>
        <v>61</v>
      </c>
      <c r="O821" s="10">
        <f t="shared" ca="1" si="129"/>
        <v>11786.390000000001</v>
      </c>
      <c r="P821" s="1" t="s">
        <v>2126</v>
      </c>
    </row>
    <row r="822" spans="1:16" ht="13.15" customHeight="1" x14ac:dyDescent="0.25">
      <c r="A822" s="1" t="s">
        <v>826</v>
      </c>
      <c r="B822" s="1" t="s">
        <v>1881</v>
      </c>
      <c r="C822" s="18">
        <v>75</v>
      </c>
      <c r="D822" s="10">
        <f t="shared" ca="1" si="120"/>
        <v>7729</v>
      </c>
      <c r="E822" s="10">
        <f t="shared" ca="1" si="121"/>
        <v>7630</v>
      </c>
      <c r="F822" s="10">
        <f t="shared" ca="1" si="122"/>
        <v>2289</v>
      </c>
      <c r="G822" s="14">
        <f t="shared" ca="1" si="123"/>
        <v>-0.3</v>
      </c>
      <c r="H822" s="10"/>
      <c r="I822" s="10">
        <f t="shared" ca="1" si="124"/>
        <v>171675</v>
      </c>
      <c r="J822" s="10">
        <f t="shared" ca="1" si="125"/>
        <v>9919</v>
      </c>
      <c r="K822" s="10">
        <f t="shared" ca="1" si="126"/>
        <v>743925</v>
      </c>
      <c r="L822" s="10">
        <f t="shared" ca="1" si="127"/>
        <v>114.45</v>
      </c>
      <c r="M822" s="10"/>
      <c r="N822" s="10">
        <f t="shared" ca="1" si="128"/>
        <v>49</v>
      </c>
      <c r="O822" s="10">
        <f t="shared" ca="1" si="129"/>
        <v>9755.5499999999993</v>
      </c>
      <c r="P822" s="1" t="s">
        <v>2126</v>
      </c>
    </row>
    <row r="823" spans="1:16" ht="13.15" customHeight="1" x14ac:dyDescent="0.25">
      <c r="A823" s="1" t="s">
        <v>827</v>
      </c>
      <c r="B823" s="1" t="s">
        <v>1882</v>
      </c>
      <c r="C823" s="18">
        <v>15</v>
      </c>
      <c r="D823" s="10">
        <f t="shared" ca="1" si="120"/>
        <v>18337</v>
      </c>
      <c r="E823" s="10">
        <f t="shared" ca="1" si="121"/>
        <v>11082</v>
      </c>
      <c r="F823" s="10">
        <f t="shared" ca="1" si="122"/>
        <v>5319.36</v>
      </c>
      <c r="G823" s="14">
        <f t="shared" ca="1" si="123"/>
        <v>-0.48</v>
      </c>
      <c r="H823" s="10"/>
      <c r="I823" s="10">
        <f t="shared" ca="1" si="124"/>
        <v>79790.399999999994</v>
      </c>
      <c r="J823" s="10">
        <f t="shared" ca="1" si="125"/>
        <v>16401.36</v>
      </c>
      <c r="K823" s="10">
        <f t="shared" ca="1" si="126"/>
        <v>246020.40000000002</v>
      </c>
      <c r="L823" s="10">
        <f t="shared" ca="1" si="127"/>
        <v>265.96800000000002</v>
      </c>
      <c r="M823" s="10"/>
      <c r="N823" s="10">
        <f t="shared" ca="1" si="128"/>
        <v>18</v>
      </c>
      <c r="O823" s="10">
        <f t="shared" ca="1" si="129"/>
        <v>16117.392</v>
      </c>
      <c r="P823" s="1" t="s">
        <v>2126</v>
      </c>
    </row>
    <row r="824" spans="1:16" ht="13.15" customHeight="1" x14ac:dyDescent="0.25">
      <c r="A824" s="1" t="s">
        <v>828</v>
      </c>
      <c r="B824" s="1" t="s">
        <v>1883</v>
      </c>
      <c r="C824" s="18">
        <v>75</v>
      </c>
      <c r="D824" s="10">
        <f t="shared" ca="1" si="120"/>
        <v>7766</v>
      </c>
      <c r="E824" s="10">
        <f t="shared" ca="1" si="121"/>
        <v>5075</v>
      </c>
      <c r="F824" s="10">
        <f t="shared" ca="1" si="122"/>
        <v>2233</v>
      </c>
      <c r="G824" s="14">
        <f t="shared" ca="1" si="123"/>
        <v>-0.44</v>
      </c>
      <c r="H824" s="10"/>
      <c r="I824" s="10">
        <f t="shared" ca="1" si="124"/>
        <v>167475</v>
      </c>
      <c r="J824" s="10">
        <f t="shared" ca="1" si="125"/>
        <v>7308</v>
      </c>
      <c r="K824" s="10">
        <f t="shared" ca="1" si="126"/>
        <v>548100</v>
      </c>
      <c r="L824" s="10">
        <f t="shared" ca="1" si="127"/>
        <v>111.65</v>
      </c>
      <c r="M824" s="10"/>
      <c r="N824" s="10">
        <f t="shared" ca="1" si="128"/>
        <v>99</v>
      </c>
      <c r="O824" s="10">
        <f t="shared" ca="1" si="129"/>
        <v>7097.35</v>
      </c>
      <c r="P824" s="1" t="s">
        <v>2126</v>
      </c>
    </row>
    <row r="825" spans="1:16" ht="13.15" customHeight="1" x14ac:dyDescent="0.25">
      <c r="A825" s="1" t="s">
        <v>829</v>
      </c>
      <c r="B825" s="1" t="s">
        <v>1884</v>
      </c>
      <c r="C825" s="18">
        <v>89</v>
      </c>
      <c r="D825" s="10">
        <f t="shared" ca="1" si="120"/>
        <v>10149</v>
      </c>
      <c r="E825" s="10">
        <f t="shared" ca="1" si="121"/>
        <v>9810</v>
      </c>
      <c r="F825" s="10">
        <f t="shared" ca="1" si="122"/>
        <v>1079.0999999999999</v>
      </c>
      <c r="G825" s="14">
        <f t="shared" ca="1" si="123"/>
        <v>-0.11</v>
      </c>
      <c r="H825" s="10"/>
      <c r="I825" s="10">
        <f t="shared" ca="1" si="124"/>
        <v>96039.9</v>
      </c>
      <c r="J825" s="10">
        <f t="shared" ca="1" si="125"/>
        <v>10889.1</v>
      </c>
      <c r="K825" s="10">
        <f t="shared" ca="1" si="126"/>
        <v>969129.9</v>
      </c>
      <c r="L825" s="10">
        <f t="shared" ca="1" si="127"/>
        <v>53.954999999999998</v>
      </c>
      <c r="M825" s="10"/>
      <c r="N825" s="10">
        <f t="shared" ca="1" si="128"/>
        <v>47</v>
      </c>
      <c r="O825" s="10">
        <f t="shared" ca="1" si="129"/>
        <v>10788.145</v>
      </c>
      <c r="P825" s="1" t="s">
        <v>2126</v>
      </c>
    </row>
    <row r="826" spans="1:16" ht="13.15" customHeight="1" x14ac:dyDescent="0.25">
      <c r="A826" s="1" t="s">
        <v>830</v>
      </c>
      <c r="B826" s="1" t="s">
        <v>1885</v>
      </c>
      <c r="C826" s="18">
        <v>95</v>
      </c>
      <c r="D826" s="10">
        <f t="shared" ca="1" si="120"/>
        <v>18322</v>
      </c>
      <c r="E826" s="10">
        <f t="shared" ca="1" si="121"/>
        <v>1247</v>
      </c>
      <c r="F826" s="10">
        <f t="shared" ca="1" si="122"/>
        <v>561.15</v>
      </c>
      <c r="G826" s="14">
        <f t="shared" ca="1" si="123"/>
        <v>-0.45</v>
      </c>
      <c r="H826" s="10"/>
      <c r="I826" s="10">
        <f t="shared" ca="1" si="124"/>
        <v>53309.25</v>
      </c>
      <c r="J826" s="10">
        <f t="shared" ca="1" si="125"/>
        <v>1808.15</v>
      </c>
      <c r="K826" s="10">
        <f t="shared" ca="1" si="126"/>
        <v>171774.25</v>
      </c>
      <c r="L826" s="10">
        <f t="shared" ca="1" si="127"/>
        <v>28.057500000000001</v>
      </c>
      <c r="M826" s="10"/>
      <c r="N826" s="10">
        <f t="shared" ca="1" si="128"/>
        <v>17</v>
      </c>
      <c r="O826" s="10">
        <f t="shared" ca="1" si="129"/>
        <v>1763.0925000000002</v>
      </c>
      <c r="P826" s="1" t="s">
        <v>2126</v>
      </c>
    </row>
    <row r="827" spans="1:16" ht="13.15" customHeight="1" x14ac:dyDescent="0.25">
      <c r="A827" s="1" t="s">
        <v>831</v>
      </c>
      <c r="B827" s="1" t="s">
        <v>1886</v>
      </c>
      <c r="C827" s="18">
        <v>73</v>
      </c>
      <c r="D827" s="10">
        <f t="shared" ca="1" si="120"/>
        <v>4996</v>
      </c>
      <c r="E827" s="10">
        <f t="shared" ca="1" si="121"/>
        <v>5907</v>
      </c>
      <c r="F827" s="10">
        <f t="shared" ca="1" si="122"/>
        <v>295.35000000000002</v>
      </c>
      <c r="G827" s="14">
        <f t="shared" ca="1" si="123"/>
        <v>-0.05</v>
      </c>
      <c r="H827" s="10"/>
      <c r="I827" s="10">
        <f t="shared" ca="1" si="124"/>
        <v>21560.550000000003</v>
      </c>
      <c r="J827" s="10">
        <f t="shared" ca="1" si="125"/>
        <v>6202.35</v>
      </c>
      <c r="K827" s="10">
        <f t="shared" ca="1" si="126"/>
        <v>452771.55000000005</v>
      </c>
      <c r="L827" s="10">
        <f t="shared" ca="1" si="127"/>
        <v>14.767500000000002</v>
      </c>
      <c r="M827" s="10"/>
      <c r="N827" s="10">
        <f t="shared" ca="1" si="128"/>
        <v>76</v>
      </c>
      <c r="O827" s="10">
        <f t="shared" ca="1" si="129"/>
        <v>6111.5825000000004</v>
      </c>
      <c r="P827" s="1" t="s">
        <v>2126</v>
      </c>
    </row>
    <row r="828" spans="1:16" ht="13.15" customHeight="1" x14ac:dyDescent="0.25">
      <c r="A828" s="1" t="s">
        <v>832</v>
      </c>
      <c r="B828" s="1" t="s">
        <v>1887</v>
      </c>
      <c r="C828" s="18">
        <v>51</v>
      </c>
      <c r="D828" s="10">
        <f t="shared" ca="1" si="120"/>
        <v>8549</v>
      </c>
      <c r="E828" s="10">
        <f t="shared" ca="1" si="121"/>
        <v>4587</v>
      </c>
      <c r="F828" s="10">
        <f t="shared" ca="1" si="122"/>
        <v>45.87</v>
      </c>
      <c r="G828" s="14">
        <f t="shared" ca="1" si="123"/>
        <v>-0.01</v>
      </c>
      <c r="H828" s="10"/>
      <c r="I828" s="10">
        <f t="shared" ca="1" si="124"/>
        <v>2339.37</v>
      </c>
      <c r="J828" s="10">
        <f t="shared" ca="1" si="125"/>
        <v>4632.87</v>
      </c>
      <c r="K828" s="10">
        <f t="shared" ca="1" si="126"/>
        <v>236276.37</v>
      </c>
      <c r="L828" s="10">
        <f t="shared" ca="1" si="127"/>
        <v>2.2934999999999999</v>
      </c>
      <c r="M828" s="10"/>
      <c r="N828" s="10">
        <f t="shared" ca="1" si="128"/>
        <v>82</v>
      </c>
      <c r="O828" s="10">
        <f t="shared" ca="1" si="129"/>
        <v>4548.5765000000001</v>
      </c>
      <c r="P828" s="1" t="s">
        <v>2126</v>
      </c>
    </row>
    <row r="829" spans="1:16" ht="13.15" customHeight="1" x14ac:dyDescent="0.25">
      <c r="A829" s="1" t="s">
        <v>833</v>
      </c>
      <c r="B829" s="1" t="s">
        <v>1888</v>
      </c>
      <c r="C829" s="18">
        <v>88</v>
      </c>
      <c r="D829" s="10">
        <f t="shared" ca="1" si="120"/>
        <v>8910</v>
      </c>
      <c r="E829" s="10">
        <f t="shared" ca="1" si="121"/>
        <v>1054</v>
      </c>
      <c r="F829" s="10">
        <f t="shared" ca="1" si="122"/>
        <v>252.95999999999998</v>
      </c>
      <c r="G829" s="14">
        <f t="shared" ca="1" si="123"/>
        <v>-0.24</v>
      </c>
      <c r="H829" s="10"/>
      <c r="I829" s="10">
        <f t="shared" ca="1" si="124"/>
        <v>22260.48</v>
      </c>
      <c r="J829" s="10">
        <f t="shared" ca="1" si="125"/>
        <v>1306.96</v>
      </c>
      <c r="K829" s="10">
        <f t="shared" ca="1" si="126"/>
        <v>115012.48000000001</v>
      </c>
      <c r="L829" s="10">
        <f t="shared" ca="1" si="127"/>
        <v>12.648</v>
      </c>
      <c r="M829" s="10"/>
      <c r="N829" s="10">
        <f t="shared" ca="1" si="128"/>
        <v>62</v>
      </c>
      <c r="O829" s="10">
        <f t="shared" ca="1" si="129"/>
        <v>1232.3120000000001</v>
      </c>
      <c r="P829" s="1" t="s">
        <v>2126</v>
      </c>
    </row>
    <row r="830" spans="1:16" ht="13.15" customHeight="1" x14ac:dyDescent="0.25">
      <c r="A830" s="1" t="s">
        <v>834</v>
      </c>
      <c r="B830" s="1" t="s">
        <v>1889</v>
      </c>
      <c r="C830" s="18">
        <v>81</v>
      </c>
      <c r="D830" s="10">
        <f t="shared" ca="1" si="120"/>
        <v>14584</v>
      </c>
      <c r="E830" s="10">
        <f t="shared" ca="1" si="121"/>
        <v>6499</v>
      </c>
      <c r="F830" s="10">
        <f t="shared" ca="1" si="122"/>
        <v>2534.61</v>
      </c>
      <c r="G830" s="14">
        <f t="shared" ca="1" si="123"/>
        <v>-0.39</v>
      </c>
      <c r="H830" s="10"/>
      <c r="I830" s="10">
        <f t="shared" ca="1" si="124"/>
        <v>205303.41</v>
      </c>
      <c r="J830" s="10">
        <f t="shared" ca="1" si="125"/>
        <v>9033.61</v>
      </c>
      <c r="K830" s="10">
        <f t="shared" ca="1" si="126"/>
        <v>731722.41</v>
      </c>
      <c r="L830" s="10">
        <f t="shared" ca="1" si="127"/>
        <v>126.73050000000001</v>
      </c>
      <c r="M830" s="10"/>
      <c r="N830" s="10">
        <f t="shared" ca="1" si="128"/>
        <v>33</v>
      </c>
      <c r="O830" s="10">
        <f t="shared" ca="1" si="129"/>
        <v>8873.8795000000009</v>
      </c>
      <c r="P830" s="1" t="s">
        <v>2126</v>
      </c>
    </row>
    <row r="831" spans="1:16" ht="13.15" customHeight="1" x14ac:dyDescent="0.25">
      <c r="A831" s="1" t="s">
        <v>835</v>
      </c>
      <c r="B831" s="1" t="s">
        <v>1890</v>
      </c>
      <c r="C831" s="18">
        <v>65</v>
      </c>
      <c r="D831" s="10">
        <f t="shared" ca="1" si="120"/>
        <v>11637</v>
      </c>
      <c r="E831" s="10">
        <f t="shared" ca="1" si="121"/>
        <v>4010</v>
      </c>
      <c r="F831" s="10">
        <f t="shared" ca="1" si="122"/>
        <v>802</v>
      </c>
      <c r="G831" s="14">
        <f t="shared" ca="1" si="123"/>
        <v>-0.2</v>
      </c>
      <c r="H831" s="10"/>
      <c r="I831" s="10">
        <f t="shared" ca="1" si="124"/>
        <v>52130</v>
      </c>
      <c r="J831" s="10">
        <f t="shared" ca="1" si="125"/>
        <v>4812</v>
      </c>
      <c r="K831" s="10">
        <f t="shared" ca="1" si="126"/>
        <v>312780</v>
      </c>
      <c r="L831" s="10">
        <f t="shared" ca="1" si="127"/>
        <v>40.1</v>
      </c>
      <c r="M831" s="10"/>
      <c r="N831" s="10">
        <f t="shared" ca="1" si="128"/>
        <v>28</v>
      </c>
      <c r="O831" s="10">
        <f t="shared" ca="1" si="129"/>
        <v>4743.8999999999996</v>
      </c>
      <c r="P831" s="1" t="s">
        <v>2126</v>
      </c>
    </row>
    <row r="832" spans="1:16" ht="13.15" customHeight="1" x14ac:dyDescent="0.25">
      <c r="A832" s="1" t="s">
        <v>836</v>
      </c>
      <c r="B832" s="1" t="s">
        <v>1891</v>
      </c>
      <c r="C832" s="18">
        <v>96</v>
      </c>
      <c r="D832" s="10">
        <f t="shared" ca="1" si="120"/>
        <v>17951</v>
      </c>
      <c r="E832" s="10">
        <f t="shared" ca="1" si="121"/>
        <v>13568</v>
      </c>
      <c r="F832" s="10">
        <f t="shared" ca="1" si="122"/>
        <v>5698.5599999999995</v>
      </c>
      <c r="G832" s="14">
        <f t="shared" ca="1" si="123"/>
        <v>-0.42</v>
      </c>
      <c r="H832" s="10"/>
      <c r="I832" s="10">
        <f t="shared" ca="1" si="124"/>
        <v>547061.76000000001</v>
      </c>
      <c r="J832" s="10">
        <f t="shared" ca="1" si="125"/>
        <v>19266.559999999998</v>
      </c>
      <c r="K832" s="10">
        <f t="shared" ca="1" si="126"/>
        <v>1849589.7599999998</v>
      </c>
      <c r="L832" s="10">
        <f t="shared" ca="1" si="127"/>
        <v>284.928</v>
      </c>
      <c r="M832" s="10"/>
      <c r="N832" s="10">
        <f t="shared" ca="1" si="128"/>
        <v>2</v>
      </c>
      <c r="O832" s="10">
        <f t="shared" ca="1" si="129"/>
        <v>18979.631999999998</v>
      </c>
      <c r="P832" s="1" t="s">
        <v>2126</v>
      </c>
    </row>
    <row r="833" spans="1:16" ht="13.15" customHeight="1" x14ac:dyDescent="0.25">
      <c r="A833" s="1" t="s">
        <v>837</v>
      </c>
      <c r="B833" s="1" t="s">
        <v>1892</v>
      </c>
      <c r="C833" s="18">
        <v>81</v>
      </c>
      <c r="D833" s="10">
        <f t="shared" ca="1" si="120"/>
        <v>18583</v>
      </c>
      <c r="E833" s="10">
        <f t="shared" ca="1" si="121"/>
        <v>8409</v>
      </c>
      <c r="F833" s="10">
        <f t="shared" ca="1" si="122"/>
        <v>3699.96</v>
      </c>
      <c r="G833" s="14">
        <f t="shared" ca="1" si="123"/>
        <v>-0.44</v>
      </c>
      <c r="H833" s="10"/>
      <c r="I833" s="10">
        <f t="shared" ca="1" si="124"/>
        <v>299696.76</v>
      </c>
      <c r="J833" s="10">
        <f t="shared" ca="1" si="125"/>
        <v>12108.96</v>
      </c>
      <c r="K833" s="10">
        <f t="shared" ca="1" si="126"/>
        <v>980825.75999999989</v>
      </c>
      <c r="L833" s="10">
        <f t="shared" ca="1" si="127"/>
        <v>184.99800000000002</v>
      </c>
      <c r="M833" s="10"/>
      <c r="N833" s="10">
        <f t="shared" ca="1" si="128"/>
        <v>8</v>
      </c>
      <c r="O833" s="10">
        <f t="shared" ca="1" si="129"/>
        <v>11915.962</v>
      </c>
      <c r="P833" s="1" t="s">
        <v>2126</v>
      </c>
    </row>
    <row r="834" spans="1:16" ht="13.15" customHeight="1" x14ac:dyDescent="0.25">
      <c r="A834" s="1" t="s">
        <v>838</v>
      </c>
      <c r="B834" s="1" t="s">
        <v>1893</v>
      </c>
      <c r="C834" s="18">
        <v>41</v>
      </c>
      <c r="D834" s="10">
        <f t="shared" ca="1" si="120"/>
        <v>14177</v>
      </c>
      <c r="E834" s="10">
        <f t="shared" ca="1" si="121"/>
        <v>11038</v>
      </c>
      <c r="F834" s="10">
        <f t="shared" ca="1" si="122"/>
        <v>1655.7</v>
      </c>
      <c r="G834" s="14">
        <f t="shared" ca="1" si="123"/>
        <v>-0.15</v>
      </c>
      <c r="H834" s="10"/>
      <c r="I834" s="10">
        <f t="shared" ca="1" si="124"/>
        <v>67883.7</v>
      </c>
      <c r="J834" s="10">
        <f t="shared" ca="1" si="125"/>
        <v>12693.7</v>
      </c>
      <c r="K834" s="10">
        <f t="shared" ca="1" si="126"/>
        <v>520441.7</v>
      </c>
      <c r="L834" s="10">
        <f t="shared" ca="1" si="127"/>
        <v>82.785000000000011</v>
      </c>
      <c r="M834" s="10"/>
      <c r="N834" s="10">
        <f t="shared" ca="1" si="128"/>
        <v>27</v>
      </c>
      <c r="O834" s="10">
        <f t="shared" ca="1" si="129"/>
        <v>12583.915000000001</v>
      </c>
      <c r="P834" s="1" t="s">
        <v>2126</v>
      </c>
    </row>
    <row r="835" spans="1:16" ht="13.15" customHeight="1" x14ac:dyDescent="0.25">
      <c r="A835" s="1" t="s">
        <v>839</v>
      </c>
      <c r="B835" s="1" t="s">
        <v>1894</v>
      </c>
      <c r="C835" s="18">
        <v>18</v>
      </c>
      <c r="D835" s="10">
        <f t="shared" ca="1" si="120"/>
        <v>8722</v>
      </c>
      <c r="E835" s="10">
        <f t="shared" ca="1" si="121"/>
        <v>10161</v>
      </c>
      <c r="F835" s="10">
        <f t="shared" ca="1" si="122"/>
        <v>914.49</v>
      </c>
      <c r="G835" s="14">
        <f t="shared" ca="1" si="123"/>
        <v>-0.09</v>
      </c>
      <c r="H835" s="10"/>
      <c r="I835" s="10">
        <f t="shared" ca="1" si="124"/>
        <v>16460.82</v>
      </c>
      <c r="J835" s="10">
        <f t="shared" ca="1" si="125"/>
        <v>11075.49</v>
      </c>
      <c r="K835" s="10">
        <f t="shared" ca="1" si="126"/>
        <v>199358.82</v>
      </c>
      <c r="L835" s="10">
        <f t="shared" ca="1" si="127"/>
        <v>45.724500000000006</v>
      </c>
      <c r="M835" s="10"/>
      <c r="N835" s="10">
        <f t="shared" ca="1" si="128"/>
        <v>20</v>
      </c>
      <c r="O835" s="10">
        <f t="shared" ca="1" si="129"/>
        <v>11009.7655</v>
      </c>
      <c r="P835" s="1" t="s">
        <v>2126</v>
      </c>
    </row>
    <row r="836" spans="1:16" ht="13.5" customHeight="1" x14ac:dyDescent="0.25">
      <c r="A836" s="1" t="s">
        <v>840</v>
      </c>
      <c r="B836" s="1" t="s">
        <v>1895</v>
      </c>
      <c r="C836" s="18">
        <v>7</v>
      </c>
      <c r="D836" s="10">
        <f t="shared" ref="D836:D899" ca="1" si="130">RANDBETWEEN(800, 20000)</f>
        <v>10952</v>
      </c>
      <c r="E836" s="10">
        <f t="shared" ref="E836:E899" ca="1" si="131">RANDBETWEEN(400, 15000)</f>
        <v>4198</v>
      </c>
      <c r="F836" s="10">
        <f t="shared" ref="F836:F899" ca="1" si="132">-E836*G836</f>
        <v>1595.24</v>
      </c>
      <c r="G836" s="14">
        <f t="shared" ref="G836:G899" ca="1" si="133">RANDBETWEEN(-50,0)/100</f>
        <v>-0.38</v>
      </c>
      <c r="H836" s="10"/>
      <c r="I836" s="10">
        <f t="shared" ref="I836:I899" ca="1" si="134">C836*F836</f>
        <v>11166.68</v>
      </c>
      <c r="J836" s="10">
        <f t="shared" ref="J836:J899" ca="1" si="135">E836+F836</f>
        <v>5793.24</v>
      </c>
      <c r="K836" s="10">
        <f t="shared" ref="K836:K899" ca="1" si="136">J836*C836</f>
        <v>40552.68</v>
      </c>
      <c r="L836" s="10">
        <f t="shared" ref="L836:L899" ca="1" si="137">F836*0.05</f>
        <v>79.762</v>
      </c>
      <c r="M836" s="10">
        <v>50</v>
      </c>
      <c r="N836" s="10">
        <f t="shared" ref="N836:N899" ca="1" si="138">RANDBETWEEN(0,100)</f>
        <v>8</v>
      </c>
      <c r="O836" s="10">
        <f t="shared" ref="O836:O899" ca="1" si="139">J836-L836-M836-N836</f>
        <v>5655.4780000000001</v>
      </c>
      <c r="P836" s="1" t="s">
        <v>2126</v>
      </c>
    </row>
    <row r="837" spans="1:16" ht="13.15" customHeight="1" x14ac:dyDescent="0.25">
      <c r="A837" s="1" t="s">
        <v>841</v>
      </c>
      <c r="B837" s="1" t="s">
        <v>1896</v>
      </c>
      <c r="C837" s="18">
        <v>6</v>
      </c>
      <c r="D837" s="10">
        <f t="shared" ca="1" si="130"/>
        <v>13983</v>
      </c>
      <c r="E837" s="10">
        <f t="shared" ca="1" si="131"/>
        <v>14931</v>
      </c>
      <c r="F837" s="10">
        <f t="shared" ca="1" si="132"/>
        <v>7166.88</v>
      </c>
      <c r="G837" s="14">
        <f t="shared" ca="1" si="133"/>
        <v>-0.48</v>
      </c>
      <c r="H837" s="10"/>
      <c r="I837" s="10">
        <f t="shared" ca="1" si="134"/>
        <v>43001.279999999999</v>
      </c>
      <c r="J837" s="10">
        <f t="shared" ca="1" si="135"/>
        <v>22097.88</v>
      </c>
      <c r="K837" s="10">
        <f t="shared" ca="1" si="136"/>
        <v>132587.28</v>
      </c>
      <c r="L837" s="10">
        <f t="shared" ca="1" si="137"/>
        <v>358.34400000000005</v>
      </c>
      <c r="M837" s="10">
        <v>50</v>
      </c>
      <c r="N837" s="10">
        <f t="shared" ca="1" si="138"/>
        <v>83</v>
      </c>
      <c r="O837" s="10">
        <f t="shared" ca="1" si="139"/>
        <v>21606.536</v>
      </c>
      <c r="P837" s="1" t="s">
        <v>2126</v>
      </c>
    </row>
    <row r="838" spans="1:16" ht="12" customHeight="1" x14ac:dyDescent="0.25">
      <c r="A838" s="1" t="s">
        <v>842</v>
      </c>
      <c r="B838" s="1" t="s">
        <v>1897</v>
      </c>
      <c r="C838" s="18">
        <v>88</v>
      </c>
      <c r="D838" s="10">
        <f t="shared" ca="1" si="130"/>
        <v>2786</v>
      </c>
      <c r="E838" s="10">
        <f t="shared" ca="1" si="131"/>
        <v>9108</v>
      </c>
      <c r="F838" s="10">
        <f t="shared" ca="1" si="132"/>
        <v>273.24</v>
      </c>
      <c r="G838" s="14">
        <f t="shared" ca="1" si="133"/>
        <v>-0.03</v>
      </c>
      <c r="H838" s="10"/>
      <c r="I838" s="10">
        <f t="shared" ca="1" si="134"/>
        <v>24045.120000000003</v>
      </c>
      <c r="J838" s="10">
        <f t="shared" ca="1" si="135"/>
        <v>9381.24</v>
      </c>
      <c r="K838" s="10">
        <f t="shared" ca="1" si="136"/>
        <v>825549.12</v>
      </c>
      <c r="L838" s="10">
        <f t="shared" ca="1" si="137"/>
        <v>13.662000000000001</v>
      </c>
      <c r="M838" s="10">
        <v>50</v>
      </c>
      <c r="N838" s="10">
        <f t="shared" ca="1" si="138"/>
        <v>31</v>
      </c>
      <c r="O838" s="10">
        <f t="shared" ca="1" si="139"/>
        <v>9286.5779999999995</v>
      </c>
      <c r="P838" s="1" t="s">
        <v>2126</v>
      </c>
    </row>
    <row r="839" spans="1:16" ht="13.15" customHeight="1" x14ac:dyDescent="0.25">
      <c r="A839" s="1" t="s">
        <v>843</v>
      </c>
      <c r="B839" s="1" t="s">
        <v>1898</v>
      </c>
      <c r="C839" s="18">
        <v>82</v>
      </c>
      <c r="D839" s="10">
        <f t="shared" ca="1" si="130"/>
        <v>6596</v>
      </c>
      <c r="E839" s="10">
        <f t="shared" ca="1" si="131"/>
        <v>2865</v>
      </c>
      <c r="F839" s="10">
        <f t="shared" ca="1" si="132"/>
        <v>630.29999999999995</v>
      </c>
      <c r="G839" s="14">
        <f t="shared" ca="1" si="133"/>
        <v>-0.22</v>
      </c>
      <c r="H839" s="10"/>
      <c r="I839" s="10">
        <f t="shared" ca="1" si="134"/>
        <v>51684.6</v>
      </c>
      <c r="J839" s="10">
        <f t="shared" ca="1" si="135"/>
        <v>3495.3</v>
      </c>
      <c r="K839" s="10">
        <f t="shared" ca="1" si="136"/>
        <v>286614.60000000003</v>
      </c>
      <c r="L839" s="10">
        <f t="shared" ca="1" si="137"/>
        <v>31.515000000000001</v>
      </c>
      <c r="M839" s="10"/>
      <c r="N839" s="10">
        <f t="shared" ca="1" si="138"/>
        <v>94</v>
      </c>
      <c r="O839" s="10">
        <f t="shared" ca="1" si="139"/>
        <v>3369.7850000000003</v>
      </c>
      <c r="P839" s="1" t="s">
        <v>2126</v>
      </c>
    </row>
    <row r="840" spans="1:16" ht="13.15" customHeight="1" x14ac:dyDescent="0.25">
      <c r="A840" s="1" t="s">
        <v>844</v>
      </c>
      <c r="B840" s="1" t="s">
        <v>1899</v>
      </c>
      <c r="C840" s="18">
        <v>71</v>
      </c>
      <c r="D840" s="10">
        <f t="shared" ca="1" si="130"/>
        <v>7661</v>
      </c>
      <c r="E840" s="10">
        <f t="shared" ca="1" si="131"/>
        <v>12084</v>
      </c>
      <c r="F840" s="10">
        <f t="shared" ca="1" si="132"/>
        <v>3746.04</v>
      </c>
      <c r="G840" s="14">
        <f t="shared" ca="1" si="133"/>
        <v>-0.31</v>
      </c>
      <c r="H840" s="10"/>
      <c r="I840" s="10">
        <f t="shared" ca="1" si="134"/>
        <v>265968.84000000003</v>
      </c>
      <c r="J840" s="10">
        <f t="shared" ca="1" si="135"/>
        <v>15830.04</v>
      </c>
      <c r="K840" s="10">
        <f t="shared" ca="1" si="136"/>
        <v>1123932.8400000001</v>
      </c>
      <c r="L840" s="10">
        <f t="shared" ca="1" si="137"/>
        <v>187.30200000000002</v>
      </c>
      <c r="M840" s="10"/>
      <c r="N840" s="10">
        <f t="shared" ca="1" si="138"/>
        <v>94</v>
      </c>
      <c r="O840" s="10">
        <f t="shared" ca="1" si="139"/>
        <v>15548.738000000001</v>
      </c>
      <c r="P840" s="1" t="s">
        <v>2126</v>
      </c>
    </row>
    <row r="841" spans="1:16" ht="13.15" customHeight="1" x14ac:dyDescent="0.25">
      <c r="A841" s="1" t="s">
        <v>845</v>
      </c>
      <c r="B841" s="1" t="s">
        <v>1900</v>
      </c>
      <c r="C841" s="18">
        <v>32</v>
      </c>
      <c r="D841" s="10">
        <f t="shared" ca="1" si="130"/>
        <v>15501</v>
      </c>
      <c r="E841" s="10">
        <f t="shared" ca="1" si="131"/>
        <v>2450</v>
      </c>
      <c r="F841" s="10">
        <f t="shared" ca="1" si="132"/>
        <v>465.5</v>
      </c>
      <c r="G841" s="14">
        <f t="shared" ca="1" si="133"/>
        <v>-0.19</v>
      </c>
      <c r="H841" s="10"/>
      <c r="I841" s="10">
        <f t="shared" ca="1" si="134"/>
        <v>14896</v>
      </c>
      <c r="J841" s="10">
        <f t="shared" ca="1" si="135"/>
        <v>2915.5</v>
      </c>
      <c r="K841" s="10">
        <f t="shared" ca="1" si="136"/>
        <v>93296</v>
      </c>
      <c r="L841" s="10">
        <f t="shared" ca="1" si="137"/>
        <v>23.275000000000002</v>
      </c>
      <c r="M841" s="10"/>
      <c r="N841" s="10">
        <f t="shared" ca="1" si="138"/>
        <v>7</v>
      </c>
      <c r="O841" s="10">
        <f t="shared" ca="1" si="139"/>
        <v>2885.2249999999999</v>
      </c>
      <c r="P841" s="1" t="s">
        <v>2126</v>
      </c>
    </row>
    <row r="842" spans="1:16" ht="13.15" customHeight="1" x14ac:dyDescent="0.25">
      <c r="A842" s="1" t="s">
        <v>846</v>
      </c>
      <c r="B842" s="1" t="s">
        <v>1901</v>
      </c>
      <c r="C842" s="18">
        <v>31</v>
      </c>
      <c r="D842" s="10">
        <f t="shared" ca="1" si="130"/>
        <v>6635</v>
      </c>
      <c r="E842" s="10">
        <f t="shared" ca="1" si="131"/>
        <v>3658</v>
      </c>
      <c r="F842" s="10">
        <f t="shared" ca="1" si="132"/>
        <v>1133.98</v>
      </c>
      <c r="G842" s="14">
        <f t="shared" ca="1" si="133"/>
        <v>-0.31</v>
      </c>
      <c r="H842" s="10"/>
      <c r="I842" s="10">
        <f t="shared" ca="1" si="134"/>
        <v>35153.379999999997</v>
      </c>
      <c r="J842" s="10">
        <f t="shared" ca="1" si="135"/>
        <v>4791.9799999999996</v>
      </c>
      <c r="K842" s="10">
        <f t="shared" ca="1" si="136"/>
        <v>148551.37999999998</v>
      </c>
      <c r="L842" s="10">
        <f t="shared" ca="1" si="137"/>
        <v>56.699000000000005</v>
      </c>
      <c r="M842" s="10"/>
      <c r="N842" s="10">
        <f t="shared" ca="1" si="138"/>
        <v>96</v>
      </c>
      <c r="O842" s="10">
        <f t="shared" ca="1" si="139"/>
        <v>4639.2809999999999</v>
      </c>
      <c r="P842" s="1" t="s">
        <v>2126</v>
      </c>
    </row>
    <row r="843" spans="1:16" ht="13.15" customHeight="1" x14ac:dyDescent="0.25">
      <c r="A843" s="1" t="s">
        <v>847</v>
      </c>
      <c r="B843" s="1" t="s">
        <v>1902</v>
      </c>
      <c r="C843" s="18">
        <v>21</v>
      </c>
      <c r="D843" s="10">
        <f t="shared" ca="1" si="130"/>
        <v>17355</v>
      </c>
      <c r="E843" s="10">
        <f t="shared" ca="1" si="131"/>
        <v>12895</v>
      </c>
      <c r="F843" s="10">
        <f t="shared" ca="1" si="132"/>
        <v>2836.9</v>
      </c>
      <c r="G843" s="14">
        <f t="shared" ca="1" si="133"/>
        <v>-0.22</v>
      </c>
      <c r="H843" s="10"/>
      <c r="I843" s="10">
        <f t="shared" ca="1" si="134"/>
        <v>59574.9</v>
      </c>
      <c r="J843" s="10">
        <f t="shared" ca="1" si="135"/>
        <v>15731.9</v>
      </c>
      <c r="K843" s="10">
        <f t="shared" ca="1" si="136"/>
        <v>330369.89999999997</v>
      </c>
      <c r="L843" s="10">
        <f t="shared" ca="1" si="137"/>
        <v>141.845</v>
      </c>
      <c r="M843" s="10"/>
      <c r="N843" s="10">
        <f t="shared" ca="1" si="138"/>
        <v>99</v>
      </c>
      <c r="O843" s="10">
        <f t="shared" ca="1" si="139"/>
        <v>15491.055</v>
      </c>
      <c r="P843" s="1" t="s">
        <v>2126</v>
      </c>
    </row>
    <row r="844" spans="1:16" ht="13.15" customHeight="1" x14ac:dyDescent="0.25">
      <c r="A844" s="1" t="s">
        <v>848</v>
      </c>
      <c r="B844" s="1" t="s">
        <v>1903</v>
      </c>
      <c r="C844" s="18">
        <v>100</v>
      </c>
      <c r="D844" s="10">
        <f t="shared" ca="1" si="130"/>
        <v>5015</v>
      </c>
      <c r="E844" s="10">
        <f t="shared" ca="1" si="131"/>
        <v>2607</v>
      </c>
      <c r="F844" s="10">
        <f t="shared" ca="1" si="132"/>
        <v>78.209999999999994</v>
      </c>
      <c r="G844" s="14">
        <f t="shared" ca="1" si="133"/>
        <v>-0.03</v>
      </c>
      <c r="H844" s="10"/>
      <c r="I844" s="10">
        <f t="shared" ca="1" si="134"/>
        <v>7820.9999999999991</v>
      </c>
      <c r="J844" s="10">
        <f t="shared" ca="1" si="135"/>
        <v>2685.21</v>
      </c>
      <c r="K844" s="10">
        <f t="shared" ca="1" si="136"/>
        <v>268521</v>
      </c>
      <c r="L844" s="10">
        <f t="shared" ca="1" si="137"/>
        <v>3.9104999999999999</v>
      </c>
      <c r="M844" s="10"/>
      <c r="N844" s="10">
        <f t="shared" ca="1" si="138"/>
        <v>22</v>
      </c>
      <c r="O844" s="10">
        <f t="shared" ca="1" si="139"/>
        <v>2659.2995000000001</v>
      </c>
      <c r="P844" s="1" t="s">
        <v>2126</v>
      </c>
    </row>
    <row r="845" spans="1:16" ht="13.15" customHeight="1" x14ac:dyDescent="0.25">
      <c r="A845" s="1" t="s">
        <v>849</v>
      </c>
      <c r="B845" s="1" t="s">
        <v>1904</v>
      </c>
      <c r="C845" s="18">
        <v>3</v>
      </c>
      <c r="D845" s="10">
        <f t="shared" ca="1" si="130"/>
        <v>18379</v>
      </c>
      <c r="E845" s="10">
        <f t="shared" ca="1" si="131"/>
        <v>3562</v>
      </c>
      <c r="F845" s="10">
        <f t="shared" ca="1" si="132"/>
        <v>213.72</v>
      </c>
      <c r="G845" s="14">
        <f t="shared" ca="1" si="133"/>
        <v>-0.06</v>
      </c>
      <c r="H845" s="10"/>
      <c r="I845" s="10">
        <f t="shared" ca="1" si="134"/>
        <v>641.16</v>
      </c>
      <c r="J845" s="10">
        <f t="shared" ca="1" si="135"/>
        <v>3775.72</v>
      </c>
      <c r="K845" s="10">
        <f t="shared" ca="1" si="136"/>
        <v>11327.16</v>
      </c>
      <c r="L845" s="10">
        <f t="shared" ca="1" si="137"/>
        <v>10.686</v>
      </c>
      <c r="M845" s="10"/>
      <c r="N845" s="10">
        <f t="shared" ca="1" si="138"/>
        <v>63</v>
      </c>
      <c r="O845" s="10">
        <f t="shared" ca="1" si="139"/>
        <v>3702.0339999999997</v>
      </c>
      <c r="P845" s="1" t="s">
        <v>2126</v>
      </c>
    </row>
    <row r="846" spans="1:16" ht="13.15" customHeight="1" x14ac:dyDescent="0.25">
      <c r="A846" s="1" t="s">
        <v>850</v>
      </c>
      <c r="B846" s="1" t="s">
        <v>1905</v>
      </c>
      <c r="C846" s="18">
        <v>10</v>
      </c>
      <c r="D846" s="10">
        <f t="shared" ca="1" si="130"/>
        <v>18736</v>
      </c>
      <c r="E846" s="10">
        <f t="shared" ca="1" si="131"/>
        <v>12197</v>
      </c>
      <c r="F846" s="10">
        <f t="shared" ca="1" si="132"/>
        <v>3049.25</v>
      </c>
      <c r="G846" s="14">
        <f t="shared" ca="1" si="133"/>
        <v>-0.25</v>
      </c>
      <c r="H846" s="10"/>
      <c r="I846" s="10">
        <f t="shared" ca="1" si="134"/>
        <v>30492.5</v>
      </c>
      <c r="J846" s="10">
        <f t="shared" ca="1" si="135"/>
        <v>15246.25</v>
      </c>
      <c r="K846" s="10">
        <f t="shared" ca="1" si="136"/>
        <v>152462.5</v>
      </c>
      <c r="L846" s="10">
        <f t="shared" ca="1" si="137"/>
        <v>152.46250000000001</v>
      </c>
      <c r="M846" s="10"/>
      <c r="N846" s="10">
        <f t="shared" ca="1" si="138"/>
        <v>64</v>
      </c>
      <c r="O846" s="10">
        <f t="shared" ca="1" si="139"/>
        <v>15029.7875</v>
      </c>
      <c r="P846" s="1" t="s">
        <v>2126</v>
      </c>
    </row>
    <row r="847" spans="1:16" ht="13.15" customHeight="1" x14ac:dyDescent="0.25">
      <c r="A847" s="1" t="s">
        <v>851</v>
      </c>
      <c r="B847" s="1" t="s">
        <v>1906</v>
      </c>
      <c r="C847" s="18">
        <v>5</v>
      </c>
      <c r="D847" s="10">
        <f t="shared" ca="1" si="130"/>
        <v>1994</v>
      </c>
      <c r="E847" s="10">
        <f t="shared" ca="1" si="131"/>
        <v>7219</v>
      </c>
      <c r="F847" s="10">
        <f t="shared" ca="1" si="132"/>
        <v>2454.46</v>
      </c>
      <c r="G847" s="14">
        <f t="shared" ca="1" si="133"/>
        <v>-0.34</v>
      </c>
      <c r="H847" s="10"/>
      <c r="I847" s="10">
        <f t="shared" ca="1" si="134"/>
        <v>12272.3</v>
      </c>
      <c r="J847" s="10">
        <f t="shared" ca="1" si="135"/>
        <v>9673.4599999999991</v>
      </c>
      <c r="K847" s="10">
        <f t="shared" ca="1" si="136"/>
        <v>48367.299999999996</v>
      </c>
      <c r="L847" s="10">
        <f t="shared" ca="1" si="137"/>
        <v>122.72300000000001</v>
      </c>
      <c r="M847" s="10"/>
      <c r="N847" s="10">
        <f t="shared" ca="1" si="138"/>
        <v>71</v>
      </c>
      <c r="O847" s="10">
        <f t="shared" ca="1" si="139"/>
        <v>9479.7369999999992</v>
      </c>
      <c r="P847" s="1" t="s">
        <v>2126</v>
      </c>
    </row>
    <row r="848" spans="1:16" ht="13.15" customHeight="1" x14ac:dyDescent="0.25">
      <c r="A848" s="1" t="s">
        <v>852</v>
      </c>
      <c r="B848" s="1" t="s">
        <v>1907</v>
      </c>
      <c r="C848" s="18">
        <v>32</v>
      </c>
      <c r="D848" s="10">
        <f t="shared" ca="1" si="130"/>
        <v>4643</v>
      </c>
      <c r="E848" s="10">
        <f t="shared" ca="1" si="131"/>
        <v>8210</v>
      </c>
      <c r="F848" s="10">
        <f t="shared" ca="1" si="132"/>
        <v>1477.8</v>
      </c>
      <c r="G848" s="14">
        <f t="shared" ca="1" si="133"/>
        <v>-0.18</v>
      </c>
      <c r="H848" s="10"/>
      <c r="I848" s="10">
        <f t="shared" ca="1" si="134"/>
        <v>47289.599999999999</v>
      </c>
      <c r="J848" s="10">
        <f t="shared" ca="1" si="135"/>
        <v>9687.7999999999993</v>
      </c>
      <c r="K848" s="10">
        <f t="shared" ca="1" si="136"/>
        <v>310009.59999999998</v>
      </c>
      <c r="L848" s="10">
        <f t="shared" ca="1" si="137"/>
        <v>73.89</v>
      </c>
      <c r="M848" s="10"/>
      <c r="N848" s="10">
        <f t="shared" ca="1" si="138"/>
        <v>99</v>
      </c>
      <c r="O848" s="10">
        <f t="shared" ca="1" si="139"/>
        <v>9514.91</v>
      </c>
      <c r="P848" s="1" t="s">
        <v>2126</v>
      </c>
    </row>
    <row r="849" spans="1:16" ht="13.15" customHeight="1" x14ac:dyDescent="0.25">
      <c r="A849" s="1" t="s">
        <v>853</v>
      </c>
      <c r="B849" s="1" t="s">
        <v>1908</v>
      </c>
      <c r="C849" s="18">
        <v>82</v>
      </c>
      <c r="D849" s="10">
        <f t="shared" ca="1" si="130"/>
        <v>2449</v>
      </c>
      <c r="E849" s="10">
        <f t="shared" ca="1" si="131"/>
        <v>590</v>
      </c>
      <c r="F849" s="10">
        <f t="shared" ca="1" si="132"/>
        <v>5.9</v>
      </c>
      <c r="G849" s="14">
        <f t="shared" ca="1" si="133"/>
        <v>-0.01</v>
      </c>
      <c r="H849" s="10"/>
      <c r="I849" s="10">
        <f t="shared" ca="1" si="134"/>
        <v>483.8</v>
      </c>
      <c r="J849" s="10">
        <f t="shared" ca="1" si="135"/>
        <v>595.9</v>
      </c>
      <c r="K849" s="10">
        <f t="shared" ca="1" si="136"/>
        <v>48863.799999999996</v>
      </c>
      <c r="L849" s="10">
        <f t="shared" ca="1" si="137"/>
        <v>0.29500000000000004</v>
      </c>
      <c r="M849" s="10"/>
      <c r="N849" s="10">
        <f t="shared" ca="1" si="138"/>
        <v>72</v>
      </c>
      <c r="O849" s="10">
        <f t="shared" ca="1" si="139"/>
        <v>523.60500000000002</v>
      </c>
      <c r="P849" s="1" t="s">
        <v>2126</v>
      </c>
    </row>
    <row r="850" spans="1:16" ht="13.15" customHeight="1" x14ac:dyDescent="0.25">
      <c r="A850" s="1" t="s">
        <v>854</v>
      </c>
      <c r="B850" s="1" t="s">
        <v>1909</v>
      </c>
      <c r="C850" s="18">
        <v>42</v>
      </c>
      <c r="D850" s="10">
        <f t="shared" ca="1" si="130"/>
        <v>17486</v>
      </c>
      <c r="E850" s="10">
        <f t="shared" ca="1" si="131"/>
        <v>6377</v>
      </c>
      <c r="F850" s="10">
        <f t="shared" ca="1" si="132"/>
        <v>2614.5699999999997</v>
      </c>
      <c r="G850" s="14">
        <f t="shared" ca="1" si="133"/>
        <v>-0.41</v>
      </c>
      <c r="H850" s="10"/>
      <c r="I850" s="10">
        <f t="shared" ca="1" si="134"/>
        <v>109811.93999999999</v>
      </c>
      <c r="J850" s="10">
        <f t="shared" ca="1" si="135"/>
        <v>8991.57</v>
      </c>
      <c r="K850" s="10">
        <f t="shared" ca="1" si="136"/>
        <v>377645.94</v>
      </c>
      <c r="L850" s="10">
        <f t="shared" ca="1" si="137"/>
        <v>130.7285</v>
      </c>
      <c r="M850" s="10"/>
      <c r="N850" s="10">
        <f t="shared" ca="1" si="138"/>
        <v>56</v>
      </c>
      <c r="O850" s="10">
        <f t="shared" ca="1" si="139"/>
        <v>8804.8415000000005</v>
      </c>
      <c r="P850" s="1" t="s">
        <v>2126</v>
      </c>
    </row>
    <row r="851" spans="1:16" ht="13.15" customHeight="1" x14ac:dyDescent="0.25">
      <c r="A851" s="1" t="s">
        <v>855</v>
      </c>
      <c r="B851" s="1" t="s">
        <v>1910</v>
      </c>
      <c r="C851" s="18">
        <v>82</v>
      </c>
      <c r="D851" s="10">
        <f t="shared" ca="1" si="130"/>
        <v>7396</v>
      </c>
      <c r="E851" s="10">
        <f t="shared" ca="1" si="131"/>
        <v>13887</v>
      </c>
      <c r="F851" s="10">
        <f t="shared" ca="1" si="132"/>
        <v>5971.41</v>
      </c>
      <c r="G851" s="14">
        <f t="shared" ca="1" si="133"/>
        <v>-0.43</v>
      </c>
      <c r="H851" s="10"/>
      <c r="I851" s="10">
        <f t="shared" ca="1" si="134"/>
        <v>489655.62</v>
      </c>
      <c r="J851" s="10">
        <f t="shared" ca="1" si="135"/>
        <v>19858.41</v>
      </c>
      <c r="K851" s="10">
        <f t="shared" ca="1" si="136"/>
        <v>1628389.6199999999</v>
      </c>
      <c r="L851" s="10">
        <f t="shared" ca="1" si="137"/>
        <v>298.57049999999998</v>
      </c>
      <c r="M851" s="10"/>
      <c r="N851" s="10">
        <f t="shared" ca="1" si="138"/>
        <v>49</v>
      </c>
      <c r="O851" s="10">
        <f t="shared" ca="1" si="139"/>
        <v>19510.839499999998</v>
      </c>
      <c r="P851" s="1" t="s">
        <v>2126</v>
      </c>
    </row>
    <row r="852" spans="1:16" ht="13.15" customHeight="1" x14ac:dyDescent="0.25">
      <c r="A852" s="1" t="s">
        <v>856</v>
      </c>
      <c r="B852" s="1" t="s">
        <v>1911</v>
      </c>
      <c r="C852" s="18">
        <v>36</v>
      </c>
      <c r="D852" s="10">
        <f t="shared" ca="1" si="130"/>
        <v>15501</v>
      </c>
      <c r="E852" s="10">
        <f t="shared" ca="1" si="131"/>
        <v>6159</v>
      </c>
      <c r="F852" s="10">
        <f t="shared" ca="1" si="132"/>
        <v>2340.42</v>
      </c>
      <c r="G852" s="14">
        <f t="shared" ca="1" si="133"/>
        <v>-0.38</v>
      </c>
      <c r="H852" s="10"/>
      <c r="I852" s="10">
        <f t="shared" ca="1" si="134"/>
        <v>84255.12</v>
      </c>
      <c r="J852" s="10">
        <f t="shared" ca="1" si="135"/>
        <v>8499.42</v>
      </c>
      <c r="K852" s="10">
        <f t="shared" ca="1" si="136"/>
        <v>305979.12</v>
      </c>
      <c r="L852" s="10">
        <f t="shared" ca="1" si="137"/>
        <v>117.02100000000002</v>
      </c>
      <c r="M852" s="10"/>
      <c r="N852" s="10">
        <f t="shared" ca="1" si="138"/>
        <v>47</v>
      </c>
      <c r="O852" s="10">
        <f t="shared" ca="1" si="139"/>
        <v>8335.3989999999994</v>
      </c>
      <c r="P852" s="1" t="s">
        <v>2126</v>
      </c>
    </row>
    <row r="853" spans="1:16" ht="13.15" customHeight="1" x14ac:dyDescent="0.25">
      <c r="A853" s="1" t="s">
        <v>857</v>
      </c>
      <c r="B853" s="1" t="s">
        <v>1912</v>
      </c>
      <c r="C853" s="18">
        <v>86</v>
      </c>
      <c r="D853" s="10">
        <f t="shared" ca="1" si="130"/>
        <v>14133</v>
      </c>
      <c r="E853" s="10">
        <f t="shared" ca="1" si="131"/>
        <v>12184</v>
      </c>
      <c r="F853" s="10">
        <f t="shared" ca="1" si="132"/>
        <v>3289.6800000000003</v>
      </c>
      <c r="G853" s="14">
        <f t="shared" ca="1" si="133"/>
        <v>-0.27</v>
      </c>
      <c r="H853" s="10"/>
      <c r="I853" s="10">
        <f t="shared" ca="1" si="134"/>
        <v>282912.48000000004</v>
      </c>
      <c r="J853" s="10">
        <f t="shared" ca="1" si="135"/>
        <v>15473.68</v>
      </c>
      <c r="K853" s="10">
        <f t="shared" ca="1" si="136"/>
        <v>1330736.48</v>
      </c>
      <c r="L853" s="10">
        <f t="shared" ca="1" si="137"/>
        <v>164.48400000000004</v>
      </c>
      <c r="M853" s="10"/>
      <c r="N853" s="10">
        <f t="shared" ca="1" si="138"/>
        <v>1</v>
      </c>
      <c r="O853" s="10">
        <f t="shared" ca="1" si="139"/>
        <v>15308.196</v>
      </c>
      <c r="P853" s="1" t="s">
        <v>2126</v>
      </c>
    </row>
    <row r="854" spans="1:16" ht="13.15" customHeight="1" x14ac:dyDescent="0.25">
      <c r="A854" s="1" t="s">
        <v>858</v>
      </c>
      <c r="B854" s="1" t="s">
        <v>1913</v>
      </c>
      <c r="C854" s="18">
        <v>52</v>
      </c>
      <c r="D854" s="10">
        <f t="shared" ca="1" si="130"/>
        <v>12809</v>
      </c>
      <c r="E854" s="10">
        <f t="shared" ca="1" si="131"/>
        <v>7217</v>
      </c>
      <c r="F854" s="10">
        <f t="shared" ca="1" si="132"/>
        <v>649.53</v>
      </c>
      <c r="G854" s="14">
        <f t="shared" ca="1" si="133"/>
        <v>-0.09</v>
      </c>
      <c r="H854" s="10"/>
      <c r="I854" s="10">
        <f t="shared" ca="1" si="134"/>
        <v>33775.56</v>
      </c>
      <c r="J854" s="10">
        <f t="shared" ca="1" si="135"/>
        <v>7866.53</v>
      </c>
      <c r="K854" s="10">
        <f t="shared" ca="1" si="136"/>
        <v>409059.56</v>
      </c>
      <c r="L854" s="10">
        <f t="shared" ca="1" si="137"/>
        <v>32.476500000000001</v>
      </c>
      <c r="M854" s="10"/>
      <c r="N854" s="10">
        <f t="shared" ca="1" si="138"/>
        <v>54</v>
      </c>
      <c r="O854" s="10">
        <f t="shared" ca="1" si="139"/>
        <v>7780.0535</v>
      </c>
      <c r="P854" s="1" t="s">
        <v>2126</v>
      </c>
    </row>
    <row r="855" spans="1:16" ht="13.15" customHeight="1" x14ac:dyDescent="0.25">
      <c r="A855" s="1" t="s">
        <v>859</v>
      </c>
      <c r="B855" s="1" t="s">
        <v>1914</v>
      </c>
      <c r="C855" s="18">
        <v>21</v>
      </c>
      <c r="D855" s="10">
        <f t="shared" ca="1" si="130"/>
        <v>2514</v>
      </c>
      <c r="E855" s="10">
        <f t="shared" ca="1" si="131"/>
        <v>3747</v>
      </c>
      <c r="F855" s="10">
        <f t="shared" ca="1" si="132"/>
        <v>899.28</v>
      </c>
      <c r="G855" s="14">
        <f t="shared" ca="1" si="133"/>
        <v>-0.24</v>
      </c>
      <c r="H855" s="10"/>
      <c r="I855" s="10">
        <f t="shared" ca="1" si="134"/>
        <v>18884.88</v>
      </c>
      <c r="J855" s="10">
        <f t="shared" ca="1" si="135"/>
        <v>4646.28</v>
      </c>
      <c r="K855" s="10">
        <f t="shared" ca="1" si="136"/>
        <v>97571.87999999999</v>
      </c>
      <c r="L855" s="10">
        <f t="shared" ca="1" si="137"/>
        <v>44.963999999999999</v>
      </c>
      <c r="M855" s="10"/>
      <c r="N855" s="10">
        <f t="shared" ca="1" si="138"/>
        <v>62</v>
      </c>
      <c r="O855" s="10">
        <f t="shared" ca="1" si="139"/>
        <v>4539.3159999999998</v>
      </c>
      <c r="P855" s="1" t="s">
        <v>2126</v>
      </c>
    </row>
    <row r="856" spans="1:16" ht="13.15" customHeight="1" x14ac:dyDescent="0.25">
      <c r="A856" s="1" t="s">
        <v>860</v>
      </c>
      <c r="B856" s="1" t="s">
        <v>1915</v>
      </c>
      <c r="C856" s="18">
        <v>19</v>
      </c>
      <c r="D856" s="10">
        <f t="shared" ca="1" si="130"/>
        <v>3064</v>
      </c>
      <c r="E856" s="10">
        <f t="shared" ca="1" si="131"/>
        <v>4984</v>
      </c>
      <c r="F856" s="10">
        <f t="shared" ca="1" si="132"/>
        <v>498.40000000000003</v>
      </c>
      <c r="G856" s="14">
        <f t="shared" ca="1" si="133"/>
        <v>-0.1</v>
      </c>
      <c r="H856" s="10"/>
      <c r="I856" s="10">
        <f t="shared" ca="1" si="134"/>
        <v>9469.6</v>
      </c>
      <c r="J856" s="10">
        <f t="shared" ca="1" si="135"/>
        <v>5482.4</v>
      </c>
      <c r="K856" s="10">
        <f t="shared" ca="1" si="136"/>
        <v>104165.59999999999</v>
      </c>
      <c r="L856" s="10">
        <f t="shared" ca="1" si="137"/>
        <v>24.92</v>
      </c>
      <c r="M856" s="10"/>
      <c r="N856" s="10">
        <f t="shared" ca="1" si="138"/>
        <v>66</v>
      </c>
      <c r="O856" s="10">
        <f t="shared" ca="1" si="139"/>
        <v>5391.48</v>
      </c>
      <c r="P856" s="1" t="s">
        <v>2126</v>
      </c>
    </row>
    <row r="857" spans="1:16" ht="13.15" customHeight="1" x14ac:dyDescent="0.25">
      <c r="A857" s="1" t="s">
        <v>861</v>
      </c>
      <c r="B857" s="1" t="s">
        <v>1916</v>
      </c>
      <c r="C857" s="18">
        <v>23</v>
      </c>
      <c r="D857" s="10">
        <f t="shared" ca="1" si="130"/>
        <v>1550</v>
      </c>
      <c r="E857" s="10">
        <f t="shared" ca="1" si="131"/>
        <v>1179</v>
      </c>
      <c r="F857" s="10">
        <f t="shared" ca="1" si="132"/>
        <v>106.11</v>
      </c>
      <c r="G857" s="14">
        <f t="shared" ca="1" si="133"/>
        <v>-0.09</v>
      </c>
      <c r="H857" s="10"/>
      <c r="I857" s="10">
        <f t="shared" ca="1" si="134"/>
        <v>2440.5300000000002</v>
      </c>
      <c r="J857" s="10">
        <f t="shared" ca="1" si="135"/>
        <v>1285.1099999999999</v>
      </c>
      <c r="K857" s="10">
        <f t="shared" ca="1" si="136"/>
        <v>29557.53</v>
      </c>
      <c r="L857" s="10">
        <f t="shared" ca="1" si="137"/>
        <v>5.3055000000000003</v>
      </c>
      <c r="M857" s="10"/>
      <c r="N857" s="10">
        <f t="shared" ca="1" si="138"/>
        <v>75</v>
      </c>
      <c r="O857" s="10">
        <f t="shared" ca="1" si="139"/>
        <v>1204.8045</v>
      </c>
      <c r="P857" s="1" t="s">
        <v>2126</v>
      </c>
    </row>
    <row r="858" spans="1:16" ht="13.15" customHeight="1" x14ac:dyDescent="0.25">
      <c r="A858" s="1" t="s">
        <v>862</v>
      </c>
      <c r="B858" s="1" t="s">
        <v>1917</v>
      </c>
      <c r="C858" s="18">
        <v>61</v>
      </c>
      <c r="D858" s="10">
        <f t="shared" ca="1" si="130"/>
        <v>7018</v>
      </c>
      <c r="E858" s="10">
        <f t="shared" ca="1" si="131"/>
        <v>10979</v>
      </c>
      <c r="F858" s="10">
        <f t="shared" ca="1" si="132"/>
        <v>2525.17</v>
      </c>
      <c r="G858" s="14">
        <f t="shared" ca="1" si="133"/>
        <v>-0.23</v>
      </c>
      <c r="H858" s="10"/>
      <c r="I858" s="10">
        <f t="shared" ca="1" si="134"/>
        <v>154035.37</v>
      </c>
      <c r="J858" s="10">
        <f t="shared" ca="1" si="135"/>
        <v>13504.17</v>
      </c>
      <c r="K858" s="10">
        <f t="shared" ca="1" si="136"/>
        <v>823754.37</v>
      </c>
      <c r="L858" s="10">
        <f t="shared" ca="1" si="137"/>
        <v>126.25850000000001</v>
      </c>
      <c r="M858" s="10"/>
      <c r="N858" s="10">
        <f t="shared" ca="1" si="138"/>
        <v>35</v>
      </c>
      <c r="O858" s="10">
        <f t="shared" ca="1" si="139"/>
        <v>13342.9115</v>
      </c>
      <c r="P858" s="1" t="s">
        <v>2126</v>
      </c>
    </row>
    <row r="859" spans="1:16" ht="13.15" customHeight="1" x14ac:dyDescent="0.25">
      <c r="A859" s="1" t="s">
        <v>863</v>
      </c>
      <c r="B859" s="1" t="s">
        <v>1918</v>
      </c>
      <c r="C859" s="18">
        <v>75</v>
      </c>
      <c r="D859" s="10">
        <f t="shared" ca="1" si="130"/>
        <v>11797</v>
      </c>
      <c r="E859" s="10">
        <f t="shared" ca="1" si="131"/>
        <v>11456</v>
      </c>
      <c r="F859" s="10">
        <f t="shared" ca="1" si="132"/>
        <v>3780.48</v>
      </c>
      <c r="G859" s="14">
        <f t="shared" ca="1" si="133"/>
        <v>-0.33</v>
      </c>
      <c r="H859" s="10"/>
      <c r="I859" s="10">
        <f t="shared" ca="1" si="134"/>
        <v>283536</v>
      </c>
      <c r="J859" s="10">
        <f t="shared" ca="1" si="135"/>
        <v>15236.48</v>
      </c>
      <c r="K859" s="10">
        <f t="shared" ca="1" si="136"/>
        <v>1142736</v>
      </c>
      <c r="L859" s="10">
        <f t="shared" ca="1" si="137"/>
        <v>189.024</v>
      </c>
      <c r="M859" s="10"/>
      <c r="N859" s="10">
        <f t="shared" ca="1" si="138"/>
        <v>76</v>
      </c>
      <c r="O859" s="10">
        <f t="shared" ca="1" si="139"/>
        <v>14971.456</v>
      </c>
      <c r="P859" s="1" t="s">
        <v>2126</v>
      </c>
    </row>
    <row r="860" spans="1:16" ht="13.15" customHeight="1" x14ac:dyDescent="0.25">
      <c r="A860" s="1" t="s">
        <v>864</v>
      </c>
      <c r="B860" s="1" t="s">
        <v>1919</v>
      </c>
      <c r="C860" s="18">
        <v>22</v>
      </c>
      <c r="D860" s="10">
        <f t="shared" ca="1" si="130"/>
        <v>19981</v>
      </c>
      <c r="E860" s="10">
        <f t="shared" ca="1" si="131"/>
        <v>7534</v>
      </c>
      <c r="F860" s="10">
        <f t="shared" ca="1" si="132"/>
        <v>3691.66</v>
      </c>
      <c r="G860" s="14">
        <f t="shared" ca="1" si="133"/>
        <v>-0.49</v>
      </c>
      <c r="H860" s="10"/>
      <c r="I860" s="10">
        <f t="shared" ca="1" si="134"/>
        <v>81216.51999999999</v>
      </c>
      <c r="J860" s="10">
        <f t="shared" ca="1" si="135"/>
        <v>11225.66</v>
      </c>
      <c r="K860" s="10">
        <f t="shared" ca="1" si="136"/>
        <v>246964.52</v>
      </c>
      <c r="L860" s="10">
        <f t="shared" ca="1" si="137"/>
        <v>184.583</v>
      </c>
      <c r="M860" s="10"/>
      <c r="N860" s="10">
        <f t="shared" ca="1" si="138"/>
        <v>46</v>
      </c>
      <c r="O860" s="10">
        <f t="shared" ca="1" si="139"/>
        <v>10995.076999999999</v>
      </c>
      <c r="P860" s="1" t="s">
        <v>2126</v>
      </c>
    </row>
    <row r="861" spans="1:16" ht="13.15" customHeight="1" x14ac:dyDescent="0.25">
      <c r="A861" s="1" t="s">
        <v>865</v>
      </c>
      <c r="B861" s="1" t="s">
        <v>1920</v>
      </c>
      <c r="C861" s="18">
        <v>58</v>
      </c>
      <c r="D861" s="10">
        <f t="shared" ca="1" si="130"/>
        <v>6697</v>
      </c>
      <c r="E861" s="10">
        <f t="shared" ca="1" si="131"/>
        <v>12279</v>
      </c>
      <c r="F861" s="10">
        <f t="shared" ca="1" si="132"/>
        <v>3929.28</v>
      </c>
      <c r="G861" s="14">
        <f t="shared" ca="1" si="133"/>
        <v>-0.32</v>
      </c>
      <c r="H861" s="10"/>
      <c r="I861" s="10">
        <f t="shared" ca="1" si="134"/>
        <v>227898.24000000002</v>
      </c>
      <c r="J861" s="10">
        <f t="shared" ca="1" si="135"/>
        <v>16208.28</v>
      </c>
      <c r="K861" s="10">
        <f t="shared" ca="1" si="136"/>
        <v>940080.24</v>
      </c>
      <c r="L861" s="10">
        <f t="shared" ca="1" si="137"/>
        <v>196.46400000000003</v>
      </c>
      <c r="M861" s="10"/>
      <c r="N861" s="10">
        <f t="shared" ca="1" si="138"/>
        <v>25</v>
      </c>
      <c r="O861" s="10">
        <f t="shared" ca="1" si="139"/>
        <v>15986.816000000001</v>
      </c>
      <c r="P861" s="1" t="s">
        <v>2126</v>
      </c>
    </row>
    <row r="862" spans="1:16" ht="13.15" customHeight="1" x14ac:dyDescent="0.25">
      <c r="A862" s="1" t="s">
        <v>866</v>
      </c>
      <c r="B862" s="1" t="s">
        <v>1921</v>
      </c>
      <c r="C862" s="18">
        <v>34</v>
      </c>
      <c r="D862" s="10">
        <f t="shared" ca="1" si="130"/>
        <v>15165</v>
      </c>
      <c r="E862" s="10">
        <f t="shared" ca="1" si="131"/>
        <v>12986</v>
      </c>
      <c r="F862" s="10">
        <f t="shared" ca="1" si="132"/>
        <v>129.86000000000001</v>
      </c>
      <c r="G862" s="14">
        <f t="shared" ca="1" si="133"/>
        <v>-0.01</v>
      </c>
      <c r="H862" s="10"/>
      <c r="I862" s="10">
        <f t="shared" ca="1" si="134"/>
        <v>4415.2400000000007</v>
      </c>
      <c r="J862" s="10">
        <f t="shared" ca="1" si="135"/>
        <v>13115.86</v>
      </c>
      <c r="K862" s="10">
        <f t="shared" ca="1" si="136"/>
        <v>445939.24</v>
      </c>
      <c r="L862" s="10">
        <f t="shared" ca="1" si="137"/>
        <v>6.4930000000000012</v>
      </c>
      <c r="M862" s="10"/>
      <c r="N862" s="10">
        <f t="shared" ca="1" si="138"/>
        <v>51</v>
      </c>
      <c r="O862" s="10">
        <f t="shared" ca="1" si="139"/>
        <v>13058.367</v>
      </c>
      <c r="P862" s="1" t="s">
        <v>2126</v>
      </c>
    </row>
    <row r="863" spans="1:16" ht="13.15" customHeight="1" x14ac:dyDescent="0.25">
      <c r="A863" s="1" t="s">
        <v>867</v>
      </c>
      <c r="B863" s="1" t="s">
        <v>1922</v>
      </c>
      <c r="C863" s="18">
        <v>69</v>
      </c>
      <c r="D863" s="10">
        <f t="shared" ca="1" si="130"/>
        <v>1111</v>
      </c>
      <c r="E863" s="10">
        <f t="shared" ca="1" si="131"/>
        <v>3247</v>
      </c>
      <c r="F863" s="10">
        <f t="shared" ca="1" si="132"/>
        <v>1233.8600000000001</v>
      </c>
      <c r="G863" s="14">
        <f t="shared" ca="1" si="133"/>
        <v>-0.38</v>
      </c>
      <c r="H863" s="10"/>
      <c r="I863" s="10">
        <f t="shared" ca="1" si="134"/>
        <v>85136.340000000011</v>
      </c>
      <c r="J863" s="10">
        <f t="shared" ca="1" si="135"/>
        <v>4480.8600000000006</v>
      </c>
      <c r="K863" s="10">
        <f t="shared" ca="1" si="136"/>
        <v>309179.34000000003</v>
      </c>
      <c r="L863" s="10">
        <f t="shared" ca="1" si="137"/>
        <v>61.693000000000012</v>
      </c>
      <c r="M863" s="10"/>
      <c r="N863" s="10">
        <f t="shared" ca="1" si="138"/>
        <v>85</v>
      </c>
      <c r="O863" s="10">
        <f t="shared" ca="1" si="139"/>
        <v>4334.1670000000004</v>
      </c>
      <c r="P863" s="1" t="s">
        <v>2126</v>
      </c>
    </row>
    <row r="864" spans="1:16" ht="13.15" customHeight="1" x14ac:dyDescent="0.25">
      <c r="A864" s="1" t="s">
        <v>868</v>
      </c>
      <c r="B864" s="1" t="s">
        <v>1923</v>
      </c>
      <c r="C864" s="18">
        <v>32</v>
      </c>
      <c r="D864" s="10">
        <f t="shared" ca="1" si="130"/>
        <v>7672</v>
      </c>
      <c r="E864" s="10">
        <f t="shared" ca="1" si="131"/>
        <v>5886</v>
      </c>
      <c r="F864" s="10">
        <f t="shared" ca="1" si="132"/>
        <v>2648.7000000000003</v>
      </c>
      <c r="G864" s="14">
        <f t="shared" ca="1" si="133"/>
        <v>-0.45</v>
      </c>
      <c r="H864" s="10"/>
      <c r="I864" s="10">
        <f t="shared" ca="1" si="134"/>
        <v>84758.400000000009</v>
      </c>
      <c r="J864" s="10">
        <f t="shared" ca="1" si="135"/>
        <v>8534.7000000000007</v>
      </c>
      <c r="K864" s="10">
        <f t="shared" ca="1" si="136"/>
        <v>273110.40000000002</v>
      </c>
      <c r="L864" s="10">
        <f t="shared" ca="1" si="137"/>
        <v>132.43500000000003</v>
      </c>
      <c r="M864" s="10"/>
      <c r="N864" s="10">
        <f t="shared" ca="1" si="138"/>
        <v>27</v>
      </c>
      <c r="O864" s="10">
        <f t="shared" ca="1" si="139"/>
        <v>8375.2650000000012</v>
      </c>
      <c r="P864" s="1" t="s">
        <v>2126</v>
      </c>
    </row>
    <row r="865" spans="1:16" ht="13.15" customHeight="1" x14ac:dyDescent="0.25">
      <c r="A865" s="1" t="s">
        <v>869</v>
      </c>
      <c r="B865" s="1" t="s">
        <v>1924</v>
      </c>
      <c r="C865" s="18">
        <v>10</v>
      </c>
      <c r="D865" s="10">
        <f t="shared" ca="1" si="130"/>
        <v>14057</v>
      </c>
      <c r="E865" s="10">
        <f t="shared" ca="1" si="131"/>
        <v>14347</v>
      </c>
      <c r="F865" s="10">
        <f t="shared" ca="1" si="132"/>
        <v>5882.2699999999995</v>
      </c>
      <c r="G865" s="14">
        <f t="shared" ca="1" si="133"/>
        <v>-0.41</v>
      </c>
      <c r="H865" s="10"/>
      <c r="I865" s="10">
        <f t="shared" ca="1" si="134"/>
        <v>58822.7</v>
      </c>
      <c r="J865" s="10">
        <f t="shared" ca="1" si="135"/>
        <v>20229.27</v>
      </c>
      <c r="K865" s="10">
        <f t="shared" ca="1" si="136"/>
        <v>202292.7</v>
      </c>
      <c r="L865" s="10">
        <f t="shared" ca="1" si="137"/>
        <v>294.11349999999999</v>
      </c>
      <c r="M865" s="10"/>
      <c r="N865" s="10">
        <f t="shared" ca="1" si="138"/>
        <v>1</v>
      </c>
      <c r="O865" s="10">
        <f t="shared" ca="1" si="139"/>
        <v>19934.156500000001</v>
      </c>
      <c r="P865" s="1" t="s">
        <v>2126</v>
      </c>
    </row>
    <row r="866" spans="1:16" ht="13.15" customHeight="1" x14ac:dyDescent="0.25">
      <c r="A866" s="1" t="s">
        <v>870</v>
      </c>
      <c r="B866" s="1" t="s">
        <v>1925</v>
      </c>
      <c r="C866" s="18">
        <v>49</v>
      </c>
      <c r="D866" s="10">
        <f t="shared" ca="1" si="130"/>
        <v>4084</v>
      </c>
      <c r="E866" s="10">
        <f t="shared" ca="1" si="131"/>
        <v>10695</v>
      </c>
      <c r="F866" s="10">
        <f t="shared" ca="1" si="132"/>
        <v>4705.8</v>
      </c>
      <c r="G866" s="14">
        <f t="shared" ca="1" si="133"/>
        <v>-0.44</v>
      </c>
      <c r="H866" s="10"/>
      <c r="I866" s="10">
        <f t="shared" ca="1" si="134"/>
        <v>230584.2</v>
      </c>
      <c r="J866" s="10">
        <f t="shared" ca="1" si="135"/>
        <v>15400.8</v>
      </c>
      <c r="K866" s="10">
        <f t="shared" ca="1" si="136"/>
        <v>754639.2</v>
      </c>
      <c r="L866" s="10">
        <f t="shared" ca="1" si="137"/>
        <v>235.29000000000002</v>
      </c>
      <c r="M866" s="10"/>
      <c r="N866" s="10">
        <f t="shared" ca="1" si="138"/>
        <v>92</v>
      </c>
      <c r="O866" s="10">
        <f t="shared" ca="1" si="139"/>
        <v>15073.509999999998</v>
      </c>
      <c r="P866" s="1" t="s">
        <v>2126</v>
      </c>
    </row>
    <row r="867" spans="1:16" ht="13.15" customHeight="1" x14ac:dyDescent="0.25">
      <c r="A867" s="1" t="s">
        <v>871</v>
      </c>
      <c r="B867" s="1" t="s">
        <v>1926</v>
      </c>
      <c r="C867" s="18">
        <v>42</v>
      </c>
      <c r="D867" s="10">
        <f t="shared" ca="1" si="130"/>
        <v>12693</v>
      </c>
      <c r="E867" s="10">
        <f t="shared" ca="1" si="131"/>
        <v>12528</v>
      </c>
      <c r="F867" s="10">
        <f t="shared" ca="1" si="132"/>
        <v>1252.8000000000002</v>
      </c>
      <c r="G867" s="14">
        <f t="shared" ca="1" si="133"/>
        <v>-0.1</v>
      </c>
      <c r="H867" s="10"/>
      <c r="I867" s="10">
        <f t="shared" ca="1" si="134"/>
        <v>52617.600000000006</v>
      </c>
      <c r="J867" s="10">
        <f t="shared" ca="1" si="135"/>
        <v>13780.8</v>
      </c>
      <c r="K867" s="10">
        <f t="shared" ca="1" si="136"/>
        <v>578793.6</v>
      </c>
      <c r="L867" s="10">
        <f t="shared" ca="1" si="137"/>
        <v>62.640000000000015</v>
      </c>
      <c r="M867" s="10"/>
      <c r="N867" s="10">
        <f t="shared" ca="1" si="138"/>
        <v>17</v>
      </c>
      <c r="O867" s="10">
        <f t="shared" ca="1" si="139"/>
        <v>13701.16</v>
      </c>
      <c r="P867" s="1" t="s">
        <v>2126</v>
      </c>
    </row>
    <row r="868" spans="1:16" ht="13.15" customHeight="1" x14ac:dyDescent="0.25">
      <c r="A868" s="1" t="s">
        <v>872</v>
      </c>
      <c r="B868" s="1" t="s">
        <v>1927</v>
      </c>
      <c r="C868" s="18">
        <v>44</v>
      </c>
      <c r="D868" s="10">
        <f t="shared" ca="1" si="130"/>
        <v>3790</v>
      </c>
      <c r="E868" s="10">
        <f t="shared" ca="1" si="131"/>
        <v>8574</v>
      </c>
      <c r="F868" s="10">
        <f t="shared" ca="1" si="132"/>
        <v>3429.6000000000004</v>
      </c>
      <c r="G868" s="14">
        <f t="shared" ca="1" si="133"/>
        <v>-0.4</v>
      </c>
      <c r="H868" s="10"/>
      <c r="I868" s="10">
        <f t="shared" ca="1" si="134"/>
        <v>150902.40000000002</v>
      </c>
      <c r="J868" s="10">
        <f t="shared" ca="1" si="135"/>
        <v>12003.6</v>
      </c>
      <c r="K868" s="10">
        <f t="shared" ca="1" si="136"/>
        <v>528158.4</v>
      </c>
      <c r="L868" s="10">
        <f t="shared" ca="1" si="137"/>
        <v>171.48000000000002</v>
      </c>
      <c r="M868" s="10"/>
      <c r="N868" s="10">
        <f t="shared" ca="1" si="138"/>
        <v>92</v>
      </c>
      <c r="O868" s="10">
        <f t="shared" ca="1" si="139"/>
        <v>11740.12</v>
      </c>
      <c r="P868" s="1" t="s">
        <v>2126</v>
      </c>
    </row>
    <row r="869" spans="1:16" ht="13.15" customHeight="1" x14ac:dyDescent="0.25">
      <c r="A869" s="1" t="s">
        <v>873</v>
      </c>
      <c r="B869" s="1" t="s">
        <v>1928</v>
      </c>
      <c r="C869" s="18">
        <v>46</v>
      </c>
      <c r="D869" s="10">
        <f t="shared" ca="1" si="130"/>
        <v>8934</v>
      </c>
      <c r="E869" s="10">
        <f t="shared" ca="1" si="131"/>
        <v>5059</v>
      </c>
      <c r="F869" s="10">
        <f t="shared" ca="1" si="132"/>
        <v>809.44</v>
      </c>
      <c r="G869" s="14">
        <f t="shared" ca="1" si="133"/>
        <v>-0.16</v>
      </c>
      <c r="H869" s="10"/>
      <c r="I869" s="10">
        <f t="shared" ca="1" si="134"/>
        <v>37234.240000000005</v>
      </c>
      <c r="J869" s="10">
        <f t="shared" ca="1" si="135"/>
        <v>5868.4400000000005</v>
      </c>
      <c r="K869" s="10">
        <f t="shared" ca="1" si="136"/>
        <v>269948.24000000005</v>
      </c>
      <c r="L869" s="10">
        <f t="shared" ca="1" si="137"/>
        <v>40.472000000000008</v>
      </c>
      <c r="M869" s="10"/>
      <c r="N869" s="10">
        <f t="shared" ca="1" si="138"/>
        <v>1</v>
      </c>
      <c r="O869" s="10">
        <f t="shared" ca="1" si="139"/>
        <v>5826.9680000000008</v>
      </c>
      <c r="P869" s="1" t="s">
        <v>2126</v>
      </c>
    </row>
    <row r="870" spans="1:16" ht="13.15" customHeight="1" x14ac:dyDescent="0.25">
      <c r="A870" s="1" t="s">
        <v>874</v>
      </c>
      <c r="B870" s="1" t="s">
        <v>1929</v>
      </c>
      <c r="C870" s="18">
        <v>83</v>
      </c>
      <c r="D870" s="10">
        <f t="shared" ca="1" si="130"/>
        <v>14801</v>
      </c>
      <c r="E870" s="10">
        <f t="shared" ca="1" si="131"/>
        <v>12727</v>
      </c>
      <c r="F870" s="10">
        <f t="shared" ca="1" si="132"/>
        <v>4836.26</v>
      </c>
      <c r="G870" s="14">
        <f t="shared" ca="1" si="133"/>
        <v>-0.38</v>
      </c>
      <c r="H870" s="10"/>
      <c r="I870" s="10">
        <f t="shared" ca="1" si="134"/>
        <v>401409.58</v>
      </c>
      <c r="J870" s="10">
        <f t="shared" ca="1" si="135"/>
        <v>17563.260000000002</v>
      </c>
      <c r="K870" s="10">
        <f t="shared" ca="1" si="136"/>
        <v>1457750.58</v>
      </c>
      <c r="L870" s="10">
        <f t="shared" ca="1" si="137"/>
        <v>241.81300000000002</v>
      </c>
      <c r="M870" s="10"/>
      <c r="N870" s="10">
        <f t="shared" ca="1" si="138"/>
        <v>57</v>
      </c>
      <c r="O870" s="10">
        <f t="shared" ca="1" si="139"/>
        <v>17264.447000000004</v>
      </c>
      <c r="P870" s="1" t="s">
        <v>2126</v>
      </c>
    </row>
    <row r="871" spans="1:16" ht="13.15" customHeight="1" x14ac:dyDescent="0.25">
      <c r="A871" s="1" t="s">
        <v>875</v>
      </c>
      <c r="B871" s="1" t="s">
        <v>1930</v>
      </c>
      <c r="C871" s="18">
        <v>47</v>
      </c>
      <c r="D871" s="10">
        <f t="shared" ca="1" si="130"/>
        <v>4882</v>
      </c>
      <c r="E871" s="10">
        <f t="shared" ca="1" si="131"/>
        <v>4498</v>
      </c>
      <c r="F871" s="10">
        <f t="shared" ca="1" si="132"/>
        <v>1349.3999999999999</v>
      </c>
      <c r="G871" s="14">
        <f t="shared" ca="1" si="133"/>
        <v>-0.3</v>
      </c>
      <c r="H871" s="10"/>
      <c r="I871" s="10">
        <f t="shared" ca="1" si="134"/>
        <v>63421.799999999996</v>
      </c>
      <c r="J871" s="10">
        <f t="shared" ca="1" si="135"/>
        <v>5847.4</v>
      </c>
      <c r="K871" s="10">
        <f t="shared" ca="1" si="136"/>
        <v>274827.8</v>
      </c>
      <c r="L871" s="10">
        <f t="shared" ca="1" si="137"/>
        <v>67.47</v>
      </c>
      <c r="M871" s="10"/>
      <c r="N871" s="10">
        <f t="shared" ca="1" si="138"/>
        <v>40</v>
      </c>
      <c r="O871" s="10">
        <f t="shared" ca="1" si="139"/>
        <v>5739.9299999999994</v>
      </c>
      <c r="P871" s="1" t="s">
        <v>2126</v>
      </c>
    </row>
    <row r="872" spans="1:16" ht="13.15" customHeight="1" x14ac:dyDescent="0.25">
      <c r="A872" s="1" t="s">
        <v>876</v>
      </c>
      <c r="B872" s="1" t="s">
        <v>1931</v>
      </c>
      <c r="C872" s="18">
        <v>78</v>
      </c>
      <c r="D872" s="10">
        <f t="shared" ca="1" si="130"/>
        <v>7676</v>
      </c>
      <c r="E872" s="10">
        <f t="shared" ca="1" si="131"/>
        <v>11472</v>
      </c>
      <c r="F872" s="10">
        <f t="shared" ca="1" si="132"/>
        <v>5391.84</v>
      </c>
      <c r="G872" s="14">
        <f t="shared" ca="1" si="133"/>
        <v>-0.47</v>
      </c>
      <c r="H872" s="10"/>
      <c r="I872" s="10">
        <f t="shared" ca="1" si="134"/>
        <v>420563.52</v>
      </c>
      <c r="J872" s="10">
        <f t="shared" ca="1" si="135"/>
        <v>16863.84</v>
      </c>
      <c r="K872" s="10">
        <f t="shared" ca="1" si="136"/>
        <v>1315379.52</v>
      </c>
      <c r="L872" s="10">
        <f t="shared" ca="1" si="137"/>
        <v>269.59200000000004</v>
      </c>
      <c r="M872" s="10"/>
      <c r="N872" s="10">
        <f t="shared" ca="1" si="138"/>
        <v>25</v>
      </c>
      <c r="O872" s="10">
        <f t="shared" ca="1" si="139"/>
        <v>16569.248</v>
      </c>
      <c r="P872" s="1" t="s">
        <v>2126</v>
      </c>
    </row>
    <row r="873" spans="1:16" ht="13.15" customHeight="1" x14ac:dyDescent="0.25">
      <c r="A873" s="1" t="s">
        <v>877</v>
      </c>
      <c r="B873" s="1" t="s">
        <v>1932</v>
      </c>
      <c r="C873" s="18">
        <v>55</v>
      </c>
      <c r="D873" s="10">
        <f t="shared" ca="1" si="130"/>
        <v>2604</v>
      </c>
      <c r="E873" s="10">
        <f t="shared" ca="1" si="131"/>
        <v>2663</v>
      </c>
      <c r="F873" s="10">
        <f t="shared" ca="1" si="132"/>
        <v>1171.72</v>
      </c>
      <c r="G873" s="14">
        <f t="shared" ca="1" si="133"/>
        <v>-0.44</v>
      </c>
      <c r="H873" s="10"/>
      <c r="I873" s="10">
        <f t="shared" ca="1" si="134"/>
        <v>64444.6</v>
      </c>
      <c r="J873" s="10">
        <f t="shared" ca="1" si="135"/>
        <v>3834.7200000000003</v>
      </c>
      <c r="K873" s="10">
        <f t="shared" ca="1" si="136"/>
        <v>210909.6</v>
      </c>
      <c r="L873" s="10">
        <f t="shared" ca="1" si="137"/>
        <v>58.586000000000006</v>
      </c>
      <c r="M873" s="10"/>
      <c r="N873" s="10">
        <f t="shared" ca="1" si="138"/>
        <v>3</v>
      </c>
      <c r="O873" s="10">
        <f t="shared" ca="1" si="139"/>
        <v>3773.1340000000005</v>
      </c>
      <c r="P873" s="1" t="s">
        <v>2126</v>
      </c>
    </row>
    <row r="874" spans="1:16" ht="13.15" customHeight="1" x14ac:dyDescent="0.25">
      <c r="A874" s="1" t="s">
        <v>878</v>
      </c>
      <c r="B874" s="1" t="s">
        <v>1933</v>
      </c>
      <c r="C874" s="18">
        <v>63</v>
      </c>
      <c r="D874" s="10">
        <f t="shared" ca="1" si="130"/>
        <v>17374</v>
      </c>
      <c r="E874" s="10">
        <f t="shared" ca="1" si="131"/>
        <v>9666</v>
      </c>
      <c r="F874" s="10">
        <f t="shared" ca="1" si="132"/>
        <v>2223.1800000000003</v>
      </c>
      <c r="G874" s="14">
        <f t="shared" ca="1" si="133"/>
        <v>-0.23</v>
      </c>
      <c r="H874" s="10"/>
      <c r="I874" s="10">
        <f t="shared" ca="1" si="134"/>
        <v>140060.34000000003</v>
      </c>
      <c r="J874" s="10">
        <f t="shared" ca="1" si="135"/>
        <v>11889.18</v>
      </c>
      <c r="K874" s="10">
        <f t="shared" ca="1" si="136"/>
        <v>749018.34</v>
      </c>
      <c r="L874" s="10">
        <f t="shared" ca="1" si="137"/>
        <v>111.15900000000002</v>
      </c>
      <c r="M874" s="10"/>
      <c r="N874" s="10">
        <f t="shared" ca="1" si="138"/>
        <v>60</v>
      </c>
      <c r="O874" s="10">
        <f t="shared" ca="1" si="139"/>
        <v>11718.021000000001</v>
      </c>
      <c r="P874" s="1" t="s">
        <v>2126</v>
      </c>
    </row>
    <row r="875" spans="1:16" ht="13.15" customHeight="1" x14ac:dyDescent="0.25">
      <c r="A875" s="1" t="s">
        <v>879</v>
      </c>
      <c r="B875" s="1" t="s">
        <v>1934</v>
      </c>
      <c r="C875" s="18">
        <v>40</v>
      </c>
      <c r="D875" s="10">
        <f t="shared" ca="1" si="130"/>
        <v>10479</v>
      </c>
      <c r="E875" s="10">
        <f t="shared" ca="1" si="131"/>
        <v>8632</v>
      </c>
      <c r="F875" s="10">
        <f t="shared" ca="1" si="132"/>
        <v>1208.48</v>
      </c>
      <c r="G875" s="14">
        <f t="shared" ca="1" si="133"/>
        <v>-0.14000000000000001</v>
      </c>
      <c r="H875" s="10"/>
      <c r="I875" s="10">
        <f t="shared" ca="1" si="134"/>
        <v>48339.199999999997</v>
      </c>
      <c r="J875" s="10">
        <f t="shared" ca="1" si="135"/>
        <v>9840.48</v>
      </c>
      <c r="K875" s="10">
        <f t="shared" ca="1" si="136"/>
        <v>393619.19999999995</v>
      </c>
      <c r="L875" s="10">
        <f t="shared" ca="1" si="137"/>
        <v>60.424000000000007</v>
      </c>
      <c r="M875" s="10"/>
      <c r="N875" s="10">
        <f t="shared" ca="1" si="138"/>
        <v>96</v>
      </c>
      <c r="O875" s="10">
        <f t="shared" ca="1" si="139"/>
        <v>9684.0559999999987</v>
      </c>
      <c r="P875" s="1" t="s">
        <v>2126</v>
      </c>
    </row>
    <row r="876" spans="1:16" ht="13.15" customHeight="1" x14ac:dyDescent="0.25">
      <c r="A876" s="1" t="s">
        <v>880</v>
      </c>
      <c r="B876" s="1" t="s">
        <v>1935</v>
      </c>
      <c r="C876" s="18">
        <v>67</v>
      </c>
      <c r="D876" s="10">
        <f t="shared" ca="1" si="130"/>
        <v>5455</v>
      </c>
      <c r="E876" s="10">
        <f t="shared" ca="1" si="131"/>
        <v>2203</v>
      </c>
      <c r="F876" s="10">
        <f t="shared" ca="1" si="132"/>
        <v>726.99</v>
      </c>
      <c r="G876" s="14">
        <f t="shared" ca="1" si="133"/>
        <v>-0.33</v>
      </c>
      <c r="H876" s="10"/>
      <c r="I876" s="10">
        <f t="shared" ca="1" si="134"/>
        <v>48708.33</v>
      </c>
      <c r="J876" s="10">
        <f t="shared" ca="1" si="135"/>
        <v>2929.99</v>
      </c>
      <c r="K876" s="10">
        <f t="shared" ca="1" si="136"/>
        <v>196309.33</v>
      </c>
      <c r="L876" s="10">
        <f t="shared" ca="1" si="137"/>
        <v>36.349499999999999</v>
      </c>
      <c r="M876" s="10"/>
      <c r="N876" s="10">
        <f t="shared" ca="1" si="138"/>
        <v>19</v>
      </c>
      <c r="O876" s="10">
        <f t="shared" ca="1" si="139"/>
        <v>2874.6405</v>
      </c>
      <c r="P876" s="1" t="s">
        <v>2126</v>
      </c>
    </row>
    <row r="877" spans="1:16" ht="13.15" customHeight="1" x14ac:dyDescent="0.25">
      <c r="A877" s="1" t="s">
        <v>881</v>
      </c>
      <c r="B877" s="1" t="s">
        <v>1936</v>
      </c>
      <c r="C877" s="18">
        <v>73</v>
      </c>
      <c r="D877" s="10">
        <f t="shared" ca="1" si="130"/>
        <v>14058</v>
      </c>
      <c r="E877" s="10">
        <f t="shared" ca="1" si="131"/>
        <v>10158</v>
      </c>
      <c r="F877" s="10">
        <f t="shared" ca="1" si="132"/>
        <v>304.74</v>
      </c>
      <c r="G877" s="14">
        <f t="shared" ca="1" si="133"/>
        <v>-0.03</v>
      </c>
      <c r="H877" s="10"/>
      <c r="I877" s="10">
        <f t="shared" ca="1" si="134"/>
        <v>22246.02</v>
      </c>
      <c r="J877" s="10">
        <f t="shared" ca="1" si="135"/>
        <v>10462.74</v>
      </c>
      <c r="K877" s="10">
        <f t="shared" ca="1" si="136"/>
        <v>763780.02</v>
      </c>
      <c r="L877" s="10">
        <f t="shared" ca="1" si="137"/>
        <v>15.237000000000002</v>
      </c>
      <c r="M877" s="10"/>
      <c r="N877" s="10">
        <f t="shared" ca="1" si="138"/>
        <v>43</v>
      </c>
      <c r="O877" s="10">
        <f t="shared" ca="1" si="139"/>
        <v>10404.503000000001</v>
      </c>
      <c r="P877" s="1" t="s">
        <v>2126</v>
      </c>
    </row>
    <row r="878" spans="1:16" ht="13.15" customHeight="1" x14ac:dyDescent="0.25">
      <c r="A878" s="1" t="s">
        <v>882</v>
      </c>
      <c r="B878" s="1" t="s">
        <v>1937</v>
      </c>
      <c r="C878" s="18">
        <v>25</v>
      </c>
      <c r="D878" s="10">
        <f t="shared" ca="1" si="130"/>
        <v>8653</v>
      </c>
      <c r="E878" s="10">
        <f t="shared" ca="1" si="131"/>
        <v>4112</v>
      </c>
      <c r="F878" s="10">
        <f t="shared" ca="1" si="132"/>
        <v>123.36</v>
      </c>
      <c r="G878" s="14">
        <f t="shared" ca="1" si="133"/>
        <v>-0.03</v>
      </c>
      <c r="H878" s="10"/>
      <c r="I878" s="10">
        <f t="shared" ca="1" si="134"/>
        <v>3084</v>
      </c>
      <c r="J878" s="10">
        <f t="shared" ca="1" si="135"/>
        <v>4235.3599999999997</v>
      </c>
      <c r="K878" s="10">
        <f t="shared" ca="1" si="136"/>
        <v>105883.99999999999</v>
      </c>
      <c r="L878" s="10">
        <f t="shared" ca="1" si="137"/>
        <v>6.1680000000000001</v>
      </c>
      <c r="M878" s="10"/>
      <c r="N878" s="10">
        <f t="shared" ca="1" si="138"/>
        <v>3</v>
      </c>
      <c r="O878" s="10">
        <f t="shared" ca="1" si="139"/>
        <v>4226.192</v>
      </c>
      <c r="P878" s="1" t="s">
        <v>2126</v>
      </c>
    </row>
    <row r="879" spans="1:16" ht="13.15" customHeight="1" x14ac:dyDescent="0.25">
      <c r="A879" s="1" t="s">
        <v>883</v>
      </c>
      <c r="B879" s="1" t="s">
        <v>1938</v>
      </c>
      <c r="C879" s="18">
        <v>10</v>
      </c>
      <c r="D879" s="10">
        <f t="shared" ca="1" si="130"/>
        <v>16849</v>
      </c>
      <c r="E879" s="10">
        <f t="shared" ca="1" si="131"/>
        <v>4386</v>
      </c>
      <c r="F879" s="10">
        <f t="shared" ca="1" si="132"/>
        <v>657.9</v>
      </c>
      <c r="G879" s="14">
        <f t="shared" ca="1" si="133"/>
        <v>-0.15</v>
      </c>
      <c r="H879" s="10"/>
      <c r="I879" s="10">
        <f t="shared" ca="1" si="134"/>
        <v>6579</v>
      </c>
      <c r="J879" s="10">
        <f t="shared" ca="1" si="135"/>
        <v>5043.8999999999996</v>
      </c>
      <c r="K879" s="10">
        <f t="shared" ca="1" si="136"/>
        <v>50439</v>
      </c>
      <c r="L879" s="10">
        <f t="shared" ca="1" si="137"/>
        <v>32.895000000000003</v>
      </c>
      <c r="M879" s="10"/>
      <c r="N879" s="10">
        <f t="shared" ca="1" si="138"/>
        <v>4</v>
      </c>
      <c r="O879" s="10">
        <f t="shared" ca="1" si="139"/>
        <v>5007.0049999999992</v>
      </c>
      <c r="P879" s="1" t="s">
        <v>2126</v>
      </c>
    </row>
    <row r="880" spans="1:16" ht="13.15" customHeight="1" x14ac:dyDescent="0.25">
      <c r="A880" s="1" t="s">
        <v>884</v>
      </c>
      <c r="B880" s="1" t="s">
        <v>1939</v>
      </c>
      <c r="C880" s="18">
        <v>59</v>
      </c>
      <c r="D880" s="10">
        <f t="shared" ca="1" si="130"/>
        <v>13837</v>
      </c>
      <c r="E880" s="10">
        <f t="shared" ca="1" si="131"/>
        <v>1318</v>
      </c>
      <c r="F880" s="10">
        <f t="shared" ca="1" si="132"/>
        <v>197.7</v>
      </c>
      <c r="G880" s="14">
        <f t="shared" ca="1" si="133"/>
        <v>-0.15</v>
      </c>
      <c r="H880" s="10"/>
      <c r="I880" s="10">
        <f t="shared" ca="1" si="134"/>
        <v>11664.3</v>
      </c>
      <c r="J880" s="10">
        <f t="shared" ca="1" si="135"/>
        <v>1515.7</v>
      </c>
      <c r="K880" s="10">
        <f t="shared" ca="1" si="136"/>
        <v>89426.3</v>
      </c>
      <c r="L880" s="10">
        <f t="shared" ca="1" si="137"/>
        <v>9.8849999999999998</v>
      </c>
      <c r="M880" s="10"/>
      <c r="N880" s="10">
        <f t="shared" ca="1" si="138"/>
        <v>40</v>
      </c>
      <c r="O880" s="10">
        <f t="shared" ca="1" si="139"/>
        <v>1465.8150000000001</v>
      </c>
      <c r="P880" s="1" t="s">
        <v>2126</v>
      </c>
    </row>
    <row r="881" spans="1:16" ht="13.15" customHeight="1" x14ac:dyDescent="0.25">
      <c r="A881" s="1" t="s">
        <v>885</v>
      </c>
      <c r="B881" s="1" t="s">
        <v>1940</v>
      </c>
      <c r="C881" s="18">
        <v>95</v>
      </c>
      <c r="D881" s="10">
        <f t="shared" ca="1" si="130"/>
        <v>3071</v>
      </c>
      <c r="E881" s="10">
        <f t="shared" ca="1" si="131"/>
        <v>2611</v>
      </c>
      <c r="F881" s="10">
        <f t="shared" ca="1" si="132"/>
        <v>1070.51</v>
      </c>
      <c r="G881" s="14">
        <f t="shared" ca="1" si="133"/>
        <v>-0.41</v>
      </c>
      <c r="H881" s="10"/>
      <c r="I881" s="10">
        <f t="shared" ca="1" si="134"/>
        <v>101698.45</v>
      </c>
      <c r="J881" s="10">
        <f t="shared" ca="1" si="135"/>
        <v>3681.51</v>
      </c>
      <c r="K881" s="10">
        <f t="shared" ca="1" si="136"/>
        <v>349743.45</v>
      </c>
      <c r="L881" s="10">
        <f t="shared" ca="1" si="137"/>
        <v>53.525500000000001</v>
      </c>
      <c r="M881" s="10"/>
      <c r="N881" s="10">
        <f t="shared" ca="1" si="138"/>
        <v>7</v>
      </c>
      <c r="O881" s="10">
        <f t="shared" ca="1" si="139"/>
        <v>3620.9845</v>
      </c>
      <c r="P881" s="1" t="s">
        <v>2126</v>
      </c>
    </row>
    <row r="882" spans="1:16" ht="13.15" customHeight="1" x14ac:dyDescent="0.25">
      <c r="A882" s="1" t="s">
        <v>886</v>
      </c>
      <c r="B882" s="1" t="s">
        <v>1941</v>
      </c>
      <c r="C882" s="18">
        <v>94</v>
      </c>
      <c r="D882" s="10">
        <f t="shared" ca="1" si="130"/>
        <v>9718</v>
      </c>
      <c r="E882" s="10">
        <f t="shared" ca="1" si="131"/>
        <v>488</v>
      </c>
      <c r="F882" s="10">
        <f t="shared" ca="1" si="132"/>
        <v>34.160000000000004</v>
      </c>
      <c r="G882" s="14">
        <f t="shared" ca="1" si="133"/>
        <v>-7.0000000000000007E-2</v>
      </c>
      <c r="H882" s="10"/>
      <c r="I882" s="10">
        <f t="shared" ca="1" si="134"/>
        <v>3211.0400000000004</v>
      </c>
      <c r="J882" s="10">
        <f t="shared" ca="1" si="135"/>
        <v>522.16</v>
      </c>
      <c r="K882" s="10">
        <f t="shared" ca="1" si="136"/>
        <v>49083.039999999994</v>
      </c>
      <c r="L882" s="10">
        <f t="shared" ca="1" si="137"/>
        <v>1.7080000000000002</v>
      </c>
      <c r="M882" s="10"/>
      <c r="N882" s="10">
        <f t="shared" ca="1" si="138"/>
        <v>64</v>
      </c>
      <c r="O882" s="10">
        <f t="shared" ca="1" si="139"/>
        <v>456.452</v>
      </c>
      <c r="P882" s="1" t="s">
        <v>2126</v>
      </c>
    </row>
    <row r="883" spans="1:16" ht="13.15" customHeight="1" x14ac:dyDescent="0.25">
      <c r="A883" s="1" t="s">
        <v>887</v>
      </c>
      <c r="B883" s="1" t="s">
        <v>1942</v>
      </c>
      <c r="C883" s="18">
        <v>24</v>
      </c>
      <c r="D883" s="10">
        <f t="shared" ca="1" si="130"/>
        <v>1377</v>
      </c>
      <c r="E883" s="10">
        <f t="shared" ca="1" si="131"/>
        <v>1287</v>
      </c>
      <c r="F883" s="10">
        <f t="shared" ca="1" si="132"/>
        <v>630.63</v>
      </c>
      <c r="G883" s="14">
        <f t="shared" ca="1" si="133"/>
        <v>-0.49</v>
      </c>
      <c r="H883" s="10"/>
      <c r="I883" s="10">
        <f t="shared" ca="1" si="134"/>
        <v>15135.119999999999</v>
      </c>
      <c r="J883" s="10">
        <f t="shared" ca="1" si="135"/>
        <v>1917.63</v>
      </c>
      <c r="K883" s="10">
        <f t="shared" ca="1" si="136"/>
        <v>46023.12</v>
      </c>
      <c r="L883" s="10">
        <f t="shared" ca="1" si="137"/>
        <v>31.531500000000001</v>
      </c>
      <c r="M883" s="10"/>
      <c r="N883" s="10">
        <f t="shared" ca="1" si="138"/>
        <v>22</v>
      </c>
      <c r="O883" s="10">
        <f t="shared" ca="1" si="139"/>
        <v>1864.0985000000001</v>
      </c>
      <c r="P883" s="1" t="s">
        <v>2126</v>
      </c>
    </row>
    <row r="884" spans="1:16" ht="13.15" customHeight="1" x14ac:dyDescent="0.25">
      <c r="A884" s="1" t="s">
        <v>888</v>
      </c>
      <c r="B884" s="1" t="s">
        <v>1943</v>
      </c>
      <c r="C884" s="18">
        <v>34</v>
      </c>
      <c r="D884" s="10">
        <f t="shared" ca="1" si="130"/>
        <v>17236</v>
      </c>
      <c r="E884" s="10">
        <f t="shared" ca="1" si="131"/>
        <v>14861</v>
      </c>
      <c r="F884" s="10">
        <f t="shared" ca="1" si="132"/>
        <v>6390.23</v>
      </c>
      <c r="G884" s="14">
        <f t="shared" ca="1" si="133"/>
        <v>-0.43</v>
      </c>
      <c r="H884" s="10"/>
      <c r="I884" s="10">
        <f t="shared" ca="1" si="134"/>
        <v>217267.81999999998</v>
      </c>
      <c r="J884" s="10">
        <f t="shared" ca="1" si="135"/>
        <v>21251.23</v>
      </c>
      <c r="K884" s="10">
        <f t="shared" ca="1" si="136"/>
        <v>722541.82</v>
      </c>
      <c r="L884" s="10">
        <f t="shared" ca="1" si="137"/>
        <v>319.51150000000001</v>
      </c>
      <c r="M884" s="10"/>
      <c r="N884" s="10">
        <f t="shared" ca="1" si="138"/>
        <v>51</v>
      </c>
      <c r="O884" s="10">
        <f t="shared" ca="1" si="139"/>
        <v>20880.718499999999</v>
      </c>
      <c r="P884" s="1" t="s">
        <v>2126</v>
      </c>
    </row>
    <row r="885" spans="1:16" ht="13.15" customHeight="1" x14ac:dyDescent="0.25">
      <c r="A885" s="1" t="s">
        <v>889</v>
      </c>
      <c r="B885" s="1" t="s">
        <v>1944</v>
      </c>
      <c r="C885" s="18">
        <v>50</v>
      </c>
      <c r="D885" s="10">
        <f t="shared" ca="1" si="130"/>
        <v>943</v>
      </c>
      <c r="E885" s="10">
        <f t="shared" ca="1" si="131"/>
        <v>10978</v>
      </c>
      <c r="F885" s="10">
        <f t="shared" ca="1" si="132"/>
        <v>2085.8200000000002</v>
      </c>
      <c r="G885" s="14">
        <f t="shared" ca="1" si="133"/>
        <v>-0.19</v>
      </c>
      <c r="H885" s="10"/>
      <c r="I885" s="10">
        <f t="shared" ca="1" si="134"/>
        <v>104291.00000000001</v>
      </c>
      <c r="J885" s="10">
        <f t="shared" ca="1" si="135"/>
        <v>13063.82</v>
      </c>
      <c r="K885" s="10">
        <f t="shared" ca="1" si="136"/>
        <v>653191</v>
      </c>
      <c r="L885" s="10">
        <f t="shared" ca="1" si="137"/>
        <v>104.29100000000001</v>
      </c>
      <c r="M885" s="10"/>
      <c r="N885" s="10">
        <f t="shared" ca="1" si="138"/>
        <v>56</v>
      </c>
      <c r="O885" s="10">
        <f t="shared" ca="1" si="139"/>
        <v>12903.529</v>
      </c>
      <c r="P885" s="1" t="s">
        <v>2126</v>
      </c>
    </row>
    <row r="886" spans="1:16" ht="13.15" customHeight="1" x14ac:dyDescent="0.25">
      <c r="A886" s="1" t="s">
        <v>890</v>
      </c>
      <c r="B886" s="1" t="s">
        <v>1945</v>
      </c>
      <c r="C886" s="18">
        <v>95</v>
      </c>
      <c r="D886" s="10">
        <f t="shared" ca="1" si="130"/>
        <v>16488</v>
      </c>
      <c r="E886" s="10">
        <f t="shared" ca="1" si="131"/>
        <v>5835</v>
      </c>
      <c r="F886" s="10">
        <f t="shared" ca="1" si="132"/>
        <v>2334</v>
      </c>
      <c r="G886" s="14">
        <f t="shared" ca="1" si="133"/>
        <v>-0.4</v>
      </c>
      <c r="H886" s="10"/>
      <c r="I886" s="10">
        <f t="shared" ca="1" si="134"/>
        <v>221730</v>
      </c>
      <c r="J886" s="10">
        <f t="shared" ca="1" si="135"/>
        <v>8169</v>
      </c>
      <c r="K886" s="10">
        <f t="shared" ca="1" si="136"/>
        <v>776055</v>
      </c>
      <c r="L886" s="10">
        <f t="shared" ca="1" si="137"/>
        <v>116.7</v>
      </c>
      <c r="M886" s="10"/>
      <c r="N886" s="10">
        <f t="shared" ca="1" si="138"/>
        <v>13</v>
      </c>
      <c r="O886" s="10">
        <f t="shared" ca="1" si="139"/>
        <v>8039.3</v>
      </c>
      <c r="P886" s="1" t="s">
        <v>2126</v>
      </c>
    </row>
    <row r="887" spans="1:16" ht="13.15" customHeight="1" x14ac:dyDescent="0.25">
      <c r="A887" s="1" t="s">
        <v>891</v>
      </c>
      <c r="B887" s="1" t="s">
        <v>1946</v>
      </c>
      <c r="C887" s="18">
        <v>28</v>
      </c>
      <c r="D887" s="10">
        <f t="shared" ca="1" si="130"/>
        <v>10392</v>
      </c>
      <c r="E887" s="10">
        <f t="shared" ca="1" si="131"/>
        <v>5110</v>
      </c>
      <c r="F887" s="10">
        <f t="shared" ca="1" si="132"/>
        <v>2146.1999999999998</v>
      </c>
      <c r="G887" s="14">
        <f t="shared" ca="1" si="133"/>
        <v>-0.42</v>
      </c>
      <c r="H887" s="10"/>
      <c r="I887" s="10">
        <f t="shared" ca="1" si="134"/>
        <v>60093.599999999991</v>
      </c>
      <c r="J887" s="10">
        <f t="shared" ca="1" si="135"/>
        <v>7256.2</v>
      </c>
      <c r="K887" s="10">
        <f t="shared" ca="1" si="136"/>
        <v>203173.6</v>
      </c>
      <c r="L887" s="10">
        <f t="shared" ca="1" si="137"/>
        <v>107.31</v>
      </c>
      <c r="M887" s="10"/>
      <c r="N887" s="10">
        <f t="shared" ca="1" si="138"/>
        <v>81</v>
      </c>
      <c r="O887" s="10">
        <f t="shared" ca="1" si="139"/>
        <v>7067.8899999999994</v>
      </c>
      <c r="P887" s="1" t="s">
        <v>2126</v>
      </c>
    </row>
    <row r="888" spans="1:16" ht="13.15" customHeight="1" x14ac:dyDescent="0.25">
      <c r="A888" s="1" t="s">
        <v>892</v>
      </c>
      <c r="B888" s="1" t="s">
        <v>1947</v>
      </c>
      <c r="C888" s="18">
        <v>55</v>
      </c>
      <c r="D888" s="10">
        <f t="shared" ca="1" si="130"/>
        <v>8869</v>
      </c>
      <c r="E888" s="10">
        <f t="shared" ca="1" si="131"/>
        <v>6955</v>
      </c>
      <c r="F888" s="10">
        <f t="shared" ca="1" si="132"/>
        <v>1043.25</v>
      </c>
      <c r="G888" s="14">
        <f t="shared" ca="1" si="133"/>
        <v>-0.15</v>
      </c>
      <c r="H888" s="10"/>
      <c r="I888" s="10">
        <f t="shared" ca="1" si="134"/>
        <v>57378.75</v>
      </c>
      <c r="J888" s="10">
        <f t="shared" ca="1" si="135"/>
        <v>7998.25</v>
      </c>
      <c r="K888" s="10">
        <f t="shared" ca="1" si="136"/>
        <v>439903.75</v>
      </c>
      <c r="L888" s="10">
        <f t="shared" ca="1" si="137"/>
        <v>52.162500000000001</v>
      </c>
      <c r="M888" s="10"/>
      <c r="N888" s="10">
        <f t="shared" ca="1" si="138"/>
        <v>1</v>
      </c>
      <c r="O888" s="10">
        <f t="shared" ca="1" si="139"/>
        <v>7945.0874999999996</v>
      </c>
      <c r="P888" s="1" t="s">
        <v>2126</v>
      </c>
    </row>
    <row r="889" spans="1:16" ht="12.6" customHeight="1" x14ac:dyDescent="0.25">
      <c r="A889" s="1" t="s">
        <v>893</v>
      </c>
      <c r="B889" s="1" t="s">
        <v>1948</v>
      </c>
      <c r="C889" s="18">
        <v>18</v>
      </c>
      <c r="D889" s="10">
        <f t="shared" ca="1" si="130"/>
        <v>4753</v>
      </c>
      <c r="E889" s="10">
        <f t="shared" ca="1" si="131"/>
        <v>1068</v>
      </c>
      <c r="F889" s="10">
        <f t="shared" ca="1" si="132"/>
        <v>117.48</v>
      </c>
      <c r="G889" s="14">
        <f t="shared" ca="1" si="133"/>
        <v>-0.11</v>
      </c>
      <c r="H889" s="10"/>
      <c r="I889" s="10">
        <f t="shared" ca="1" si="134"/>
        <v>2114.64</v>
      </c>
      <c r="J889" s="10">
        <f t="shared" ca="1" si="135"/>
        <v>1185.48</v>
      </c>
      <c r="K889" s="10">
        <f t="shared" ca="1" si="136"/>
        <v>21338.639999999999</v>
      </c>
      <c r="L889" s="10">
        <f t="shared" ca="1" si="137"/>
        <v>5.8740000000000006</v>
      </c>
      <c r="M889" s="10"/>
      <c r="N889" s="10">
        <f t="shared" ca="1" si="138"/>
        <v>13</v>
      </c>
      <c r="O889" s="10">
        <f t="shared" ca="1" si="139"/>
        <v>1166.606</v>
      </c>
      <c r="P889" s="1" t="s">
        <v>2126</v>
      </c>
    </row>
    <row r="890" spans="1:16" ht="13.15" customHeight="1" x14ac:dyDescent="0.25">
      <c r="A890" s="1" t="s">
        <v>894</v>
      </c>
      <c r="B890" s="1" t="s">
        <v>1949</v>
      </c>
      <c r="C890" s="18">
        <v>72</v>
      </c>
      <c r="D890" s="10">
        <f t="shared" ca="1" si="130"/>
        <v>1457</v>
      </c>
      <c r="E890" s="10">
        <f t="shared" ca="1" si="131"/>
        <v>2312</v>
      </c>
      <c r="F890" s="10">
        <f t="shared" ca="1" si="132"/>
        <v>531.76</v>
      </c>
      <c r="G890" s="14">
        <f t="shared" ca="1" si="133"/>
        <v>-0.23</v>
      </c>
      <c r="H890" s="10"/>
      <c r="I890" s="10">
        <f t="shared" ca="1" si="134"/>
        <v>38286.720000000001</v>
      </c>
      <c r="J890" s="10">
        <f t="shared" ca="1" si="135"/>
        <v>2843.76</v>
      </c>
      <c r="K890" s="10">
        <f t="shared" ca="1" si="136"/>
        <v>204750.72000000003</v>
      </c>
      <c r="L890" s="10">
        <f t="shared" ca="1" si="137"/>
        <v>26.588000000000001</v>
      </c>
      <c r="M890" s="10"/>
      <c r="N890" s="10">
        <f t="shared" ca="1" si="138"/>
        <v>2</v>
      </c>
      <c r="O890" s="10">
        <f t="shared" ca="1" si="139"/>
        <v>2815.172</v>
      </c>
      <c r="P890" s="1" t="s">
        <v>2126</v>
      </c>
    </row>
    <row r="891" spans="1:16" ht="13.15" customHeight="1" x14ac:dyDescent="0.25">
      <c r="A891" s="1" t="s">
        <v>895</v>
      </c>
      <c r="B891" s="1" t="s">
        <v>1950</v>
      </c>
      <c r="C891" s="18">
        <v>83</v>
      </c>
      <c r="D891" s="10">
        <f t="shared" ca="1" si="130"/>
        <v>1045</v>
      </c>
      <c r="E891" s="10">
        <f t="shared" ca="1" si="131"/>
        <v>11258</v>
      </c>
      <c r="F891" s="10">
        <f t="shared" ca="1" si="132"/>
        <v>3377.4</v>
      </c>
      <c r="G891" s="14">
        <f t="shared" ca="1" si="133"/>
        <v>-0.3</v>
      </c>
      <c r="H891" s="10"/>
      <c r="I891" s="10">
        <f t="shared" ca="1" si="134"/>
        <v>280324.2</v>
      </c>
      <c r="J891" s="10">
        <f t="shared" ca="1" si="135"/>
        <v>14635.4</v>
      </c>
      <c r="K891" s="10">
        <f t="shared" ca="1" si="136"/>
        <v>1214738.2</v>
      </c>
      <c r="L891" s="10">
        <f t="shared" ca="1" si="137"/>
        <v>168.87</v>
      </c>
      <c r="M891" s="10"/>
      <c r="N891" s="10">
        <f t="shared" ca="1" si="138"/>
        <v>71</v>
      </c>
      <c r="O891" s="10">
        <f t="shared" ca="1" si="139"/>
        <v>14395.529999999999</v>
      </c>
      <c r="P891" s="1" t="s">
        <v>2126</v>
      </c>
    </row>
    <row r="892" spans="1:16" ht="13.15" customHeight="1" x14ac:dyDescent="0.25">
      <c r="A892" s="1" t="s">
        <v>896</v>
      </c>
      <c r="B892" s="1" t="s">
        <v>1951</v>
      </c>
      <c r="C892" s="18">
        <v>92</v>
      </c>
      <c r="D892" s="10">
        <f t="shared" ca="1" si="130"/>
        <v>12938</v>
      </c>
      <c r="E892" s="10">
        <f t="shared" ca="1" si="131"/>
        <v>5666</v>
      </c>
      <c r="F892" s="10">
        <f t="shared" ca="1" si="132"/>
        <v>1359.84</v>
      </c>
      <c r="G892" s="14">
        <f t="shared" ca="1" si="133"/>
        <v>-0.24</v>
      </c>
      <c r="H892" s="10"/>
      <c r="I892" s="10">
        <f t="shared" ca="1" si="134"/>
        <v>125105.28</v>
      </c>
      <c r="J892" s="10">
        <f t="shared" ca="1" si="135"/>
        <v>7025.84</v>
      </c>
      <c r="K892" s="10">
        <f t="shared" ca="1" si="136"/>
        <v>646377.28</v>
      </c>
      <c r="L892" s="10">
        <f t="shared" ca="1" si="137"/>
        <v>67.992000000000004</v>
      </c>
      <c r="M892" s="10"/>
      <c r="N892" s="10">
        <f t="shared" ca="1" si="138"/>
        <v>96</v>
      </c>
      <c r="O892" s="10">
        <f t="shared" ca="1" si="139"/>
        <v>6861.848</v>
      </c>
      <c r="P892" s="1" t="s">
        <v>2126</v>
      </c>
    </row>
    <row r="893" spans="1:16" ht="13.15" customHeight="1" x14ac:dyDescent="0.25">
      <c r="A893" s="1" t="s">
        <v>897</v>
      </c>
      <c r="B893" s="1" t="s">
        <v>1952</v>
      </c>
      <c r="C893" s="18">
        <v>58</v>
      </c>
      <c r="D893" s="10">
        <f t="shared" ca="1" si="130"/>
        <v>19754</v>
      </c>
      <c r="E893" s="10">
        <f t="shared" ca="1" si="131"/>
        <v>7192</v>
      </c>
      <c r="F893" s="10">
        <f t="shared" ca="1" si="132"/>
        <v>934.96</v>
      </c>
      <c r="G893" s="14">
        <f t="shared" ca="1" si="133"/>
        <v>-0.13</v>
      </c>
      <c r="H893" s="10"/>
      <c r="I893" s="10">
        <f t="shared" ca="1" si="134"/>
        <v>54227.68</v>
      </c>
      <c r="J893" s="10">
        <f t="shared" ca="1" si="135"/>
        <v>8126.96</v>
      </c>
      <c r="K893" s="10">
        <f t="shared" ca="1" si="136"/>
        <v>471363.68</v>
      </c>
      <c r="L893" s="10">
        <f t="shared" ca="1" si="137"/>
        <v>46.748000000000005</v>
      </c>
      <c r="M893" s="10"/>
      <c r="N893" s="10">
        <f t="shared" ca="1" si="138"/>
        <v>27</v>
      </c>
      <c r="O893" s="10">
        <f t="shared" ca="1" si="139"/>
        <v>8053.2120000000004</v>
      </c>
      <c r="P893" s="1" t="s">
        <v>2126</v>
      </c>
    </row>
    <row r="894" spans="1:16" ht="13.15" customHeight="1" x14ac:dyDescent="0.25">
      <c r="A894" s="1" t="s">
        <v>898</v>
      </c>
      <c r="B894" s="1" t="s">
        <v>1953</v>
      </c>
      <c r="C894" s="18">
        <v>78</v>
      </c>
      <c r="D894" s="10">
        <f t="shared" ca="1" si="130"/>
        <v>2452</v>
      </c>
      <c r="E894" s="10">
        <f t="shared" ca="1" si="131"/>
        <v>12493</v>
      </c>
      <c r="F894" s="10">
        <f t="shared" ca="1" si="132"/>
        <v>1873.9499999999998</v>
      </c>
      <c r="G894" s="14">
        <f t="shared" ca="1" si="133"/>
        <v>-0.15</v>
      </c>
      <c r="H894" s="10"/>
      <c r="I894" s="10">
        <f t="shared" ca="1" si="134"/>
        <v>146168.09999999998</v>
      </c>
      <c r="J894" s="10">
        <f t="shared" ca="1" si="135"/>
        <v>14366.95</v>
      </c>
      <c r="K894" s="10">
        <f t="shared" ca="1" si="136"/>
        <v>1120622.1000000001</v>
      </c>
      <c r="L894" s="10">
        <f t="shared" ca="1" si="137"/>
        <v>93.697499999999991</v>
      </c>
      <c r="M894" s="10"/>
      <c r="N894" s="10">
        <f t="shared" ca="1" si="138"/>
        <v>20</v>
      </c>
      <c r="O894" s="10">
        <f t="shared" ca="1" si="139"/>
        <v>14253.252500000001</v>
      </c>
      <c r="P894" s="1" t="s">
        <v>2126</v>
      </c>
    </row>
    <row r="895" spans="1:16" ht="13.15" customHeight="1" x14ac:dyDescent="0.25">
      <c r="A895" s="1" t="s">
        <v>899</v>
      </c>
      <c r="B895" s="1" t="s">
        <v>1954</v>
      </c>
      <c r="C895" s="18">
        <v>76</v>
      </c>
      <c r="D895" s="10">
        <f t="shared" ca="1" si="130"/>
        <v>10422</v>
      </c>
      <c r="E895" s="10">
        <f t="shared" ca="1" si="131"/>
        <v>14321</v>
      </c>
      <c r="F895" s="10">
        <f t="shared" ca="1" si="132"/>
        <v>2434.5700000000002</v>
      </c>
      <c r="G895" s="14">
        <f t="shared" ca="1" si="133"/>
        <v>-0.17</v>
      </c>
      <c r="H895" s="10"/>
      <c r="I895" s="10">
        <f t="shared" ca="1" si="134"/>
        <v>185027.32</v>
      </c>
      <c r="J895" s="10">
        <f t="shared" ca="1" si="135"/>
        <v>16755.57</v>
      </c>
      <c r="K895" s="10">
        <f t="shared" ca="1" si="136"/>
        <v>1273423.32</v>
      </c>
      <c r="L895" s="10">
        <f t="shared" ca="1" si="137"/>
        <v>121.72850000000001</v>
      </c>
      <c r="M895" s="10"/>
      <c r="N895" s="10">
        <f t="shared" ca="1" si="138"/>
        <v>53</v>
      </c>
      <c r="O895" s="10">
        <f t="shared" ca="1" si="139"/>
        <v>16580.841499999999</v>
      </c>
      <c r="P895" s="1" t="s">
        <v>2126</v>
      </c>
    </row>
    <row r="896" spans="1:16" ht="13.15" customHeight="1" x14ac:dyDescent="0.25">
      <c r="A896" s="1" t="s">
        <v>900</v>
      </c>
      <c r="B896" s="1" t="s">
        <v>1955</v>
      </c>
      <c r="C896" s="18">
        <v>8</v>
      </c>
      <c r="D896" s="10">
        <f t="shared" ca="1" si="130"/>
        <v>6178</v>
      </c>
      <c r="E896" s="10">
        <f t="shared" ca="1" si="131"/>
        <v>8455</v>
      </c>
      <c r="F896" s="10">
        <f t="shared" ca="1" si="132"/>
        <v>3635.65</v>
      </c>
      <c r="G896" s="14">
        <f t="shared" ca="1" si="133"/>
        <v>-0.43</v>
      </c>
      <c r="H896" s="10"/>
      <c r="I896" s="10">
        <f t="shared" ca="1" si="134"/>
        <v>29085.200000000001</v>
      </c>
      <c r="J896" s="10">
        <f t="shared" ca="1" si="135"/>
        <v>12090.65</v>
      </c>
      <c r="K896" s="10">
        <f t="shared" ca="1" si="136"/>
        <v>96725.2</v>
      </c>
      <c r="L896" s="10">
        <f t="shared" ca="1" si="137"/>
        <v>181.78250000000003</v>
      </c>
      <c r="M896" s="10"/>
      <c r="N896" s="10">
        <f t="shared" ca="1" si="138"/>
        <v>65</v>
      </c>
      <c r="O896" s="10">
        <f t="shared" ca="1" si="139"/>
        <v>11843.8675</v>
      </c>
      <c r="P896" s="1" t="s">
        <v>2126</v>
      </c>
    </row>
    <row r="897" spans="1:16" ht="12.6" customHeight="1" x14ac:dyDescent="0.25">
      <c r="A897" s="1" t="s">
        <v>901</v>
      </c>
      <c r="B897" s="1" t="s">
        <v>1956</v>
      </c>
      <c r="C897" s="18">
        <v>25</v>
      </c>
      <c r="D897" s="10">
        <f t="shared" ca="1" si="130"/>
        <v>4300</v>
      </c>
      <c r="E897" s="10">
        <f t="shared" ca="1" si="131"/>
        <v>4987</v>
      </c>
      <c r="F897" s="10">
        <f t="shared" ca="1" si="132"/>
        <v>2194.2800000000002</v>
      </c>
      <c r="G897" s="14">
        <f t="shared" ca="1" si="133"/>
        <v>-0.44</v>
      </c>
      <c r="H897" s="10"/>
      <c r="I897" s="10">
        <f t="shared" ca="1" si="134"/>
        <v>54857.000000000007</v>
      </c>
      <c r="J897" s="10">
        <f t="shared" ca="1" si="135"/>
        <v>7181.2800000000007</v>
      </c>
      <c r="K897" s="10">
        <f t="shared" ca="1" si="136"/>
        <v>179532.00000000003</v>
      </c>
      <c r="L897" s="10">
        <f t="shared" ca="1" si="137"/>
        <v>109.71400000000001</v>
      </c>
      <c r="M897" s="10"/>
      <c r="N897" s="10">
        <f t="shared" ca="1" si="138"/>
        <v>55</v>
      </c>
      <c r="O897" s="10">
        <f t="shared" ca="1" si="139"/>
        <v>7016.5660000000007</v>
      </c>
      <c r="P897" s="1" t="s">
        <v>2126</v>
      </c>
    </row>
    <row r="898" spans="1:16" ht="13.15" customHeight="1" x14ac:dyDescent="0.25">
      <c r="A898" s="1" t="s">
        <v>902</v>
      </c>
      <c r="B898" s="1" t="s">
        <v>1957</v>
      </c>
      <c r="C898" s="18">
        <v>87</v>
      </c>
      <c r="D898" s="10">
        <f t="shared" ca="1" si="130"/>
        <v>18654</v>
      </c>
      <c r="E898" s="10">
        <f t="shared" ca="1" si="131"/>
        <v>10173</v>
      </c>
      <c r="F898" s="10">
        <f t="shared" ca="1" si="132"/>
        <v>915.56999999999994</v>
      </c>
      <c r="G898" s="14">
        <f t="shared" ca="1" si="133"/>
        <v>-0.09</v>
      </c>
      <c r="H898" s="10"/>
      <c r="I898" s="10">
        <f t="shared" ca="1" si="134"/>
        <v>79654.59</v>
      </c>
      <c r="J898" s="10">
        <f t="shared" ca="1" si="135"/>
        <v>11088.57</v>
      </c>
      <c r="K898" s="10">
        <f t="shared" ca="1" si="136"/>
        <v>964705.59</v>
      </c>
      <c r="L898" s="10">
        <f t="shared" ca="1" si="137"/>
        <v>45.778500000000001</v>
      </c>
      <c r="M898" s="10"/>
      <c r="N898" s="10">
        <f t="shared" ca="1" si="138"/>
        <v>13</v>
      </c>
      <c r="O898" s="10">
        <f t="shared" ca="1" si="139"/>
        <v>11029.791499999999</v>
      </c>
      <c r="P898" s="1" t="s">
        <v>2126</v>
      </c>
    </row>
    <row r="899" spans="1:16" ht="13.15" customHeight="1" x14ac:dyDescent="0.25">
      <c r="A899" s="1" t="s">
        <v>903</v>
      </c>
      <c r="B899" s="1" t="s">
        <v>1958</v>
      </c>
      <c r="C899" s="18">
        <v>36</v>
      </c>
      <c r="D899" s="10">
        <f t="shared" ca="1" si="130"/>
        <v>8473</v>
      </c>
      <c r="E899" s="10">
        <f t="shared" ca="1" si="131"/>
        <v>1789</v>
      </c>
      <c r="F899" s="10">
        <f t="shared" ca="1" si="132"/>
        <v>500.92000000000007</v>
      </c>
      <c r="G899" s="14">
        <f t="shared" ca="1" si="133"/>
        <v>-0.28000000000000003</v>
      </c>
      <c r="H899" s="10"/>
      <c r="I899" s="10">
        <f t="shared" ca="1" si="134"/>
        <v>18033.120000000003</v>
      </c>
      <c r="J899" s="10">
        <f t="shared" ca="1" si="135"/>
        <v>2289.92</v>
      </c>
      <c r="K899" s="10">
        <f t="shared" ca="1" si="136"/>
        <v>82437.119999999995</v>
      </c>
      <c r="L899" s="10">
        <f t="shared" ca="1" si="137"/>
        <v>25.046000000000006</v>
      </c>
      <c r="M899" s="10"/>
      <c r="N899" s="10">
        <f t="shared" ca="1" si="138"/>
        <v>97</v>
      </c>
      <c r="O899" s="10">
        <f t="shared" ca="1" si="139"/>
        <v>2167.8740000000003</v>
      </c>
      <c r="P899" s="1" t="s">
        <v>2126</v>
      </c>
    </row>
    <row r="900" spans="1:16" ht="13.15" customHeight="1" x14ac:dyDescent="0.25">
      <c r="A900" s="1" t="s">
        <v>904</v>
      </c>
      <c r="B900" s="1" t="s">
        <v>1959</v>
      </c>
      <c r="C900" s="18">
        <v>14</v>
      </c>
      <c r="D900" s="10">
        <f t="shared" ref="D900:D963" ca="1" si="140">RANDBETWEEN(800, 20000)</f>
        <v>19366</v>
      </c>
      <c r="E900" s="10">
        <f t="shared" ref="E900:E963" ca="1" si="141">RANDBETWEEN(400, 15000)</f>
        <v>6804</v>
      </c>
      <c r="F900" s="10">
        <f t="shared" ref="F900:F963" ca="1" si="142">-E900*G900</f>
        <v>680.40000000000009</v>
      </c>
      <c r="G900" s="14">
        <f t="shared" ref="G900:G963" ca="1" si="143">RANDBETWEEN(-50,0)/100</f>
        <v>-0.1</v>
      </c>
      <c r="H900" s="10"/>
      <c r="I900" s="10">
        <f t="shared" ref="I900:I963" ca="1" si="144">C900*F900</f>
        <v>9525.6000000000022</v>
      </c>
      <c r="J900" s="10">
        <f t="shared" ref="J900:J963" ca="1" si="145">E900+F900</f>
        <v>7484.4</v>
      </c>
      <c r="K900" s="10">
        <f t="shared" ref="K900:K963" ca="1" si="146">J900*C900</f>
        <v>104781.59999999999</v>
      </c>
      <c r="L900" s="10">
        <f t="shared" ref="L900:L963" ca="1" si="147">F900*0.05</f>
        <v>34.020000000000003</v>
      </c>
      <c r="M900" s="10"/>
      <c r="N900" s="10">
        <f t="shared" ref="N900:N963" ca="1" si="148">RANDBETWEEN(0,100)</f>
        <v>45</v>
      </c>
      <c r="O900" s="10">
        <f t="shared" ref="O900:O963" ca="1" si="149">J900-L900-M900-N900</f>
        <v>7405.3799999999992</v>
      </c>
      <c r="P900" s="1" t="s">
        <v>2126</v>
      </c>
    </row>
    <row r="901" spans="1:16" ht="13.15" customHeight="1" x14ac:dyDescent="0.25">
      <c r="A901" s="1" t="s">
        <v>905</v>
      </c>
      <c r="B901" s="1" t="s">
        <v>1960</v>
      </c>
      <c r="C901" s="18">
        <v>13</v>
      </c>
      <c r="D901" s="10">
        <f t="shared" ca="1" si="140"/>
        <v>9311</v>
      </c>
      <c r="E901" s="10">
        <f t="shared" ca="1" si="141"/>
        <v>10205</v>
      </c>
      <c r="F901" s="10">
        <f t="shared" ca="1" si="142"/>
        <v>3571.75</v>
      </c>
      <c r="G901" s="14">
        <f t="shared" ca="1" si="143"/>
        <v>-0.35</v>
      </c>
      <c r="H901" s="10"/>
      <c r="I901" s="10">
        <f t="shared" ca="1" si="144"/>
        <v>46432.75</v>
      </c>
      <c r="J901" s="10">
        <f t="shared" ca="1" si="145"/>
        <v>13776.75</v>
      </c>
      <c r="K901" s="10">
        <f t="shared" ca="1" si="146"/>
        <v>179097.75</v>
      </c>
      <c r="L901" s="10">
        <f t="shared" ca="1" si="147"/>
        <v>178.58750000000001</v>
      </c>
      <c r="M901" s="10"/>
      <c r="N901" s="10">
        <f t="shared" ca="1" si="148"/>
        <v>70</v>
      </c>
      <c r="O901" s="10">
        <f t="shared" ca="1" si="149"/>
        <v>13528.1625</v>
      </c>
      <c r="P901" s="1" t="s">
        <v>2126</v>
      </c>
    </row>
    <row r="902" spans="1:16" ht="13.15" customHeight="1" x14ac:dyDescent="0.25">
      <c r="A902" s="1" t="s">
        <v>906</v>
      </c>
      <c r="B902" s="1" t="s">
        <v>1961</v>
      </c>
      <c r="C902" s="18">
        <v>1</v>
      </c>
      <c r="D902" s="10">
        <f t="shared" ca="1" si="140"/>
        <v>6138</v>
      </c>
      <c r="E902" s="10">
        <f t="shared" ca="1" si="141"/>
        <v>11929</v>
      </c>
      <c r="F902" s="10">
        <f t="shared" ca="1" si="142"/>
        <v>4055.86</v>
      </c>
      <c r="G902" s="14">
        <f t="shared" ca="1" si="143"/>
        <v>-0.34</v>
      </c>
      <c r="H902" s="10"/>
      <c r="I902" s="10">
        <f t="shared" ca="1" si="144"/>
        <v>4055.86</v>
      </c>
      <c r="J902" s="10">
        <f t="shared" ca="1" si="145"/>
        <v>15984.86</v>
      </c>
      <c r="K902" s="10">
        <f t="shared" ca="1" si="146"/>
        <v>15984.86</v>
      </c>
      <c r="L902" s="10">
        <f t="shared" ca="1" si="147"/>
        <v>202.79300000000001</v>
      </c>
      <c r="M902" s="10"/>
      <c r="N902" s="10">
        <f t="shared" ca="1" si="148"/>
        <v>69</v>
      </c>
      <c r="O902" s="10">
        <f t="shared" ca="1" si="149"/>
        <v>15713.067000000001</v>
      </c>
      <c r="P902" s="1" t="s">
        <v>2126</v>
      </c>
    </row>
    <row r="903" spans="1:16" ht="13.15" customHeight="1" x14ac:dyDescent="0.25">
      <c r="A903" s="1" t="s">
        <v>907</v>
      </c>
      <c r="B903" s="1" t="s">
        <v>1962</v>
      </c>
      <c r="C903" s="18">
        <v>62</v>
      </c>
      <c r="D903" s="10">
        <f t="shared" ca="1" si="140"/>
        <v>13563</v>
      </c>
      <c r="E903" s="10">
        <f t="shared" ca="1" si="141"/>
        <v>13818</v>
      </c>
      <c r="F903" s="10">
        <f t="shared" ca="1" si="142"/>
        <v>1658.1599999999999</v>
      </c>
      <c r="G903" s="14">
        <f t="shared" ca="1" si="143"/>
        <v>-0.12</v>
      </c>
      <c r="H903" s="10"/>
      <c r="I903" s="10">
        <f t="shared" ca="1" si="144"/>
        <v>102805.91999999998</v>
      </c>
      <c r="J903" s="10">
        <f t="shared" ca="1" si="145"/>
        <v>15476.16</v>
      </c>
      <c r="K903" s="10">
        <f t="shared" ca="1" si="146"/>
        <v>959521.92</v>
      </c>
      <c r="L903" s="10">
        <f t="shared" ca="1" si="147"/>
        <v>82.908000000000001</v>
      </c>
      <c r="M903" s="10"/>
      <c r="N903" s="10">
        <f t="shared" ca="1" si="148"/>
        <v>26</v>
      </c>
      <c r="O903" s="10">
        <f t="shared" ca="1" si="149"/>
        <v>15367.252</v>
      </c>
      <c r="P903" s="1" t="s">
        <v>2126</v>
      </c>
    </row>
    <row r="904" spans="1:16" ht="13.15" customHeight="1" x14ac:dyDescent="0.25">
      <c r="A904" s="1" t="s">
        <v>908</v>
      </c>
      <c r="B904" s="1" t="s">
        <v>1963</v>
      </c>
      <c r="C904" s="18">
        <v>94</v>
      </c>
      <c r="D904" s="10">
        <f t="shared" ca="1" si="140"/>
        <v>16827</v>
      </c>
      <c r="E904" s="10">
        <f t="shared" ca="1" si="141"/>
        <v>2762</v>
      </c>
      <c r="F904" s="10">
        <f t="shared" ca="1" si="142"/>
        <v>0</v>
      </c>
      <c r="G904" s="14">
        <f t="shared" ca="1" si="143"/>
        <v>0</v>
      </c>
      <c r="H904" s="10"/>
      <c r="I904" s="10">
        <f t="shared" ca="1" si="144"/>
        <v>0</v>
      </c>
      <c r="J904" s="10">
        <f t="shared" ca="1" si="145"/>
        <v>2762</v>
      </c>
      <c r="K904" s="10">
        <f t="shared" ca="1" si="146"/>
        <v>259628</v>
      </c>
      <c r="L904" s="10">
        <f t="shared" ca="1" si="147"/>
        <v>0</v>
      </c>
      <c r="M904" s="10"/>
      <c r="N904" s="10">
        <f t="shared" ca="1" si="148"/>
        <v>1</v>
      </c>
      <c r="O904" s="10">
        <f t="shared" ca="1" si="149"/>
        <v>2761</v>
      </c>
      <c r="P904" s="1" t="s">
        <v>2126</v>
      </c>
    </row>
    <row r="905" spans="1:16" ht="13.15" customHeight="1" x14ac:dyDescent="0.25">
      <c r="A905" s="1" t="s">
        <v>909</v>
      </c>
      <c r="B905" s="1" t="s">
        <v>1964</v>
      </c>
      <c r="C905" s="18">
        <v>11</v>
      </c>
      <c r="D905" s="10">
        <f t="shared" ca="1" si="140"/>
        <v>2702</v>
      </c>
      <c r="E905" s="10">
        <f t="shared" ca="1" si="141"/>
        <v>3475</v>
      </c>
      <c r="F905" s="10">
        <f t="shared" ca="1" si="142"/>
        <v>1181.5</v>
      </c>
      <c r="G905" s="14">
        <f t="shared" ca="1" si="143"/>
        <v>-0.34</v>
      </c>
      <c r="H905" s="10"/>
      <c r="I905" s="10">
        <f t="shared" ca="1" si="144"/>
        <v>12996.5</v>
      </c>
      <c r="J905" s="10">
        <f t="shared" ca="1" si="145"/>
        <v>4656.5</v>
      </c>
      <c r="K905" s="10">
        <f t="shared" ca="1" si="146"/>
        <v>51221.5</v>
      </c>
      <c r="L905" s="10">
        <f t="shared" ca="1" si="147"/>
        <v>59.075000000000003</v>
      </c>
      <c r="M905" s="10"/>
      <c r="N905" s="10">
        <f t="shared" ca="1" si="148"/>
        <v>74</v>
      </c>
      <c r="O905" s="10">
        <f t="shared" ca="1" si="149"/>
        <v>4523.4250000000002</v>
      </c>
      <c r="P905" s="1" t="s">
        <v>2126</v>
      </c>
    </row>
    <row r="906" spans="1:16" ht="13.15" customHeight="1" x14ac:dyDescent="0.25">
      <c r="A906" s="1" t="s">
        <v>910</v>
      </c>
      <c r="B906" s="1" t="s">
        <v>1965</v>
      </c>
      <c r="C906" s="18">
        <v>8</v>
      </c>
      <c r="D906" s="10">
        <f t="shared" ca="1" si="140"/>
        <v>12516</v>
      </c>
      <c r="E906" s="10">
        <f t="shared" ca="1" si="141"/>
        <v>13448</v>
      </c>
      <c r="F906" s="10">
        <f t="shared" ca="1" si="142"/>
        <v>403.44</v>
      </c>
      <c r="G906" s="14">
        <f t="shared" ca="1" si="143"/>
        <v>-0.03</v>
      </c>
      <c r="H906" s="10"/>
      <c r="I906" s="10">
        <f t="shared" ca="1" si="144"/>
        <v>3227.52</v>
      </c>
      <c r="J906" s="10">
        <f t="shared" ca="1" si="145"/>
        <v>13851.44</v>
      </c>
      <c r="K906" s="10">
        <f t="shared" ca="1" si="146"/>
        <v>110811.52</v>
      </c>
      <c r="L906" s="10">
        <f t="shared" ca="1" si="147"/>
        <v>20.172000000000001</v>
      </c>
      <c r="M906" s="10"/>
      <c r="N906" s="10">
        <f t="shared" ca="1" si="148"/>
        <v>29</v>
      </c>
      <c r="O906" s="10">
        <f t="shared" ca="1" si="149"/>
        <v>13802.268</v>
      </c>
      <c r="P906" s="1" t="s">
        <v>2126</v>
      </c>
    </row>
    <row r="907" spans="1:16" ht="13.15" customHeight="1" x14ac:dyDescent="0.25">
      <c r="A907" s="1" t="s">
        <v>911</v>
      </c>
      <c r="B907" s="1" t="s">
        <v>1966</v>
      </c>
      <c r="C907" s="18">
        <v>52</v>
      </c>
      <c r="D907" s="10">
        <f t="shared" ca="1" si="140"/>
        <v>11277</v>
      </c>
      <c r="E907" s="10">
        <f t="shared" ca="1" si="141"/>
        <v>12655</v>
      </c>
      <c r="F907" s="10">
        <f t="shared" ca="1" si="142"/>
        <v>6074.4</v>
      </c>
      <c r="G907" s="14">
        <f t="shared" ca="1" si="143"/>
        <v>-0.48</v>
      </c>
      <c r="H907" s="10"/>
      <c r="I907" s="10">
        <f t="shared" ca="1" si="144"/>
        <v>315868.79999999999</v>
      </c>
      <c r="J907" s="10">
        <f t="shared" ca="1" si="145"/>
        <v>18729.400000000001</v>
      </c>
      <c r="K907" s="10">
        <f t="shared" ca="1" si="146"/>
        <v>973928.8</v>
      </c>
      <c r="L907" s="10">
        <f t="shared" ca="1" si="147"/>
        <v>303.71999999999997</v>
      </c>
      <c r="M907" s="10"/>
      <c r="N907" s="10">
        <f t="shared" ca="1" si="148"/>
        <v>89</v>
      </c>
      <c r="O907" s="10">
        <f t="shared" ca="1" si="149"/>
        <v>18336.68</v>
      </c>
      <c r="P907" s="1" t="s">
        <v>2126</v>
      </c>
    </row>
    <row r="908" spans="1:16" ht="13.15" customHeight="1" x14ac:dyDescent="0.25">
      <c r="A908" s="1" t="s">
        <v>912</v>
      </c>
      <c r="B908" s="1" t="s">
        <v>1967</v>
      </c>
      <c r="C908" s="18">
        <v>91</v>
      </c>
      <c r="D908" s="10">
        <f t="shared" ca="1" si="140"/>
        <v>18868</v>
      </c>
      <c r="E908" s="10">
        <f t="shared" ca="1" si="141"/>
        <v>12030</v>
      </c>
      <c r="F908" s="10">
        <f t="shared" ca="1" si="142"/>
        <v>2045.1000000000001</v>
      </c>
      <c r="G908" s="14">
        <f t="shared" ca="1" si="143"/>
        <v>-0.17</v>
      </c>
      <c r="H908" s="10"/>
      <c r="I908" s="10">
        <f t="shared" ca="1" si="144"/>
        <v>186104.1</v>
      </c>
      <c r="J908" s="10">
        <f t="shared" ca="1" si="145"/>
        <v>14075.1</v>
      </c>
      <c r="K908" s="10">
        <f t="shared" ca="1" si="146"/>
        <v>1280834.1000000001</v>
      </c>
      <c r="L908" s="10">
        <f t="shared" ca="1" si="147"/>
        <v>102.25500000000001</v>
      </c>
      <c r="M908" s="10"/>
      <c r="N908" s="10">
        <f t="shared" ca="1" si="148"/>
        <v>41</v>
      </c>
      <c r="O908" s="10">
        <f t="shared" ca="1" si="149"/>
        <v>13931.845000000001</v>
      </c>
      <c r="P908" s="1" t="s">
        <v>2126</v>
      </c>
    </row>
    <row r="909" spans="1:16" ht="13.15" customHeight="1" x14ac:dyDescent="0.25">
      <c r="A909" s="1" t="s">
        <v>913</v>
      </c>
      <c r="B909" s="1" t="s">
        <v>1968</v>
      </c>
      <c r="C909" s="18">
        <v>90</v>
      </c>
      <c r="D909" s="10">
        <f t="shared" ca="1" si="140"/>
        <v>8056</v>
      </c>
      <c r="E909" s="10">
        <f t="shared" ca="1" si="141"/>
        <v>3069</v>
      </c>
      <c r="F909" s="10">
        <f t="shared" ca="1" si="142"/>
        <v>890.01</v>
      </c>
      <c r="G909" s="14">
        <f t="shared" ca="1" si="143"/>
        <v>-0.28999999999999998</v>
      </c>
      <c r="H909" s="10"/>
      <c r="I909" s="10">
        <f t="shared" ca="1" si="144"/>
        <v>80100.899999999994</v>
      </c>
      <c r="J909" s="10">
        <f t="shared" ca="1" si="145"/>
        <v>3959.01</v>
      </c>
      <c r="K909" s="10">
        <f t="shared" ca="1" si="146"/>
        <v>356310.9</v>
      </c>
      <c r="L909" s="10">
        <f t="shared" ca="1" si="147"/>
        <v>44.500500000000002</v>
      </c>
      <c r="M909" s="10"/>
      <c r="N909" s="10">
        <f t="shared" ca="1" si="148"/>
        <v>34</v>
      </c>
      <c r="O909" s="10">
        <f t="shared" ca="1" si="149"/>
        <v>3880.5095000000001</v>
      </c>
      <c r="P909" s="1" t="s">
        <v>2126</v>
      </c>
    </row>
    <row r="910" spans="1:16" ht="13.15" customHeight="1" x14ac:dyDescent="0.25">
      <c r="A910" s="1" t="s">
        <v>914</v>
      </c>
      <c r="B910" s="1" t="s">
        <v>1969</v>
      </c>
      <c r="C910" s="18">
        <v>24</v>
      </c>
      <c r="D910" s="10">
        <f t="shared" ca="1" si="140"/>
        <v>8587</v>
      </c>
      <c r="E910" s="10">
        <f t="shared" ca="1" si="141"/>
        <v>6395</v>
      </c>
      <c r="F910" s="10">
        <f t="shared" ca="1" si="142"/>
        <v>191.85</v>
      </c>
      <c r="G910" s="14">
        <f t="shared" ca="1" si="143"/>
        <v>-0.03</v>
      </c>
      <c r="H910" s="10"/>
      <c r="I910" s="10">
        <f t="shared" ca="1" si="144"/>
        <v>4604.3999999999996</v>
      </c>
      <c r="J910" s="10">
        <f t="shared" ca="1" si="145"/>
        <v>6586.85</v>
      </c>
      <c r="K910" s="10">
        <f t="shared" ca="1" si="146"/>
        <v>158084.40000000002</v>
      </c>
      <c r="L910" s="10">
        <f t="shared" ca="1" si="147"/>
        <v>9.5925000000000011</v>
      </c>
      <c r="M910" s="10"/>
      <c r="N910" s="10">
        <f t="shared" ca="1" si="148"/>
        <v>23</v>
      </c>
      <c r="O910" s="10">
        <f t="shared" ca="1" si="149"/>
        <v>6554.2575000000006</v>
      </c>
      <c r="P910" s="1" t="s">
        <v>2126</v>
      </c>
    </row>
    <row r="911" spans="1:16" ht="13.15" customHeight="1" x14ac:dyDescent="0.25">
      <c r="A911" s="1" t="s">
        <v>915</v>
      </c>
      <c r="B911" s="1" t="s">
        <v>1970</v>
      </c>
      <c r="C911" s="18">
        <v>2</v>
      </c>
      <c r="D911" s="10">
        <f t="shared" ca="1" si="140"/>
        <v>9707</v>
      </c>
      <c r="E911" s="10">
        <f t="shared" ca="1" si="141"/>
        <v>4470</v>
      </c>
      <c r="F911" s="10">
        <f t="shared" ca="1" si="142"/>
        <v>1385.7</v>
      </c>
      <c r="G911" s="14">
        <f t="shared" ca="1" si="143"/>
        <v>-0.31</v>
      </c>
      <c r="H911" s="10"/>
      <c r="I911" s="10">
        <f t="shared" ca="1" si="144"/>
        <v>2771.4</v>
      </c>
      <c r="J911" s="10">
        <f t="shared" ca="1" si="145"/>
        <v>5855.7</v>
      </c>
      <c r="K911" s="10">
        <f t="shared" ca="1" si="146"/>
        <v>11711.4</v>
      </c>
      <c r="L911" s="10">
        <f t="shared" ca="1" si="147"/>
        <v>69.285000000000011</v>
      </c>
      <c r="M911" s="10"/>
      <c r="N911" s="10">
        <f t="shared" ca="1" si="148"/>
        <v>12</v>
      </c>
      <c r="O911" s="10">
        <f t="shared" ca="1" si="149"/>
        <v>5774.415</v>
      </c>
      <c r="P911" s="1" t="s">
        <v>2126</v>
      </c>
    </row>
    <row r="912" spans="1:16" ht="13.15" customHeight="1" x14ac:dyDescent="0.25">
      <c r="A912" s="1" t="s">
        <v>916</v>
      </c>
      <c r="B912" s="1" t="s">
        <v>1971</v>
      </c>
      <c r="C912" s="18">
        <v>57</v>
      </c>
      <c r="D912" s="10">
        <f t="shared" ca="1" si="140"/>
        <v>16160</v>
      </c>
      <c r="E912" s="10">
        <f t="shared" ca="1" si="141"/>
        <v>1506</v>
      </c>
      <c r="F912" s="10">
        <f t="shared" ca="1" si="142"/>
        <v>406.62</v>
      </c>
      <c r="G912" s="14">
        <f t="shared" ca="1" si="143"/>
        <v>-0.27</v>
      </c>
      <c r="H912" s="10"/>
      <c r="I912" s="10">
        <f t="shared" ca="1" si="144"/>
        <v>23177.34</v>
      </c>
      <c r="J912" s="10">
        <f t="shared" ca="1" si="145"/>
        <v>1912.62</v>
      </c>
      <c r="K912" s="10">
        <f t="shared" ca="1" si="146"/>
        <v>109019.34</v>
      </c>
      <c r="L912" s="10">
        <f t="shared" ca="1" si="147"/>
        <v>20.331000000000003</v>
      </c>
      <c r="M912" s="10"/>
      <c r="N912" s="10">
        <f t="shared" ca="1" si="148"/>
        <v>92</v>
      </c>
      <c r="O912" s="10">
        <f t="shared" ca="1" si="149"/>
        <v>1800.289</v>
      </c>
      <c r="P912" s="1" t="s">
        <v>2126</v>
      </c>
    </row>
    <row r="913" spans="1:16" ht="13.15" customHeight="1" x14ac:dyDescent="0.25">
      <c r="A913" s="1" t="s">
        <v>917</v>
      </c>
      <c r="B913" s="1" t="s">
        <v>1972</v>
      </c>
      <c r="C913" s="18">
        <v>72</v>
      </c>
      <c r="D913" s="10">
        <f t="shared" ca="1" si="140"/>
        <v>8761</v>
      </c>
      <c r="E913" s="10">
        <f t="shared" ca="1" si="141"/>
        <v>8437</v>
      </c>
      <c r="F913" s="10">
        <f t="shared" ca="1" si="142"/>
        <v>928.07</v>
      </c>
      <c r="G913" s="14">
        <f t="shared" ca="1" si="143"/>
        <v>-0.11</v>
      </c>
      <c r="H913" s="10"/>
      <c r="I913" s="10">
        <f t="shared" ca="1" si="144"/>
        <v>66821.040000000008</v>
      </c>
      <c r="J913" s="10">
        <f t="shared" ca="1" si="145"/>
        <v>9365.07</v>
      </c>
      <c r="K913" s="10">
        <f t="shared" ca="1" si="146"/>
        <v>674285.04</v>
      </c>
      <c r="L913" s="10">
        <f t="shared" ca="1" si="147"/>
        <v>46.403500000000008</v>
      </c>
      <c r="M913" s="10"/>
      <c r="N913" s="10">
        <f t="shared" ca="1" si="148"/>
        <v>31</v>
      </c>
      <c r="O913" s="10">
        <f t="shared" ca="1" si="149"/>
        <v>9287.6664999999994</v>
      </c>
      <c r="P913" s="1" t="s">
        <v>2126</v>
      </c>
    </row>
    <row r="914" spans="1:16" ht="12.6" customHeight="1" x14ac:dyDescent="0.25">
      <c r="A914" s="1" t="s">
        <v>918</v>
      </c>
      <c r="B914" s="1" t="s">
        <v>1973</v>
      </c>
      <c r="C914" s="18">
        <v>51</v>
      </c>
      <c r="D914" s="10">
        <f t="shared" ca="1" si="140"/>
        <v>3503</v>
      </c>
      <c r="E914" s="10">
        <f t="shared" ca="1" si="141"/>
        <v>4480</v>
      </c>
      <c r="F914" s="10">
        <f t="shared" ca="1" si="142"/>
        <v>1792</v>
      </c>
      <c r="G914" s="14">
        <f t="shared" ca="1" si="143"/>
        <v>-0.4</v>
      </c>
      <c r="H914" s="10"/>
      <c r="I914" s="10">
        <f t="shared" ca="1" si="144"/>
        <v>91392</v>
      </c>
      <c r="J914" s="10">
        <f t="shared" ca="1" si="145"/>
        <v>6272</v>
      </c>
      <c r="K914" s="10">
        <f t="shared" ca="1" si="146"/>
        <v>319872</v>
      </c>
      <c r="L914" s="10">
        <f t="shared" ca="1" si="147"/>
        <v>89.600000000000009</v>
      </c>
      <c r="M914" s="10"/>
      <c r="N914" s="10">
        <f t="shared" ca="1" si="148"/>
        <v>18</v>
      </c>
      <c r="O914" s="10">
        <f t="shared" ca="1" si="149"/>
        <v>6164.4</v>
      </c>
      <c r="P914" s="1" t="s">
        <v>2126</v>
      </c>
    </row>
    <row r="915" spans="1:16" ht="13.15" customHeight="1" x14ac:dyDescent="0.25">
      <c r="A915" s="1" t="s">
        <v>919</v>
      </c>
      <c r="B915" s="1" t="s">
        <v>1974</v>
      </c>
      <c r="C915" s="18">
        <v>38</v>
      </c>
      <c r="D915" s="10">
        <f t="shared" ca="1" si="140"/>
        <v>1941</v>
      </c>
      <c r="E915" s="10">
        <f t="shared" ca="1" si="141"/>
        <v>13746</v>
      </c>
      <c r="F915" s="10">
        <f t="shared" ca="1" si="142"/>
        <v>1649.52</v>
      </c>
      <c r="G915" s="14">
        <f t="shared" ca="1" si="143"/>
        <v>-0.12</v>
      </c>
      <c r="H915" s="10"/>
      <c r="I915" s="10">
        <f t="shared" ca="1" si="144"/>
        <v>62681.760000000002</v>
      </c>
      <c r="J915" s="10">
        <f t="shared" ca="1" si="145"/>
        <v>15395.52</v>
      </c>
      <c r="K915" s="10">
        <f t="shared" ca="1" si="146"/>
        <v>585029.76</v>
      </c>
      <c r="L915" s="10">
        <f t="shared" ca="1" si="147"/>
        <v>82.475999999999999</v>
      </c>
      <c r="M915" s="10"/>
      <c r="N915" s="10">
        <f t="shared" ca="1" si="148"/>
        <v>94</v>
      </c>
      <c r="O915" s="10">
        <f t="shared" ca="1" si="149"/>
        <v>15219.044</v>
      </c>
      <c r="P915" s="1" t="s">
        <v>2126</v>
      </c>
    </row>
    <row r="916" spans="1:16" ht="13.15" customHeight="1" x14ac:dyDescent="0.25">
      <c r="A916" s="1" t="s">
        <v>920</v>
      </c>
      <c r="B916" s="1" t="s">
        <v>1975</v>
      </c>
      <c r="C916" s="18">
        <v>13</v>
      </c>
      <c r="D916" s="10">
        <f t="shared" ca="1" si="140"/>
        <v>9056</v>
      </c>
      <c r="E916" s="10">
        <f t="shared" ca="1" si="141"/>
        <v>5146</v>
      </c>
      <c r="F916" s="10">
        <f t="shared" ca="1" si="142"/>
        <v>1904.02</v>
      </c>
      <c r="G916" s="14">
        <f t="shared" ca="1" si="143"/>
        <v>-0.37</v>
      </c>
      <c r="H916" s="10"/>
      <c r="I916" s="10">
        <f t="shared" ca="1" si="144"/>
        <v>24752.26</v>
      </c>
      <c r="J916" s="10">
        <f t="shared" ca="1" si="145"/>
        <v>7050.02</v>
      </c>
      <c r="K916" s="10">
        <f t="shared" ca="1" si="146"/>
        <v>91650.260000000009</v>
      </c>
      <c r="L916" s="10">
        <f t="shared" ca="1" si="147"/>
        <v>95.201000000000008</v>
      </c>
      <c r="M916" s="10"/>
      <c r="N916" s="10">
        <f t="shared" ca="1" si="148"/>
        <v>24</v>
      </c>
      <c r="O916" s="10">
        <f t="shared" ca="1" si="149"/>
        <v>6930.8190000000004</v>
      </c>
      <c r="P916" s="1" t="s">
        <v>2126</v>
      </c>
    </row>
    <row r="917" spans="1:16" ht="13.15" customHeight="1" x14ac:dyDescent="0.25">
      <c r="A917" s="1" t="s">
        <v>921</v>
      </c>
      <c r="B917" s="1" t="s">
        <v>1976</v>
      </c>
      <c r="C917" s="18">
        <v>96</v>
      </c>
      <c r="D917" s="10">
        <f t="shared" ca="1" si="140"/>
        <v>16197</v>
      </c>
      <c r="E917" s="10">
        <f t="shared" ca="1" si="141"/>
        <v>12494</v>
      </c>
      <c r="F917" s="10">
        <f t="shared" ca="1" si="142"/>
        <v>0</v>
      </c>
      <c r="G917" s="14">
        <f t="shared" ca="1" si="143"/>
        <v>0</v>
      </c>
      <c r="H917" s="10"/>
      <c r="I917" s="10">
        <f t="shared" ca="1" si="144"/>
        <v>0</v>
      </c>
      <c r="J917" s="10">
        <f t="shared" ca="1" si="145"/>
        <v>12494</v>
      </c>
      <c r="K917" s="10">
        <f t="shared" ca="1" si="146"/>
        <v>1199424</v>
      </c>
      <c r="L917" s="10">
        <f t="shared" ca="1" si="147"/>
        <v>0</v>
      </c>
      <c r="M917" s="10"/>
      <c r="N917" s="10">
        <f t="shared" ca="1" si="148"/>
        <v>61</v>
      </c>
      <c r="O917" s="10">
        <f t="shared" ca="1" si="149"/>
        <v>12433</v>
      </c>
      <c r="P917" s="1" t="s">
        <v>2126</v>
      </c>
    </row>
    <row r="918" spans="1:16" ht="13.15" customHeight="1" x14ac:dyDescent="0.25">
      <c r="A918" s="1" t="s">
        <v>922</v>
      </c>
      <c r="B918" s="1" t="s">
        <v>1977</v>
      </c>
      <c r="C918" s="18">
        <v>41</v>
      </c>
      <c r="D918" s="10">
        <f t="shared" ca="1" si="140"/>
        <v>1880</v>
      </c>
      <c r="E918" s="10">
        <f t="shared" ca="1" si="141"/>
        <v>416</v>
      </c>
      <c r="F918" s="10">
        <f t="shared" ca="1" si="142"/>
        <v>116.48000000000002</v>
      </c>
      <c r="G918" s="14">
        <f t="shared" ca="1" si="143"/>
        <v>-0.28000000000000003</v>
      </c>
      <c r="H918" s="10"/>
      <c r="I918" s="10">
        <f t="shared" ca="1" si="144"/>
        <v>4775.68</v>
      </c>
      <c r="J918" s="10">
        <f t="shared" ca="1" si="145"/>
        <v>532.48</v>
      </c>
      <c r="K918" s="10">
        <f t="shared" ca="1" si="146"/>
        <v>21831.68</v>
      </c>
      <c r="L918" s="10">
        <f t="shared" ca="1" si="147"/>
        <v>5.8240000000000016</v>
      </c>
      <c r="M918" s="10"/>
      <c r="N918" s="10">
        <f t="shared" ca="1" si="148"/>
        <v>3</v>
      </c>
      <c r="O918" s="10">
        <f t="shared" ca="1" si="149"/>
        <v>523.65600000000006</v>
      </c>
      <c r="P918" s="1" t="s">
        <v>2126</v>
      </c>
    </row>
    <row r="919" spans="1:16" ht="12.6" customHeight="1" x14ac:dyDescent="0.25">
      <c r="A919" s="1" t="s">
        <v>923</v>
      </c>
      <c r="B919" s="1" t="s">
        <v>1978</v>
      </c>
      <c r="C919" s="18">
        <v>64</v>
      </c>
      <c r="D919" s="10">
        <f t="shared" ca="1" si="140"/>
        <v>7694</v>
      </c>
      <c r="E919" s="10">
        <f t="shared" ca="1" si="141"/>
        <v>12720</v>
      </c>
      <c r="F919" s="10">
        <f t="shared" ca="1" si="142"/>
        <v>5342.4</v>
      </c>
      <c r="G919" s="14">
        <f t="shared" ca="1" si="143"/>
        <v>-0.42</v>
      </c>
      <c r="H919" s="10"/>
      <c r="I919" s="10">
        <f t="shared" ca="1" si="144"/>
        <v>341913.59999999998</v>
      </c>
      <c r="J919" s="10">
        <f t="shared" ca="1" si="145"/>
        <v>18062.400000000001</v>
      </c>
      <c r="K919" s="10">
        <f t="shared" ca="1" si="146"/>
        <v>1155993.6000000001</v>
      </c>
      <c r="L919" s="10">
        <f t="shared" ca="1" si="147"/>
        <v>267.12</v>
      </c>
      <c r="M919" s="10"/>
      <c r="N919" s="10">
        <f t="shared" ca="1" si="148"/>
        <v>35</v>
      </c>
      <c r="O919" s="10">
        <f t="shared" ca="1" si="149"/>
        <v>17760.280000000002</v>
      </c>
      <c r="P919" s="1" t="s">
        <v>2126</v>
      </c>
    </row>
    <row r="920" spans="1:16" ht="12.6" customHeight="1" x14ac:dyDescent="0.25">
      <c r="A920" s="1" t="s">
        <v>924</v>
      </c>
      <c r="B920" s="1" t="s">
        <v>1979</v>
      </c>
      <c r="C920" s="18">
        <v>79</v>
      </c>
      <c r="D920" s="10">
        <f t="shared" ca="1" si="140"/>
        <v>3295</v>
      </c>
      <c r="E920" s="10">
        <f t="shared" ca="1" si="141"/>
        <v>14551</v>
      </c>
      <c r="F920" s="10">
        <f t="shared" ca="1" si="142"/>
        <v>4947.34</v>
      </c>
      <c r="G920" s="14">
        <f t="shared" ca="1" si="143"/>
        <v>-0.34</v>
      </c>
      <c r="H920" s="10"/>
      <c r="I920" s="10">
        <f t="shared" ca="1" si="144"/>
        <v>390839.86</v>
      </c>
      <c r="J920" s="10">
        <f t="shared" ca="1" si="145"/>
        <v>19498.34</v>
      </c>
      <c r="K920" s="10">
        <f t="shared" ca="1" si="146"/>
        <v>1540368.86</v>
      </c>
      <c r="L920" s="10">
        <f t="shared" ca="1" si="147"/>
        <v>247.36700000000002</v>
      </c>
      <c r="M920" s="10"/>
      <c r="N920" s="10">
        <f t="shared" ca="1" si="148"/>
        <v>75</v>
      </c>
      <c r="O920" s="10">
        <f t="shared" ca="1" si="149"/>
        <v>19175.973000000002</v>
      </c>
      <c r="P920" s="1" t="s">
        <v>2126</v>
      </c>
    </row>
    <row r="921" spans="1:16" ht="12.6" customHeight="1" x14ac:dyDescent="0.25">
      <c r="A921" s="1" t="s">
        <v>925</v>
      </c>
      <c r="B921" s="1" t="s">
        <v>1980</v>
      </c>
      <c r="C921" s="18">
        <v>32</v>
      </c>
      <c r="D921" s="10">
        <f t="shared" ca="1" si="140"/>
        <v>1733</v>
      </c>
      <c r="E921" s="10">
        <f t="shared" ca="1" si="141"/>
        <v>3450</v>
      </c>
      <c r="F921" s="10">
        <f t="shared" ca="1" si="142"/>
        <v>690</v>
      </c>
      <c r="G921" s="14">
        <f t="shared" ca="1" si="143"/>
        <v>-0.2</v>
      </c>
      <c r="H921" s="10"/>
      <c r="I921" s="10">
        <f t="shared" ca="1" si="144"/>
        <v>22080</v>
      </c>
      <c r="J921" s="10">
        <f t="shared" ca="1" si="145"/>
        <v>4140</v>
      </c>
      <c r="K921" s="10">
        <f t="shared" ca="1" si="146"/>
        <v>132480</v>
      </c>
      <c r="L921" s="10">
        <f t="shared" ca="1" si="147"/>
        <v>34.5</v>
      </c>
      <c r="M921" s="10"/>
      <c r="N921" s="10">
        <f t="shared" ca="1" si="148"/>
        <v>44</v>
      </c>
      <c r="O921" s="10">
        <f t="shared" ca="1" si="149"/>
        <v>4061.5</v>
      </c>
      <c r="P921" s="1" t="s">
        <v>2126</v>
      </c>
    </row>
    <row r="922" spans="1:16" ht="13.15" customHeight="1" x14ac:dyDescent="0.25">
      <c r="A922" s="1" t="s">
        <v>926</v>
      </c>
      <c r="B922" s="1" t="s">
        <v>1981</v>
      </c>
      <c r="C922" s="18">
        <v>52</v>
      </c>
      <c r="D922" s="10">
        <f t="shared" ca="1" si="140"/>
        <v>16652</v>
      </c>
      <c r="E922" s="10">
        <f t="shared" ca="1" si="141"/>
        <v>8702</v>
      </c>
      <c r="F922" s="10">
        <f t="shared" ca="1" si="142"/>
        <v>3480.8</v>
      </c>
      <c r="G922" s="14">
        <f t="shared" ca="1" si="143"/>
        <v>-0.4</v>
      </c>
      <c r="H922" s="10"/>
      <c r="I922" s="10">
        <f t="shared" ca="1" si="144"/>
        <v>181001.60000000001</v>
      </c>
      <c r="J922" s="10">
        <f t="shared" ca="1" si="145"/>
        <v>12182.8</v>
      </c>
      <c r="K922" s="10">
        <f t="shared" ca="1" si="146"/>
        <v>633505.6</v>
      </c>
      <c r="L922" s="10">
        <f t="shared" ca="1" si="147"/>
        <v>174.04000000000002</v>
      </c>
      <c r="M922" s="10"/>
      <c r="N922" s="10">
        <f t="shared" ca="1" si="148"/>
        <v>8</v>
      </c>
      <c r="O922" s="10">
        <f t="shared" ca="1" si="149"/>
        <v>12000.759999999998</v>
      </c>
      <c r="P922" s="1" t="s">
        <v>2126</v>
      </c>
    </row>
    <row r="923" spans="1:16" ht="13.15" customHeight="1" x14ac:dyDescent="0.25">
      <c r="A923" s="1" t="s">
        <v>927</v>
      </c>
      <c r="B923" s="1" t="s">
        <v>1982</v>
      </c>
      <c r="C923" s="18">
        <v>76</v>
      </c>
      <c r="D923" s="10">
        <f t="shared" ca="1" si="140"/>
        <v>6795</v>
      </c>
      <c r="E923" s="10">
        <f t="shared" ca="1" si="141"/>
        <v>9236</v>
      </c>
      <c r="F923" s="10">
        <f t="shared" ca="1" si="142"/>
        <v>369.44</v>
      </c>
      <c r="G923" s="14">
        <f t="shared" ca="1" si="143"/>
        <v>-0.04</v>
      </c>
      <c r="H923" s="10"/>
      <c r="I923" s="10">
        <f t="shared" ca="1" si="144"/>
        <v>28077.439999999999</v>
      </c>
      <c r="J923" s="10">
        <f t="shared" ca="1" si="145"/>
        <v>9605.44</v>
      </c>
      <c r="K923" s="10">
        <f t="shared" ca="1" si="146"/>
        <v>730013.44000000006</v>
      </c>
      <c r="L923" s="10">
        <f t="shared" ca="1" si="147"/>
        <v>18.472000000000001</v>
      </c>
      <c r="M923" s="10"/>
      <c r="N923" s="10">
        <f t="shared" ca="1" si="148"/>
        <v>87</v>
      </c>
      <c r="O923" s="10">
        <f t="shared" ca="1" si="149"/>
        <v>9499.9680000000008</v>
      </c>
      <c r="P923" s="1" t="s">
        <v>2126</v>
      </c>
    </row>
    <row r="924" spans="1:16" ht="13.15" customHeight="1" x14ac:dyDescent="0.25">
      <c r="A924" s="1" t="s">
        <v>928</v>
      </c>
      <c r="B924" s="1" t="s">
        <v>1983</v>
      </c>
      <c r="C924" s="18">
        <v>77</v>
      </c>
      <c r="D924" s="10">
        <f t="shared" ca="1" si="140"/>
        <v>14726</v>
      </c>
      <c r="E924" s="10">
        <f t="shared" ca="1" si="141"/>
        <v>13317</v>
      </c>
      <c r="F924" s="10">
        <f t="shared" ca="1" si="142"/>
        <v>2530.23</v>
      </c>
      <c r="G924" s="14">
        <f t="shared" ca="1" si="143"/>
        <v>-0.19</v>
      </c>
      <c r="H924" s="10"/>
      <c r="I924" s="10">
        <f t="shared" ca="1" si="144"/>
        <v>194827.71</v>
      </c>
      <c r="J924" s="10">
        <f t="shared" ca="1" si="145"/>
        <v>15847.23</v>
      </c>
      <c r="K924" s="10">
        <f t="shared" ca="1" si="146"/>
        <v>1220236.71</v>
      </c>
      <c r="L924" s="10">
        <f t="shared" ca="1" si="147"/>
        <v>126.51150000000001</v>
      </c>
      <c r="M924" s="10"/>
      <c r="N924" s="10">
        <f t="shared" ca="1" si="148"/>
        <v>6</v>
      </c>
      <c r="O924" s="10">
        <f t="shared" ca="1" si="149"/>
        <v>15714.718499999999</v>
      </c>
      <c r="P924" s="1" t="s">
        <v>2126</v>
      </c>
    </row>
    <row r="925" spans="1:16" ht="13.15" customHeight="1" x14ac:dyDescent="0.25">
      <c r="A925" s="1" t="s">
        <v>929</v>
      </c>
      <c r="B925" s="1" t="s">
        <v>1984</v>
      </c>
      <c r="C925" s="18">
        <v>23</v>
      </c>
      <c r="D925" s="10">
        <f t="shared" ca="1" si="140"/>
        <v>11748</v>
      </c>
      <c r="E925" s="10">
        <f t="shared" ca="1" si="141"/>
        <v>9580</v>
      </c>
      <c r="F925" s="10">
        <f t="shared" ca="1" si="142"/>
        <v>3353</v>
      </c>
      <c r="G925" s="14">
        <f t="shared" ca="1" si="143"/>
        <v>-0.35</v>
      </c>
      <c r="H925" s="10"/>
      <c r="I925" s="10">
        <f t="shared" ca="1" si="144"/>
        <v>77119</v>
      </c>
      <c r="J925" s="10">
        <f t="shared" ca="1" si="145"/>
        <v>12933</v>
      </c>
      <c r="K925" s="10">
        <f t="shared" ca="1" si="146"/>
        <v>297459</v>
      </c>
      <c r="L925" s="10">
        <f t="shared" ca="1" si="147"/>
        <v>167.65</v>
      </c>
      <c r="M925" s="10"/>
      <c r="N925" s="10">
        <f t="shared" ca="1" si="148"/>
        <v>89</v>
      </c>
      <c r="O925" s="10">
        <f t="shared" ca="1" si="149"/>
        <v>12676.35</v>
      </c>
      <c r="P925" s="1" t="s">
        <v>2126</v>
      </c>
    </row>
    <row r="926" spans="1:16" ht="13.15" customHeight="1" x14ac:dyDescent="0.25">
      <c r="A926" s="1" t="s">
        <v>930</v>
      </c>
      <c r="B926" s="1" t="s">
        <v>1985</v>
      </c>
      <c r="C926" s="18">
        <v>1</v>
      </c>
      <c r="D926" s="10">
        <f t="shared" ca="1" si="140"/>
        <v>12908</v>
      </c>
      <c r="E926" s="10">
        <f t="shared" ca="1" si="141"/>
        <v>13554</v>
      </c>
      <c r="F926" s="10">
        <f t="shared" ca="1" si="142"/>
        <v>3117.42</v>
      </c>
      <c r="G926" s="14">
        <f t="shared" ca="1" si="143"/>
        <v>-0.23</v>
      </c>
      <c r="H926" s="10"/>
      <c r="I926" s="10">
        <f t="shared" ca="1" si="144"/>
        <v>3117.42</v>
      </c>
      <c r="J926" s="10">
        <f t="shared" ca="1" si="145"/>
        <v>16671.419999999998</v>
      </c>
      <c r="K926" s="10">
        <f t="shared" ca="1" si="146"/>
        <v>16671.419999999998</v>
      </c>
      <c r="L926" s="10">
        <f t="shared" ca="1" si="147"/>
        <v>155.87100000000001</v>
      </c>
      <c r="M926" s="10"/>
      <c r="N926" s="10">
        <f t="shared" ca="1" si="148"/>
        <v>83</v>
      </c>
      <c r="O926" s="10">
        <f t="shared" ca="1" si="149"/>
        <v>16432.548999999999</v>
      </c>
      <c r="P926" s="1" t="s">
        <v>2126</v>
      </c>
    </row>
    <row r="927" spans="1:16" ht="13.15" customHeight="1" x14ac:dyDescent="0.25">
      <c r="A927" s="1" t="s">
        <v>931</v>
      </c>
      <c r="B927" s="1" t="s">
        <v>1986</v>
      </c>
      <c r="C927" s="18">
        <v>33</v>
      </c>
      <c r="D927" s="10">
        <f t="shared" ca="1" si="140"/>
        <v>3917</v>
      </c>
      <c r="E927" s="10">
        <f t="shared" ca="1" si="141"/>
        <v>6429</v>
      </c>
      <c r="F927" s="10">
        <f t="shared" ca="1" si="142"/>
        <v>3085.92</v>
      </c>
      <c r="G927" s="14">
        <f t="shared" ca="1" si="143"/>
        <v>-0.48</v>
      </c>
      <c r="H927" s="10"/>
      <c r="I927" s="10">
        <f t="shared" ca="1" si="144"/>
        <v>101835.36</v>
      </c>
      <c r="J927" s="10">
        <f t="shared" ca="1" si="145"/>
        <v>9514.92</v>
      </c>
      <c r="K927" s="10">
        <f t="shared" ca="1" si="146"/>
        <v>313992.36</v>
      </c>
      <c r="L927" s="10">
        <f t="shared" ca="1" si="147"/>
        <v>154.29600000000002</v>
      </c>
      <c r="M927" s="10"/>
      <c r="N927" s="10">
        <f t="shared" ca="1" si="148"/>
        <v>70</v>
      </c>
      <c r="O927" s="10">
        <f t="shared" ca="1" si="149"/>
        <v>9290.6239999999998</v>
      </c>
      <c r="P927" s="1" t="s">
        <v>2126</v>
      </c>
    </row>
    <row r="928" spans="1:16" ht="13.15" customHeight="1" x14ac:dyDescent="0.25">
      <c r="A928" s="1" t="s">
        <v>932</v>
      </c>
      <c r="B928" s="1" t="s">
        <v>1987</v>
      </c>
      <c r="C928" s="18">
        <v>8</v>
      </c>
      <c r="D928" s="10">
        <f t="shared" ca="1" si="140"/>
        <v>5744</v>
      </c>
      <c r="E928" s="10">
        <f t="shared" ca="1" si="141"/>
        <v>699</v>
      </c>
      <c r="F928" s="10">
        <f t="shared" ca="1" si="142"/>
        <v>202.70999999999998</v>
      </c>
      <c r="G928" s="14">
        <f t="shared" ca="1" si="143"/>
        <v>-0.28999999999999998</v>
      </c>
      <c r="H928" s="10"/>
      <c r="I928" s="10">
        <f t="shared" ca="1" si="144"/>
        <v>1621.6799999999998</v>
      </c>
      <c r="J928" s="10">
        <f t="shared" ca="1" si="145"/>
        <v>901.71</v>
      </c>
      <c r="K928" s="10">
        <f t="shared" ca="1" si="146"/>
        <v>7213.68</v>
      </c>
      <c r="L928" s="10">
        <f t="shared" ca="1" si="147"/>
        <v>10.1355</v>
      </c>
      <c r="M928" s="10"/>
      <c r="N928" s="10">
        <f t="shared" ca="1" si="148"/>
        <v>7</v>
      </c>
      <c r="O928" s="10">
        <f t="shared" ca="1" si="149"/>
        <v>884.57450000000006</v>
      </c>
      <c r="P928" s="1" t="s">
        <v>2126</v>
      </c>
    </row>
    <row r="929" spans="1:16" ht="13.15" customHeight="1" x14ac:dyDescent="0.25">
      <c r="A929" s="1" t="s">
        <v>933</v>
      </c>
      <c r="B929" s="1" t="s">
        <v>1988</v>
      </c>
      <c r="C929" s="18">
        <v>82</v>
      </c>
      <c r="D929" s="10">
        <f t="shared" ca="1" si="140"/>
        <v>2509</v>
      </c>
      <c r="E929" s="10">
        <f t="shared" ca="1" si="141"/>
        <v>14822</v>
      </c>
      <c r="F929" s="10">
        <f t="shared" ca="1" si="142"/>
        <v>6818.12</v>
      </c>
      <c r="G929" s="14">
        <f t="shared" ca="1" si="143"/>
        <v>-0.46</v>
      </c>
      <c r="H929" s="10"/>
      <c r="I929" s="10">
        <f t="shared" ca="1" si="144"/>
        <v>559085.84</v>
      </c>
      <c r="J929" s="10">
        <f t="shared" ca="1" si="145"/>
        <v>21640.12</v>
      </c>
      <c r="K929" s="10">
        <f t="shared" ca="1" si="146"/>
        <v>1774489.8399999999</v>
      </c>
      <c r="L929" s="10">
        <f t="shared" ca="1" si="147"/>
        <v>340.90600000000001</v>
      </c>
      <c r="M929" s="10"/>
      <c r="N929" s="10">
        <f t="shared" ca="1" si="148"/>
        <v>48</v>
      </c>
      <c r="O929" s="10">
        <f t="shared" ca="1" si="149"/>
        <v>21251.214</v>
      </c>
      <c r="P929" s="1" t="s">
        <v>2126</v>
      </c>
    </row>
    <row r="930" spans="1:16" ht="13.15" customHeight="1" x14ac:dyDescent="0.25">
      <c r="A930" s="1" t="s">
        <v>934</v>
      </c>
      <c r="B930" s="1" t="s">
        <v>1989</v>
      </c>
      <c r="C930" s="18">
        <v>87</v>
      </c>
      <c r="D930" s="10">
        <f t="shared" ca="1" si="140"/>
        <v>17223</v>
      </c>
      <c r="E930" s="10">
        <f t="shared" ca="1" si="141"/>
        <v>1339</v>
      </c>
      <c r="F930" s="10">
        <f t="shared" ca="1" si="142"/>
        <v>669.5</v>
      </c>
      <c r="G930" s="14">
        <f t="shared" ca="1" si="143"/>
        <v>-0.5</v>
      </c>
      <c r="H930" s="10"/>
      <c r="I930" s="10">
        <f t="shared" ca="1" si="144"/>
        <v>58246.5</v>
      </c>
      <c r="J930" s="10">
        <f t="shared" ca="1" si="145"/>
        <v>2008.5</v>
      </c>
      <c r="K930" s="10">
        <f t="shared" ca="1" si="146"/>
        <v>174739.5</v>
      </c>
      <c r="L930" s="10">
        <f t="shared" ca="1" si="147"/>
        <v>33.475000000000001</v>
      </c>
      <c r="M930" s="10"/>
      <c r="N930" s="10">
        <f t="shared" ca="1" si="148"/>
        <v>61</v>
      </c>
      <c r="O930" s="10">
        <f t="shared" ca="1" si="149"/>
        <v>1914.0250000000001</v>
      </c>
      <c r="P930" s="1" t="s">
        <v>2126</v>
      </c>
    </row>
    <row r="931" spans="1:16" ht="13.15" customHeight="1" x14ac:dyDescent="0.25">
      <c r="A931" s="1" t="s">
        <v>935</v>
      </c>
      <c r="B931" s="1" t="s">
        <v>1990</v>
      </c>
      <c r="C931" s="18">
        <v>31</v>
      </c>
      <c r="D931" s="10">
        <f t="shared" ca="1" si="140"/>
        <v>17888</v>
      </c>
      <c r="E931" s="10">
        <f t="shared" ca="1" si="141"/>
        <v>10279</v>
      </c>
      <c r="F931" s="10">
        <f t="shared" ca="1" si="142"/>
        <v>2055.8000000000002</v>
      </c>
      <c r="G931" s="14">
        <f t="shared" ca="1" si="143"/>
        <v>-0.2</v>
      </c>
      <c r="H931" s="10"/>
      <c r="I931" s="10">
        <f t="shared" ca="1" si="144"/>
        <v>63729.8</v>
      </c>
      <c r="J931" s="10">
        <f t="shared" ca="1" si="145"/>
        <v>12334.8</v>
      </c>
      <c r="K931" s="10">
        <f t="shared" ca="1" si="146"/>
        <v>382378.8</v>
      </c>
      <c r="L931" s="10">
        <f t="shared" ca="1" si="147"/>
        <v>102.79000000000002</v>
      </c>
      <c r="M931" s="10"/>
      <c r="N931" s="10">
        <f t="shared" ca="1" si="148"/>
        <v>93</v>
      </c>
      <c r="O931" s="10">
        <f t="shared" ca="1" si="149"/>
        <v>12139.009999999998</v>
      </c>
      <c r="P931" s="1" t="s">
        <v>2126</v>
      </c>
    </row>
    <row r="932" spans="1:16" ht="13.15" customHeight="1" x14ac:dyDescent="0.25">
      <c r="A932" s="1" t="s">
        <v>936</v>
      </c>
      <c r="B932" s="1" t="s">
        <v>1991</v>
      </c>
      <c r="C932" s="18">
        <v>21</v>
      </c>
      <c r="D932" s="10">
        <f t="shared" ca="1" si="140"/>
        <v>7002</v>
      </c>
      <c r="E932" s="10">
        <f t="shared" ca="1" si="141"/>
        <v>575</v>
      </c>
      <c r="F932" s="10">
        <f t="shared" ca="1" si="142"/>
        <v>23</v>
      </c>
      <c r="G932" s="14">
        <f t="shared" ca="1" si="143"/>
        <v>-0.04</v>
      </c>
      <c r="H932" s="10"/>
      <c r="I932" s="10">
        <f t="shared" ca="1" si="144"/>
        <v>483</v>
      </c>
      <c r="J932" s="10">
        <f t="shared" ca="1" si="145"/>
        <v>598</v>
      </c>
      <c r="K932" s="10">
        <f t="shared" ca="1" si="146"/>
        <v>12558</v>
      </c>
      <c r="L932" s="10">
        <f t="shared" ca="1" si="147"/>
        <v>1.1500000000000001</v>
      </c>
      <c r="M932" s="10"/>
      <c r="N932" s="10">
        <f t="shared" ca="1" si="148"/>
        <v>63</v>
      </c>
      <c r="O932" s="10">
        <f t="shared" ca="1" si="149"/>
        <v>533.85</v>
      </c>
      <c r="P932" s="1" t="s">
        <v>2126</v>
      </c>
    </row>
    <row r="933" spans="1:16" ht="13.15" customHeight="1" x14ac:dyDescent="0.25">
      <c r="A933" s="1" t="s">
        <v>937</v>
      </c>
      <c r="B933" s="1" t="s">
        <v>1992</v>
      </c>
      <c r="C933" s="18">
        <v>19</v>
      </c>
      <c r="D933" s="10">
        <f t="shared" ca="1" si="140"/>
        <v>10966</v>
      </c>
      <c r="E933" s="10">
        <f t="shared" ca="1" si="141"/>
        <v>11901</v>
      </c>
      <c r="F933" s="10">
        <f t="shared" ca="1" si="142"/>
        <v>2856.24</v>
      </c>
      <c r="G933" s="14">
        <f t="shared" ca="1" si="143"/>
        <v>-0.24</v>
      </c>
      <c r="H933" s="10"/>
      <c r="I933" s="10">
        <f t="shared" ca="1" si="144"/>
        <v>54268.56</v>
      </c>
      <c r="J933" s="10">
        <f t="shared" ca="1" si="145"/>
        <v>14757.24</v>
      </c>
      <c r="K933" s="10">
        <f t="shared" ca="1" si="146"/>
        <v>280387.56</v>
      </c>
      <c r="L933" s="10">
        <f t="shared" ca="1" si="147"/>
        <v>142.81199999999998</v>
      </c>
      <c r="M933" s="10"/>
      <c r="N933" s="10">
        <f t="shared" ca="1" si="148"/>
        <v>11</v>
      </c>
      <c r="O933" s="10">
        <f t="shared" ca="1" si="149"/>
        <v>14603.428</v>
      </c>
      <c r="P933" s="1" t="s">
        <v>2126</v>
      </c>
    </row>
    <row r="934" spans="1:16" ht="13.15" customHeight="1" x14ac:dyDescent="0.25">
      <c r="A934" s="1" t="s">
        <v>938</v>
      </c>
      <c r="B934" s="1" t="s">
        <v>1993</v>
      </c>
      <c r="C934" s="18">
        <v>45</v>
      </c>
      <c r="D934" s="10">
        <f t="shared" ca="1" si="140"/>
        <v>8719</v>
      </c>
      <c r="E934" s="10">
        <f t="shared" ca="1" si="141"/>
        <v>10019</v>
      </c>
      <c r="F934" s="10">
        <f t="shared" ca="1" si="142"/>
        <v>500.95000000000005</v>
      </c>
      <c r="G934" s="14">
        <f t="shared" ca="1" si="143"/>
        <v>-0.05</v>
      </c>
      <c r="H934" s="10"/>
      <c r="I934" s="10">
        <f t="shared" ca="1" si="144"/>
        <v>22542.750000000004</v>
      </c>
      <c r="J934" s="10">
        <f t="shared" ca="1" si="145"/>
        <v>10519.95</v>
      </c>
      <c r="K934" s="10">
        <f t="shared" ca="1" si="146"/>
        <v>473397.75000000006</v>
      </c>
      <c r="L934" s="10">
        <f t="shared" ca="1" si="147"/>
        <v>25.047500000000003</v>
      </c>
      <c r="M934" s="10"/>
      <c r="N934" s="10">
        <f t="shared" ca="1" si="148"/>
        <v>5</v>
      </c>
      <c r="O934" s="10">
        <f t="shared" ca="1" si="149"/>
        <v>10489.9025</v>
      </c>
      <c r="P934" s="1" t="s">
        <v>2126</v>
      </c>
    </row>
    <row r="935" spans="1:16" ht="13.15" customHeight="1" x14ac:dyDescent="0.25">
      <c r="A935" s="1" t="s">
        <v>939</v>
      </c>
      <c r="B935" s="1" t="s">
        <v>1994</v>
      </c>
      <c r="C935" s="18">
        <v>40</v>
      </c>
      <c r="D935" s="10">
        <f t="shared" ca="1" si="140"/>
        <v>13543</v>
      </c>
      <c r="E935" s="10">
        <f t="shared" ca="1" si="141"/>
        <v>8148</v>
      </c>
      <c r="F935" s="10">
        <f t="shared" ca="1" si="142"/>
        <v>1466.6399999999999</v>
      </c>
      <c r="G935" s="14">
        <f t="shared" ca="1" si="143"/>
        <v>-0.18</v>
      </c>
      <c r="H935" s="10"/>
      <c r="I935" s="10">
        <f t="shared" ca="1" si="144"/>
        <v>58665.599999999991</v>
      </c>
      <c r="J935" s="10">
        <f t="shared" ca="1" si="145"/>
        <v>9614.64</v>
      </c>
      <c r="K935" s="10">
        <f t="shared" ca="1" si="146"/>
        <v>384585.6</v>
      </c>
      <c r="L935" s="10">
        <f t="shared" ca="1" si="147"/>
        <v>73.331999999999994</v>
      </c>
      <c r="M935" s="10"/>
      <c r="N935" s="10">
        <f t="shared" ca="1" si="148"/>
        <v>100</v>
      </c>
      <c r="O935" s="10">
        <f t="shared" ca="1" si="149"/>
        <v>9441.3079999999991</v>
      </c>
      <c r="P935" s="1" t="s">
        <v>2126</v>
      </c>
    </row>
    <row r="936" spans="1:16" ht="13.15" customHeight="1" x14ac:dyDescent="0.25">
      <c r="A936" s="1" t="s">
        <v>940</v>
      </c>
      <c r="B936" s="1" t="s">
        <v>1995</v>
      </c>
      <c r="C936" s="18">
        <v>88</v>
      </c>
      <c r="D936" s="10">
        <f t="shared" ca="1" si="140"/>
        <v>10267</v>
      </c>
      <c r="E936" s="10">
        <f t="shared" ca="1" si="141"/>
        <v>11255</v>
      </c>
      <c r="F936" s="10">
        <f t="shared" ca="1" si="142"/>
        <v>5514.95</v>
      </c>
      <c r="G936" s="14">
        <f t="shared" ca="1" si="143"/>
        <v>-0.49</v>
      </c>
      <c r="H936" s="10"/>
      <c r="I936" s="10">
        <f t="shared" ca="1" si="144"/>
        <v>485315.6</v>
      </c>
      <c r="J936" s="10">
        <f t="shared" ca="1" si="145"/>
        <v>16769.95</v>
      </c>
      <c r="K936" s="10">
        <f t="shared" ca="1" si="146"/>
        <v>1475755.6</v>
      </c>
      <c r="L936" s="10">
        <f t="shared" ca="1" si="147"/>
        <v>275.7475</v>
      </c>
      <c r="M936" s="10"/>
      <c r="N936" s="10">
        <f t="shared" ca="1" si="148"/>
        <v>79</v>
      </c>
      <c r="O936" s="10">
        <f t="shared" ca="1" si="149"/>
        <v>16415.202499999999</v>
      </c>
      <c r="P936" s="1" t="s">
        <v>2126</v>
      </c>
    </row>
    <row r="937" spans="1:16" ht="13.15" customHeight="1" x14ac:dyDescent="0.25">
      <c r="A937" s="1" t="s">
        <v>941</v>
      </c>
      <c r="B937" s="1" t="s">
        <v>1996</v>
      </c>
      <c r="C937" s="18">
        <v>11</v>
      </c>
      <c r="D937" s="10">
        <f t="shared" ca="1" si="140"/>
        <v>11270</v>
      </c>
      <c r="E937" s="10">
        <f t="shared" ca="1" si="141"/>
        <v>8549</v>
      </c>
      <c r="F937" s="10">
        <f t="shared" ca="1" si="142"/>
        <v>1196.8600000000001</v>
      </c>
      <c r="G937" s="14">
        <f t="shared" ca="1" si="143"/>
        <v>-0.14000000000000001</v>
      </c>
      <c r="H937" s="10"/>
      <c r="I937" s="10">
        <f t="shared" ca="1" si="144"/>
        <v>13165.460000000001</v>
      </c>
      <c r="J937" s="10">
        <f t="shared" ca="1" si="145"/>
        <v>9745.86</v>
      </c>
      <c r="K937" s="10">
        <f t="shared" ca="1" si="146"/>
        <v>107204.46</v>
      </c>
      <c r="L937" s="10">
        <f t="shared" ca="1" si="147"/>
        <v>59.843000000000011</v>
      </c>
      <c r="M937" s="10"/>
      <c r="N937" s="10">
        <f t="shared" ca="1" si="148"/>
        <v>12</v>
      </c>
      <c r="O937" s="10">
        <f t="shared" ca="1" si="149"/>
        <v>9674.0169999999998</v>
      </c>
      <c r="P937" s="1" t="s">
        <v>2126</v>
      </c>
    </row>
    <row r="938" spans="1:16" ht="13.15" customHeight="1" x14ac:dyDescent="0.25">
      <c r="A938" s="1" t="s">
        <v>942</v>
      </c>
      <c r="B938" s="1" t="s">
        <v>1997</v>
      </c>
      <c r="C938" s="18">
        <v>63</v>
      </c>
      <c r="D938" s="10">
        <f t="shared" ca="1" si="140"/>
        <v>13954</v>
      </c>
      <c r="E938" s="10">
        <f t="shared" ca="1" si="141"/>
        <v>1849</v>
      </c>
      <c r="F938" s="10">
        <f t="shared" ca="1" si="142"/>
        <v>203.39000000000001</v>
      </c>
      <c r="G938" s="14">
        <f t="shared" ca="1" si="143"/>
        <v>-0.11</v>
      </c>
      <c r="H938" s="10"/>
      <c r="I938" s="10">
        <f t="shared" ca="1" si="144"/>
        <v>12813.570000000002</v>
      </c>
      <c r="J938" s="10">
        <f t="shared" ca="1" si="145"/>
        <v>2052.39</v>
      </c>
      <c r="K938" s="10">
        <f t="shared" ca="1" si="146"/>
        <v>129300.56999999999</v>
      </c>
      <c r="L938" s="10">
        <f t="shared" ca="1" si="147"/>
        <v>10.169500000000001</v>
      </c>
      <c r="M938" s="10"/>
      <c r="N938" s="10">
        <f t="shared" ca="1" si="148"/>
        <v>98</v>
      </c>
      <c r="O938" s="10">
        <f t="shared" ca="1" si="149"/>
        <v>1944.2204999999999</v>
      </c>
      <c r="P938" s="1" t="s">
        <v>2126</v>
      </c>
    </row>
    <row r="939" spans="1:16" ht="13.15" customHeight="1" x14ac:dyDescent="0.25">
      <c r="A939" s="1" t="s">
        <v>943</v>
      </c>
      <c r="B939" s="1" t="s">
        <v>1998</v>
      </c>
      <c r="C939" s="18">
        <v>86</v>
      </c>
      <c r="D939" s="10">
        <f t="shared" ca="1" si="140"/>
        <v>11846</v>
      </c>
      <c r="E939" s="10">
        <f t="shared" ca="1" si="141"/>
        <v>5111</v>
      </c>
      <c r="F939" s="10">
        <f t="shared" ca="1" si="142"/>
        <v>511.1</v>
      </c>
      <c r="G939" s="14">
        <f t="shared" ca="1" si="143"/>
        <v>-0.1</v>
      </c>
      <c r="H939" s="10"/>
      <c r="I939" s="10">
        <f t="shared" ca="1" si="144"/>
        <v>43954.6</v>
      </c>
      <c r="J939" s="10">
        <f t="shared" ca="1" si="145"/>
        <v>5622.1</v>
      </c>
      <c r="K939" s="10">
        <f t="shared" ca="1" si="146"/>
        <v>483500.60000000003</v>
      </c>
      <c r="L939" s="10">
        <f t="shared" ca="1" si="147"/>
        <v>25.555000000000003</v>
      </c>
      <c r="M939" s="10"/>
      <c r="N939" s="10">
        <f t="shared" ca="1" si="148"/>
        <v>77</v>
      </c>
      <c r="O939" s="10">
        <f t="shared" ca="1" si="149"/>
        <v>5519.5450000000001</v>
      </c>
      <c r="P939" s="1" t="s">
        <v>2126</v>
      </c>
    </row>
    <row r="940" spans="1:16" ht="13.15" customHeight="1" x14ac:dyDescent="0.25">
      <c r="A940" s="1" t="s">
        <v>944</v>
      </c>
      <c r="B940" s="1" t="s">
        <v>1999</v>
      </c>
      <c r="C940" s="18">
        <v>42</v>
      </c>
      <c r="D940" s="10">
        <f t="shared" ca="1" si="140"/>
        <v>15900</v>
      </c>
      <c r="E940" s="10">
        <f t="shared" ca="1" si="141"/>
        <v>12767</v>
      </c>
      <c r="F940" s="10">
        <f t="shared" ca="1" si="142"/>
        <v>1276.7</v>
      </c>
      <c r="G940" s="14">
        <f t="shared" ca="1" si="143"/>
        <v>-0.1</v>
      </c>
      <c r="H940" s="10"/>
      <c r="I940" s="10">
        <f t="shared" ca="1" si="144"/>
        <v>53621.4</v>
      </c>
      <c r="J940" s="10">
        <f t="shared" ca="1" si="145"/>
        <v>14043.7</v>
      </c>
      <c r="K940" s="10">
        <f t="shared" ca="1" si="146"/>
        <v>589835.4</v>
      </c>
      <c r="L940" s="10">
        <f t="shared" ca="1" si="147"/>
        <v>63.835000000000008</v>
      </c>
      <c r="M940" s="10"/>
      <c r="N940" s="10">
        <f t="shared" ca="1" si="148"/>
        <v>7</v>
      </c>
      <c r="O940" s="10">
        <f t="shared" ca="1" si="149"/>
        <v>13972.865000000002</v>
      </c>
      <c r="P940" s="1" t="s">
        <v>2126</v>
      </c>
    </row>
    <row r="941" spans="1:16" ht="11.45" customHeight="1" x14ac:dyDescent="0.25">
      <c r="A941" s="1" t="s">
        <v>945</v>
      </c>
      <c r="B941" s="1" t="s">
        <v>2000</v>
      </c>
      <c r="C941" s="18">
        <v>67</v>
      </c>
      <c r="D941" s="10">
        <f t="shared" ca="1" si="140"/>
        <v>18833</v>
      </c>
      <c r="E941" s="10">
        <f t="shared" ca="1" si="141"/>
        <v>14726</v>
      </c>
      <c r="F941" s="10">
        <f t="shared" ca="1" si="142"/>
        <v>441.78</v>
      </c>
      <c r="G941" s="14">
        <f t="shared" ca="1" si="143"/>
        <v>-0.03</v>
      </c>
      <c r="H941" s="10"/>
      <c r="I941" s="10">
        <f t="shared" ca="1" si="144"/>
        <v>29599.26</v>
      </c>
      <c r="J941" s="10">
        <f t="shared" ca="1" si="145"/>
        <v>15167.78</v>
      </c>
      <c r="K941" s="10">
        <f t="shared" ca="1" si="146"/>
        <v>1016241.26</v>
      </c>
      <c r="L941" s="10">
        <f t="shared" ca="1" si="147"/>
        <v>22.088999999999999</v>
      </c>
      <c r="M941" s="10"/>
      <c r="N941" s="10">
        <f t="shared" ca="1" si="148"/>
        <v>4</v>
      </c>
      <c r="O941" s="10">
        <f t="shared" ca="1" si="149"/>
        <v>15141.691000000001</v>
      </c>
      <c r="P941" s="1" t="s">
        <v>2126</v>
      </c>
    </row>
    <row r="942" spans="1:16" ht="12.6" customHeight="1" x14ac:dyDescent="0.25">
      <c r="A942" s="1" t="s">
        <v>946</v>
      </c>
      <c r="B942" s="1" t="s">
        <v>2001</v>
      </c>
      <c r="C942" s="18">
        <v>94</v>
      </c>
      <c r="D942" s="10">
        <f t="shared" ca="1" si="140"/>
        <v>2825</v>
      </c>
      <c r="E942" s="10">
        <f t="shared" ca="1" si="141"/>
        <v>12724</v>
      </c>
      <c r="F942" s="10">
        <f t="shared" ca="1" si="142"/>
        <v>1145.1599999999999</v>
      </c>
      <c r="G942" s="14">
        <f t="shared" ca="1" si="143"/>
        <v>-0.09</v>
      </c>
      <c r="H942" s="10"/>
      <c r="I942" s="10">
        <f t="shared" ca="1" si="144"/>
        <v>107645.03999999998</v>
      </c>
      <c r="J942" s="10">
        <f t="shared" ca="1" si="145"/>
        <v>13869.16</v>
      </c>
      <c r="K942" s="10">
        <f t="shared" ca="1" si="146"/>
        <v>1303701.04</v>
      </c>
      <c r="L942" s="10">
        <f t="shared" ca="1" si="147"/>
        <v>57.257999999999996</v>
      </c>
      <c r="M942" s="10"/>
      <c r="N942" s="10">
        <f t="shared" ca="1" si="148"/>
        <v>80</v>
      </c>
      <c r="O942" s="10">
        <f t="shared" ca="1" si="149"/>
        <v>13731.902</v>
      </c>
      <c r="P942" s="1" t="s">
        <v>2126</v>
      </c>
    </row>
    <row r="943" spans="1:16" ht="13.15" customHeight="1" x14ac:dyDescent="0.25">
      <c r="A943" s="1" t="s">
        <v>947</v>
      </c>
      <c r="B943" s="1" t="s">
        <v>2002</v>
      </c>
      <c r="C943" s="18">
        <v>45</v>
      </c>
      <c r="D943" s="10">
        <f t="shared" ca="1" si="140"/>
        <v>11006</v>
      </c>
      <c r="E943" s="10">
        <f t="shared" ca="1" si="141"/>
        <v>2976</v>
      </c>
      <c r="F943" s="10">
        <f t="shared" ca="1" si="142"/>
        <v>327.36</v>
      </c>
      <c r="G943" s="14">
        <f t="shared" ca="1" si="143"/>
        <v>-0.11</v>
      </c>
      <c r="H943" s="10"/>
      <c r="I943" s="10">
        <f t="shared" ca="1" si="144"/>
        <v>14731.2</v>
      </c>
      <c r="J943" s="10">
        <f t="shared" ca="1" si="145"/>
        <v>3303.36</v>
      </c>
      <c r="K943" s="10">
        <f t="shared" ca="1" si="146"/>
        <v>148651.20000000001</v>
      </c>
      <c r="L943" s="10">
        <f t="shared" ca="1" si="147"/>
        <v>16.368000000000002</v>
      </c>
      <c r="M943" s="10"/>
      <c r="N943" s="10">
        <f t="shared" ca="1" si="148"/>
        <v>57</v>
      </c>
      <c r="O943" s="10">
        <f t="shared" ca="1" si="149"/>
        <v>3229.9920000000002</v>
      </c>
      <c r="P943" s="1" t="s">
        <v>2126</v>
      </c>
    </row>
    <row r="944" spans="1:16" ht="13.15" customHeight="1" x14ac:dyDescent="0.25">
      <c r="A944" s="1" t="s">
        <v>948</v>
      </c>
      <c r="B944" s="1" t="s">
        <v>2003</v>
      </c>
      <c r="C944" s="18">
        <v>66</v>
      </c>
      <c r="D944" s="10">
        <f t="shared" ca="1" si="140"/>
        <v>8408</v>
      </c>
      <c r="E944" s="10">
        <f t="shared" ca="1" si="141"/>
        <v>12841</v>
      </c>
      <c r="F944" s="10">
        <f t="shared" ca="1" si="142"/>
        <v>3595.4800000000005</v>
      </c>
      <c r="G944" s="14">
        <f t="shared" ca="1" si="143"/>
        <v>-0.28000000000000003</v>
      </c>
      <c r="H944" s="10"/>
      <c r="I944" s="10">
        <f t="shared" ca="1" si="144"/>
        <v>237301.68000000002</v>
      </c>
      <c r="J944" s="10">
        <f t="shared" ca="1" si="145"/>
        <v>16436.48</v>
      </c>
      <c r="K944" s="10">
        <f t="shared" ca="1" si="146"/>
        <v>1084807.6799999999</v>
      </c>
      <c r="L944" s="10">
        <f t="shared" ca="1" si="147"/>
        <v>179.77400000000003</v>
      </c>
      <c r="M944" s="10"/>
      <c r="N944" s="10">
        <f t="shared" ca="1" si="148"/>
        <v>9</v>
      </c>
      <c r="O944" s="10">
        <f t="shared" ca="1" si="149"/>
        <v>16247.706</v>
      </c>
      <c r="P944" s="1" t="s">
        <v>2126</v>
      </c>
    </row>
    <row r="945" spans="1:16" ht="13.15" customHeight="1" x14ac:dyDescent="0.25">
      <c r="A945" s="1" t="s">
        <v>949</v>
      </c>
      <c r="B945" s="1" t="s">
        <v>2004</v>
      </c>
      <c r="C945" s="18">
        <v>0</v>
      </c>
      <c r="D945" s="10">
        <f t="shared" ca="1" si="140"/>
        <v>11872</v>
      </c>
      <c r="E945" s="10">
        <f t="shared" ca="1" si="141"/>
        <v>5614</v>
      </c>
      <c r="F945" s="10">
        <f t="shared" ca="1" si="142"/>
        <v>336.84</v>
      </c>
      <c r="G945" s="14">
        <f t="shared" ca="1" si="143"/>
        <v>-0.06</v>
      </c>
      <c r="H945" s="10"/>
      <c r="I945" s="10">
        <f t="shared" ca="1" si="144"/>
        <v>0</v>
      </c>
      <c r="J945" s="10">
        <f t="shared" ca="1" si="145"/>
        <v>5950.84</v>
      </c>
      <c r="K945" s="10">
        <f t="shared" ca="1" si="146"/>
        <v>0</v>
      </c>
      <c r="L945" s="10">
        <f t="shared" ca="1" si="147"/>
        <v>16.841999999999999</v>
      </c>
      <c r="M945" s="10"/>
      <c r="N945" s="10">
        <f t="shared" ca="1" si="148"/>
        <v>6</v>
      </c>
      <c r="O945" s="10">
        <f t="shared" ca="1" si="149"/>
        <v>5927.9980000000005</v>
      </c>
      <c r="P945" s="1" t="s">
        <v>2126</v>
      </c>
    </row>
    <row r="946" spans="1:16" ht="13.5" customHeight="1" x14ac:dyDescent="0.25">
      <c r="A946" s="1" t="s">
        <v>950</v>
      </c>
      <c r="B946" s="1" t="s">
        <v>2005</v>
      </c>
      <c r="C946" s="18">
        <v>51</v>
      </c>
      <c r="D946" s="10">
        <f t="shared" ca="1" si="140"/>
        <v>1910</v>
      </c>
      <c r="E946" s="10">
        <f t="shared" ca="1" si="141"/>
        <v>4058</v>
      </c>
      <c r="F946" s="10">
        <f t="shared" ca="1" si="142"/>
        <v>1136.24</v>
      </c>
      <c r="G946" s="14">
        <f t="shared" ca="1" si="143"/>
        <v>-0.28000000000000003</v>
      </c>
      <c r="H946" s="10"/>
      <c r="I946" s="10">
        <f t="shared" ca="1" si="144"/>
        <v>57948.24</v>
      </c>
      <c r="J946" s="10">
        <f t="shared" ca="1" si="145"/>
        <v>5194.24</v>
      </c>
      <c r="K946" s="10">
        <f t="shared" ca="1" si="146"/>
        <v>264906.23999999999</v>
      </c>
      <c r="L946" s="10">
        <f t="shared" ca="1" si="147"/>
        <v>56.812000000000005</v>
      </c>
      <c r="M946" s="10"/>
      <c r="N946" s="10">
        <f t="shared" ca="1" si="148"/>
        <v>51</v>
      </c>
      <c r="O946" s="10">
        <f t="shared" ca="1" si="149"/>
        <v>5086.4279999999999</v>
      </c>
      <c r="P946" s="1" t="s">
        <v>2126</v>
      </c>
    </row>
    <row r="947" spans="1:16" ht="13.15" customHeight="1" x14ac:dyDescent="0.25">
      <c r="A947" s="1" t="s">
        <v>951</v>
      </c>
      <c r="B947" s="1" t="s">
        <v>2006</v>
      </c>
      <c r="C947" s="18">
        <v>0</v>
      </c>
      <c r="D947" s="10">
        <f t="shared" ca="1" si="140"/>
        <v>14535</v>
      </c>
      <c r="E947" s="10">
        <f t="shared" ca="1" si="141"/>
        <v>10740</v>
      </c>
      <c r="F947" s="10">
        <f t="shared" ca="1" si="142"/>
        <v>2685</v>
      </c>
      <c r="G947" s="14">
        <f t="shared" ca="1" si="143"/>
        <v>-0.25</v>
      </c>
      <c r="H947" s="10"/>
      <c r="I947" s="10">
        <f t="shared" ca="1" si="144"/>
        <v>0</v>
      </c>
      <c r="J947" s="10">
        <f t="shared" ca="1" si="145"/>
        <v>13425</v>
      </c>
      <c r="K947" s="10">
        <f t="shared" ca="1" si="146"/>
        <v>0</v>
      </c>
      <c r="L947" s="10">
        <f t="shared" ca="1" si="147"/>
        <v>134.25</v>
      </c>
      <c r="M947" s="10"/>
      <c r="N947" s="10">
        <f t="shared" ca="1" si="148"/>
        <v>28</v>
      </c>
      <c r="O947" s="10">
        <f t="shared" ca="1" si="149"/>
        <v>13262.75</v>
      </c>
      <c r="P947" s="1" t="s">
        <v>2126</v>
      </c>
    </row>
    <row r="948" spans="1:16" ht="13.15" customHeight="1" x14ac:dyDescent="0.25">
      <c r="A948" s="1" t="s">
        <v>952</v>
      </c>
      <c r="B948" s="1" t="s">
        <v>2007</v>
      </c>
      <c r="C948" s="18">
        <v>2</v>
      </c>
      <c r="D948" s="10">
        <f t="shared" ca="1" si="140"/>
        <v>19874</v>
      </c>
      <c r="E948" s="10">
        <f t="shared" ca="1" si="141"/>
        <v>6947</v>
      </c>
      <c r="F948" s="10">
        <f t="shared" ca="1" si="142"/>
        <v>2987.21</v>
      </c>
      <c r="G948" s="14">
        <f t="shared" ca="1" si="143"/>
        <v>-0.43</v>
      </c>
      <c r="H948" s="10"/>
      <c r="I948" s="10">
        <f t="shared" ca="1" si="144"/>
        <v>5974.42</v>
      </c>
      <c r="J948" s="10">
        <f t="shared" ca="1" si="145"/>
        <v>9934.2099999999991</v>
      </c>
      <c r="K948" s="10">
        <f t="shared" ca="1" si="146"/>
        <v>19868.419999999998</v>
      </c>
      <c r="L948" s="10">
        <f t="shared" ca="1" si="147"/>
        <v>149.3605</v>
      </c>
      <c r="M948" s="10"/>
      <c r="N948" s="10">
        <f t="shared" ca="1" si="148"/>
        <v>4</v>
      </c>
      <c r="O948" s="10">
        <f t="shared" ca="1" si="149"/>
        <v>9780.8494999999984</v>
      </c>
      <c r="P948" s="1" t="s">
        <v>2126</v>
      </c>
    </row>
    <row r="949" spans="1:16" ht="13.5" customHeight="1" x14ac:dyDescent="0.25">
      <c r="A949" s="1" t="s">
        <v>953</v>
      </c>
      <c r="B949" s="1" t="s">
        <v>2008</v>
      </c>
      <c r="C949" s="18">
        <v>66</v>
      </c>
      <c r="D949" s="10">
        <f t="shared" ca="1" si="140"/>
        <v>2071</v>
      </c>
      <c r="E949" s="10">
        <f t="shared" ca="1" si="141"/>
        <v>11426</v>
      </c>
      <c r="F949" s="10">
        <f t="shared" ca="1" si="142"/>
        <v>1713.8999999999999</v>
      </c>
      <c r="G949" s="14">
        <f t="shared" ca="1" si="143"/>
        <v>-0.15</v>
      </c>
      <c r="H949" s="10"/>
      <c r="I949" s="10">
        <f t="shared" ca="1" si="144"/>
        <v>113117.4</v>
      </c>
      <c r="J949" s="10">
        <f t="shared" ca="1" si="145"/>
        <v>13139.9</v>
      </c>
      <c r="K949" s="10">
        <f t="shared" ca="1" si="146"/>
        <v>867233.4</v>
      </c>
      <c r="L949" s="10">
        <f t="shared" ca="1" si="147"/>
        <v>85.694999999999993</v>
      </c>
      <c r="M949" s="10">
        <v>50</v>
      </c>
      <c r="N949" s="10">
        <f t="shared" ca="1" si="148"/>
        <v>88</v>
      </c>
      <c r="O949" s="10">
        <f t="shared" ca="1" si="149"/>
        <v>12916.205</v>
      </c>
      <c r="P949" s="1" t="s">
        <v>2126</v>
      </c>
    </row>
    <row r="950" spans="1:16" ht="13.5" customHeight="1" x14ac:dyDescent="0.25">
      <c r="A950" s="1" t="s">
        <v>954</v>
      </c>
      <c r="B950" s="1" t="s">
        <v>2009</v>
      </c>
      <c r="C950" s="18">
        <v>57</v>
      </c>
      <c r="D950" s="10">
        <f t="shared" ca="1" si="140"/>
        <v>7751</v>
      </c>
      <c r="E950" s="10">
        <f t="shared" ca="1" si="141"/>
        <v>2404</v>
      </c>
      <c r="F950" s="10">
        <f t="shared" ca="1" si="142"/>
        <v>48.08</v>
      </c>
      <c r="G950" s="14">
        <f t="shared" ca="1" si="143"/>
        <v>-0.02</v>
      </c>
      <c r="H950" s="10"/>
      <c r="I950" s="10">
        <f t="shared" ca="1" si="144"/>
        <v>2740.56</v>
      </c>
      <c r="J950" s="10">
        <f t="shared" ca="1" si="145"/>
        <v>2452.08</v>
      </c>
      <c r="K950" s="10">
        <f t="shared" ca="1" si="146"/>
        <v>139768.56</v>
      </c>
      <c r="L950" s="10">
        <f t="shared" ca="1" si="147"/>
        <v>2.4039999999999999</v>
      </c>
      <c r="M950" s="10">
        <v>50</v>
      </c>
      <c r="N950" s="10">
        <f t="shared" ca="1" si="148"/>
        <v>45</v>
      </c>
      <c r="O950" s="10">
        <f t="shared" ca="1" si="149"/>
        <v>2354.6759999999999</v>
      </c>
      <c r="P950" s="1" t="s">
        <v>2126</v>
      </c>
    </row>
    <row r="951" spans="1:16" ht="13.5" customHeight="1" x14ac:dyDescent="0.25">
      <c r="A951" s="1" t="s">
        <v>955</v>
      </c>
      <c r="B951" s="1" t="s">
        <v>2010</v>
      </c>
      <c r="C951" s="18">
        <v>89</v>
      </c>
      <c r="D951" s="10">
        <f t="shared" ca="1" si="140"/>
        <v>11993</v>
      </c>
      <c r="E951" s="10">
        <f t="shared" ca="1" si="141"/>
        <v>10994</v>
      </c>
      <c r="F951" s="10">
        <f t="shared" ca="1" si="142"/>
        <v>4397.6000000000004</v>
      </c>
      <c r="G951" s="14">
        <f t="shared" ca="1" si="143"/>
        <v>-0.4</v>
      </c>
      <c r="H951" s="10"/>
      <c r="I951" s="10">
        <f t="shared" ca="1" si="144"/>
        <v>391386.4</v>
      </c>
      <c r="J951" s="10">
        <f t="shared" ca="1" si="145"/>
        <v>15391.6</v>
      </c>
      <c r="K951" s="10">
        <f t="shared" ca="1" si="146"/>
        <v>1369852.4000000001</v>
      </c>
      <c r="L951" s="10">
        <f t="shared" ca="1" si="147"/>
        <v>219.88000000000002</v>
      </c>
      <c r="M951" s="10">
        <v>50</v>
      </c>
      <c r="N951" s="10">
        <f t="shared" ca="1" si="148"/>
        <v>72</v>
      </c>
      <c r="O951" s="10">
        <f t="shared" ca="1" si="149"/>
        <v>15049.720000000001</v>
      </c>
      <c r="P951" s="1" t="s">
        <v>2126</v>
      </c>
    </row>
    <row r="952" spans="1:16" ht="13.5" customHeight="1" x14ac:dyDescent="0.25">
      <c r="A952" s="1" t="s">
        <v>956</v>
      </c>
      <c r="B952" s="1" t="s">
        <v>2011</v>
      </c>
      <c r="C952" s="18">
        <v>33</v>
      </c>
      <c r="D952" s="10">
        <f t="shared" ca="1" si="140"/>
        <v>5541</v>
      </c>
      <c r="E952" s="10">
        <f t="shared" ca="1" si="141"/>
        <v>7478</v>
      </c>
      <c r="F952" s="10">
        <f t="shared" ca="1" si="142"/>
        <v>3365.1</v>
      </c>
      <c r="G952" s="14">
        <f t="shared" ca="1" si="143"/>
        <v>-0.45</v>
      </c>
      <c r="H952" s="10"/>
      <c r="I952" s="10">
        <f t="shared" ca="1" si="144"/>
        <v>111048.3</v>
      </c>
      <c r="J952" s="10">
        <f t="shared" ca="1" si="145"/>
        <v>10843.1</v>
      </c>
      <c r="K952" s="10">
        <f t="shared" ca="1" si="146"/>
        <v>357822.3</v>
      </c>
      <c r="L952" s="10">
        <f t="shared" ca="1" si="147"/>
        <v>168.255</v>
      </c>
      <c r="M952" s="10"/>
      <c r="N952" s="10">
        <f t="shared" ca="1" si="148"/>
        <v>99</v>
      </c>
      <c r="O952" s="10">
        <f t="shared" ca="1" si="149"/>
        <v>10575.845000000001</v>
      </c>
      <c r="P952" s="1" t="s">
        <v>2126</v>
      </c>
    </row>
    <row r="953" spans="1:16" ht="13.5" customHeight="1" x14ac:dyDescent="0.25">
      <c r="A953" s="1" t="s">
        <v>957</v>
      </c>
      <c r="B953" s="1" t="s">
        <v>2012</v>
      </c>
      <c r="C953" s="18">
        <v>97</v>
      </c>
      <c r="D953" s="10">
        <f t="shared" ca="1" si="140"/>
        <v>12950</v>
      </c>
      <c r="E953" s="10">
        <f t="shared" ca="1" si="141"/>
        <v>2708</v>
      </c>
      <c r="F953" s="10">
        <f t="shared" ca="1" si="142"/>
        <v>460.36</v>
      </c>
      <c r="G953" s="14">
        <f t="shared" ca="1" si="143"/>
        <v>-0.17</v>
      </c>
      <c r="H953" s="10"/>
      <c r="I953" s="10">
        <f t="shared" ca="1" si="144"/>
        <v>44654.92</v>
      </c>
      <c r="J953" s="10">
        <f t="shared" ca="1" si="145"/>
        <v>3168.36</v>
      </c>
      <c r="K953" s="10">
        <f t="shared" ca="1" si="146"/>
        <v>307330.92</v>
      </c>
      <c r="L953" s="10">
        <f t="shared" ca="1" si="147"/>
        <v>23.018000000000001</v>
      </c>
      <c r="M953" s="10"/>
      <c r="N953" s="10">
        <f t="shared" ca="1" si="148"/>
        <v>8</v>
      </c>
      <c r="O953" s="10">
        <f t="shared" ca="1" si="149"/>
        <v>3137.3420000000001</v>
      </c>
      <c r="P953" s="1" t="s">
        <v>2126</v>
      </c>
    </row>
    <row r="954" spans="1:16" ht="13.5" customHeight="1" x14ac:dyDescent="0.25">
      <c r="A954" s="1" t="s">
        <v>958</v>
      </c>
      <c r="B954" s="1" t="s">
        <v>2013</v>
      </c>
      <c r="C954" s="18">
        <v>8</v>
      </c>
      <c r="D954" s="10">
        <f t="shared" ca="1" si="140"/>
        <v>17505</v>
      </c>
      <c r="E954" s="10">
        <f t="shared" ca="1" si="141"/>
        <v>6012</v>
      </c>
      <c r="F954" s="10">
        <f t="shared" ca="1" si="142"/>
        <v>781.56000000000006</v>
      </c>
      <c r="G954" s="14">
        <f t="shared" ca="1" si="143"/>
        <v>-0.13</v>
      </c>
      <c r="H954" s="10"/>
      <c r="I954" s="10">
        <f t="shared" ca="1" si="144"/>
        <v>6252.4800000000005</v>
      </c>
      <c r="J954" s="10">
        <f t="shared" ca="1" si="145"/>
        <v>6793.56</v>
      </c>
      <c r="K954" s="10">
        <f t="shared" ca="1" si="146"/>
        <v>54348.480000000003</v>
      </c>
      <c r="L954" s="10">
        <f t="shared" ca="1" si="147"/>
        <v>39.078000000000003</v>
      </c>
      <c r="M954" s="10"/>
      <c r="N954" s="10">
        <f t="shared" ca="1" si="148"/>
        <v>96</v>
      </c>
      <c r="O954" s="10">
        <f t="shared" ca="1" si="149"/>
        <v>6658.482</v>
      </c>
      <c r="P954" s="1" t="s">
        <v>2126</v>
      </c>
    </row>
    <row r="955" spans="1:16" ht="13.5" customHeight="1" x14ac:dyDescent="0.25">
      <c r="A955" s="1" t="s">
        <v>959</v>
      </c>
      <c r="B955" s="1" t="s">
        <v>2014</v>
      </c>
      <c r="C955" s="18">
        <v>93</v>
      </c>
      <c r="D955" s="10">
        <f t="shared" ca="1" si="140"/>
        <v>9383</v>
      </c>
      <c r="E955" s="10">
        <f t="shared" ca="1" si="141"/>
        <v>12151</v>
      </c>
      <c r="F955" s="10">
        <f t="shared" ca="1" si="142"/>
        <v>3037.75</v>
      </c>
      <c r="G955" s="14">
        <f t="shared" ca="1" si="143"/>
        <v>-0.25</v>
      </c>
      <c r="H955" s="10"/>
      <c r="I955" s="10">
        <f t="shared" ca="1" si="144"/>
        <v>282510.75</v>
      </c>
      <c r="J955" s="10">
        <f t="shared" ca="1" si="145"/>
        <v>15188.75</v>
      </c>
      <c r="K955" s="10">
        <f t="shared" ca="1" si="146"/>
        <v>1412553.75</v>
      </c>
      <c r="L955" s="10">
        <f t="shared" ca="1" si="147"/>
        <v>151.88750000000002</v>
      </c>
      <c r="M955" s="10"/>
      <c r="N955" s="10">
        <f t="shared" ca="1" si="148"/>
        <v>36</v>
      </c>
      <c r="O955" s="10">
        <f t="shared" ca="1" si="149"/>
        <v>15000.862499999999</v>
      </c>
      <c r="P955" s="1" t="s">
        <v>2126</v>
      </c>
    </row>
    <row r="956" spans="1:16" ht="18.75" customHeight="1" x14ac:dyDescent="0.25">
      <c r="A956" s="1" t="s">
        <v>960</v>
      </c>
      <c r="B956" s="1" t="s">
        <v>2015</v>
      </c>
      <c r="C956" s="18">
        <v>55</v>
      </c>
      <c r="D956" s="10">
        <f t="shared" ca="1" si="140"/>
        <v>3299</v>
      </c>
      <c r="E956" s="10">
        <f t="shared" ca="1" si="141"/>
        <v>11578</v>
      </c>
      <c r="F956" s="10">
        <f t="shared" ca="1" si="142"/>
        <v>1620.92</v>
      </c>
      <c r="G956" s="14">
        <f t="shared" ca="1" si="143"/>
        <v>-0.14000000000000001</v>
      </c>
      <c r="H956" s="10"/>
      <c r="I956" s="10">
        <f t="shared" ca="1" si="144"/>
        <v>89150.6</v>
      </c>
      <c r="J956" s="10">
        <f t="shared" ca="1" si="145"/>
        <v>13198.92</v>
      </c>
      <c r="K956" s="10">
        <f t="shared" ca="1" si="146"/>
        <v>725940.6</v>
      </c>
      <c r="L956" s="10">
        <f t="shared" ca="1" si="147"/>
        <v>81.046000000000006</v>
      </c>
      <c r="M956" s="10"/>
      <c r="N956" s="10">
        <f t="shared" ca="1" si="148"/>
        <v>84</v>
      </c>
      <c r="O956" s="10">
        <f t="shared" ca="1" si="149"/>
        <v>13033.874</v>
      </c>
      <c r="P956" s="1" t="s">
        <v>2126</v>
      </c>
    </row>
    <row r="957" spans="1:16" ht="13.5" customHeight="1" x14ac:dyDescent="0.25">
      <c r="A957" s="1" t="s">
        <v>961</v>
      </c>
      <c r="B957" s="1" t="s">
        <v>2016</v>
      </c>
      <c r="C957" s="18">
        <v>56</v>
      </c>
      <c r="D957" s="10">
        <f t="shared" ca="1" si="140"/>
        <v>16833</v>
      </c>
      <c r="E957" s="10">
        <f t="shared" ca="1" si="141"/>
        <v>8348</v>
      </c>
      <c r="F957" s="10">
        <f t="shared" ca="1" si="142"/>
        <v>2170.48</v>
      </c>
      <c r="G957" s="14">
        <f t="shared" ca="1" si="143"/>
        <v>-0.26</v>
      </c>
      <c r="H957" s="10"/>
      <c r="I957" s="10">
        <f t="shared" ca="1" si="144"/>
        <v>121546.88</v>
      </c>
      <c r="J957" s="10">
        <f t="shared" ca="1" si="145"/>
        <v>10518.48</v>
      </c>
      <c r="K957" s="10">
        <f t="shared" ca="1" si="146"/>
        <v>589034.88</v>
      </c>
      <c r="L957" s="10">
        <f t="shared" ca="1" si="147"/>
        <v>108.524</v>
      </c>
      <c r="M957" s="10"/>
      <c r="N957" s="10">
        <f t="shared" ca="1" si="148"/>
        <v>9</v>
      </c>
      <c r="O957" s="10">
        <f t="shared" ca="1" si="149"/>
        <v>10400.956</v>
      </c>
      <c r="P957" s="1" t="s">
        <v>2126</v>
      </c>
    </row>
    <row r="958" spans="1:16" ht="13.5" customHeight="1" x14ac:dyDescent="0.25">
      <c r="A958" s="1" t="s">
        <v>962</v>
      </c>
      <c r="B958" s="1" t="s">
        <v>2017</v>
      </c>
      <c r="C958" s="18">
        <v>68</v>
      </c>
      <c r="D958" s="10">
        <f t="shared" ca="1" si="140"/>
        <v>10493</v>
      </c>
      <c r="E958" s="10">
        <f t="shared" ca="1" si="141"/>
        <v>11955</v>
      </c>
      <c r="F958" s="10">
        <f t="shared" ca="1" si="142"/>
        <v>5977.5</v>
      </c>
      <c r="G958" s="14">
        <f t="shared" ca="1" si="143"/>
        <v>-0.5</v>
      </c>
      <c r="H958" s="10"/>
      <c r="I958" s="10">
        <f t="shared" ca="1" si="144"/>
        <v>406470</v>
      </c>
      <c r="J958" s="10">
        <f t="shared" ca="1" si="145"/>
        <v>17932.5</v>
      </c>
      <c r="K958" s="10">
        <f t="shared" ca="1" si="146"/>
        <v>1219410</v>
      </c>
      <c r="L958" s="10">
        <f t="shared" ca="1" si="147"/>
        <v>298.875</v>
      </c>
      <c r="M958" s="10"/>
      <c r="N958" s="10">
        <f t="shared" ca="1" si="148"/>
        <v>23</v>
      </c>
      <c r="O958" s="10">
        <f t="shared" ca="1" si="149"/>
        <v>17610.625</v>
      </c>
      <c r="P958" s="1" t="s">
        <v>2126</v>
      </c>
    </row>
    <row r="959" spans="1:16" ht="13.5" customHeight="1" x14ac:dyDescent="0.25">
      <c r="A959" s="1" t="s">
        <v>963</v>
      </c>
      <c r="B959" s="1" t="s">
        <v>2018</v>
      </c>
      <c r="C959" s="18">
        <v>99</v>
      </c>
      <c r="D959" s="10">
        <f t="shared" ca="1" si="140"/>
        <v>14837</v>
      </c>
      <c r="E959" s="10">
        <f t="shared" ca="1" si="141"/>
        <v>7735</v>
      </c>
      <c r="F959" s="10">
        <f t="shared" ca="1" si="142"/>
        <v>1392.3</v>
      </c>
      <c r="G959" s="14">
        <f t="shared" ca="1" si="143"/>
        <v>-0.18</v>
      </c>
      <c r="H959" s="10"/>
      <c r="I959" s="10">
        <f t="shared" ca="1" si="144"/>
        <v>137837.69999999998</v>
      </c>
      <c r="J959" s="10">
        <f t="shared" ca="1" si="145"/>
        <v>9127.2999999999993</v>
      </c>
      <c r="K959" s="10">
        <f t="shared" ca="1" si="146"/>
        <v>903602.7</v>
      </c>
      <c r="L959" s="10">
        <f t="shared" ca="1" si="147"/>
        <v>69.614999999999995</v>
      </c>
      <c r="M959" s="10"/>
      <c r="N959" s="10">
        <f t="shared" ca="1" si="148"/>
        <v>17</v>
      </c>
      <c r="O959" s="10">
        <f t="shared" ca="1" si="149"/>
        <v>9040.6849999999995</v>
      </c>
      <c r="P959" s="1" t="s">
        <v>2126</v>
      </c>
    </row>
    <row r="960" spans="1:16" ht="13.5" customHeight="1" x14ac:dyDescent="0.25">
      <c r="A960" s="1" t="s">
        <v>964</v>
      </c>
      <c r="B960" s="1" t="s">
        <v>2019</v>
      </c>
      <c r="C960" s="18">
        <v>42</v>
      </c>
      <c r="D960" s="10">
        <f t="shared" ca="1" si="140"/>
        <v>7832</v>
      </c>
      <c r="E960" s="10">
        <f t="shared" ca="1" si="141"/>
        <v>1561</v>
      </c>
      <c r="F960" s="10">
        <f t="shared" ca="1" si="142"/>
        <v>296.59000000000003</v>
      </c>
      <c r="G960" s="14">
        <f t="shared" ca="1" si="143"/>
        <v>-0.19</v>
      </c>
      <c r="H960" s="10"/>
      <c r="I960" s="10">
        <f t="shared" ca="1" si="144"/>
        <v>12456.78</v>
      </c>
      <c r="J960" s="10">
        <f t="shared" ca="1" si="145"/>
        <v>1857.5900000000001</v>
      </c>
      <c r="K960" s="10">
        <f t="shared" ca="1" si="146"/>
        <v>78018.78</v>
      </c>
      <c r="L960" s="10">
        <f t="shared" ca="1" si="147"/>
        <v>14.829500000000003</v>
      </c>
      <c r="M960" s="10"/>
      <c r="N960" s="10">
        <f t="shared" ca="1" si="148"/>
        <v>9</v>
      </c>
      <c r="O960" s="10">
        <f t="shared" ca="1" si="149"/>
        <v>1833.7605000000001</v>
      </c>
      <c r="P960" s="1" t="s">
        <v>2126</v>
      </c>
    </row>
    <row r="961" spans="1:16" ht="13.5" customHeight="1" x14ac:dyDescent="0.25">
      <c r="A961" s="1" t="s">
        <v>965</v>
      </c>
      <c r="B961" s="1" t="s">
        <v>2020</v>
      </c>
      <c r="C961" s="18">
        <v>5</v>
      </c>
      <c r="D961" s="10">
        <f t="shared" ca="1" si="140"/>
        <v>12392</v>
      </c>
      <c r="E961" s="10">
        <f t="shared" ca="1" si="141"/>
        <v>14532</v>
      </c>
      <c r="F961" s="10">
        <f t="shared" ca="1" si="142"/>
        <v>1453.2</v>
      </c>
      <c r="G961" s="14">
        <f t="shared" ca="1" si="143"/>
        <v>-0.1</v>
      </c>
      <c r="H961" s="10"/>
      <c r="I961" s="10">
        <f t="shared" ca="1" si="144"/>
        <v>7266</v>
      </c>
      <c r="J961" s="10">
        <f t="shared" ca="1" si="145"/>
        <v>15985.2</v>
      </c>
      <c r="K961" s="10">
        <f t="shared" ca="1" si="146"/>
        <v>79926</v>
      </c>
      <c r="L961" s="10">
        <f t="shared" ca="1" si="147"/>
        <v>72.660000000000011</v>
      </c>
      <c r="M961" s="10"/>
      <c r="N961" s="10">
        <f t="shared" ca="1" si="148"/>
        <v>2</v>
      </c>
      <c r="O961" s="10">
        <f t="shared" ca="1" si="149"/>
        <v>15910.54</v>
      </c>
      <c r="P961" s="1" t="s">
        <v>2126</v>
      </c>
    </row>
    <row r="962" spans="1:16" ht="13.5" customHeight="1" x14ac:dyDescent="0.25">
      <c r="A962" s="1" t="s">
        <v>966</v>
      </c>
      <c r="B962" s="1" t="s">
        <v>2021</v>
      </c>
      <c r="C962" s="18">
        <v>82</v>
      </c>
      <c r="D962" s="10">
        <f t="shared" ca="1" si="140"/>
        <v>9680</v>
      </c>
      <c r="E962" s="10">
        <f t="shared" ca="1" si="141"/>
        <v>3266</v>
      </c>
      <c r="F962" s="10">
        <f t="shared" ca="1" si="142"/>
        <v>1110.44</v>
      </c>
      <c r="G962" s="14">
        <f t="shared" ca="1" si="143"/>
        <v>-0.34</v>
      </c>
      <c r="H962" s="10"/>
      <c r="I962" s="10">
        <f t="shared" ca="1" si="144"/>
        <v>91056.08</v>
      </c>
      <c r="J962" s="10">
        <f t="shared" ca="1" si="145"/>
        <v>4376.4400000000005</v>
      </c>
      <c r="K962" s="10">
        <f t="shared" ca="1" si="146"/>
        <v>358868.08</v>
      </c>
      <c r="L962" s="10">
        <f t="shared" ca="1" si="147"/>
        <v>55.522000000000006</v>
      </c>
      <c r="M962" s="10"/>
      <c r="N962" s="10">
        <f t="shared" ca="1" si="148"/>
        <v>66</v>
      </c>
      <c r="O962" s="10">
        <f t="shared" ca="1" si="149"/>
        <v>4254.9180000000006</v>
      </c>
      <c r="P962" s="1" t="s">
        <v>2126</v>
      </c>
    </row>
    <row r="963" spans="1:16" ht="13.5" customHeight="1" x14ac:dyDescent="0.25">
      <c r="A963" s="1" t="s">
        <v>967</v>
      </c>
      <c r="B963" s="1" t="s">
        <v>2022</v>
      </c>
      <c r="C963" s="18">
        <v>3</v>
      </c>
      <c r="D963" s="10">
        <f t="shared" ca="1" si="140"/>
        <v>9441</v>
      </c>
      <c r="E963" s="10">
        <f t="shared" ca="1" si="141"/>
        <v>8055</v>
      </c>
      <c r="F963" s="10">
        <f t="shared" ca="1" si="142"/>
        <v>1208.25</v>
      </c>
      <c r="G963" s="14">
        <f t="shared" ca="1" si="143"/>
        <v>-0.15</v>
      </c>
      <c r="H963" s="10"/>
      <c r="I963" s="10">
        <f t="shared" ca="1" si="144"/>
        <v>3624.75</v>
      </c>
      <c r="J963" s="10">
        <f t="shared" ca="1" si="145"/>
        <v>9263.25</v>
      </c>
      <c r="K963" s="10">
        <f t="shared" ca="1" si="146"/>
        <v>27789.75</v>
      </c>
      <c r="L963" s="10">
        <f t="shared" ca="1" si="147"/>
        <v>60.412500000000001</v>
      </c>
      <c r="M963" s="10"/>
      <c r="N963" s="10">
        <f t="shared" ca="1" si="148"/>
        <v>65</v>
      </c>
      <c r="O963" s="10">
        <f t="shared" ca="1" si="149"/>
        <v>9137.8374999999996</v>
      </c>
      <c r="P963" s="1" t="s">
        <v>2126</v>
      </c>
    </row>
    <row r="964" spans="1:16" ht="13.5" customHeight="1" x14ac:dyDescent="0.25">
      <c r="A964" s="1" t="s">
        <v>968</v>
      </c>
      <c r="B964" s="1" t="s">
        <v>2023</v>
      </c>
      <c r="C964" s="18">
        <v>12</v>
      </c>
      <c r="D964" s="10">
        <f t="shared" ref="D964:D1027" ca="1" si="150">RANDBETWEEN(800, 20000)</f>
        <v>4062</v>
      </c>
      <c r="E964" s="10">
        <f t="shared" ref="E964:E1027" ca="1" si="151">RANDBETWEEN(400, 15000)</f>
        <v>2359</v>
      </c>
      <c r="F964" s="10">
        <f t="shared" ref="F964:F1027" ca="1" si="152">-E964*G964</f>
        <v>235.9</v>
      </c>
      <c r="G964" s="14">
        <f t="shared" ref="G964:G1027" ca="1" si="153">RANDBETWEEN(-50,0)/100</f>
        <v>-0.1</v>
      </c>
      <c r="H964" s="10"/>
      <c r="I964" s="10">
        <f t="shared" ref="I964:I1027" ca="1" si="154">C964*F964</f>
        <v>2830.8</v>
      </c>
      <c r="J964" s="10">
        <f t="shared" ref="J964:J1027" ca="1" si="155">E964+F964</f>
        <v>2594.9</v>
      </c>
      <c r="K964" s="10">
        <f t="shared" ref="K964:K1027" ca="1" si="156">J964*C964</f>
        <v>31138.800000000003</v>
      </c>
      <c r="L964" s="10">
        <f t="shared" ref="L964:L1027" ca="1" si="157">F964*0.05</f>
        <v>11.795000000000002</v>
      </c>
      <c r="M964" s="10"/>
      <c r="N964" s="10">
        <f t="shared" ref="N964:N1027" ca="1" si="158">RANDBETWEEN(0,100)</f>
        <v>70</v>
      </c>
      <c r="O964" s="10">
        <f t="shared" ref="O964:O1027" ca="1" si="159">J964-L964-M964-N964</f>
        <v>2513.105</v>
      </c>
      <c r="P964" s="1" t="s">
        <v>2126</v>
      </c>
    </row>
    <row r="965" spans="1:16" ht="13.5" customHeight="1" x14ac:dyDescent="0.25">
      <c r="A965" s="1" t="s">
        <v>969</v>
      </c>
      <c r="B965" s="1" t="s">
        <v>2024</v>
      </c>
      <c r="C965" s="18">
        <v>30</v>
      </c>
      <c r="D965" s="10">
        <f t="shared" ca="1" si="150"/>
        <v>8145</v>
      </c>
      <c r="E965" s="10">
        <f t="shared" ca="1" si="151"/>
        <v>14731</v>
      </c>
      <c r="F965" s="10">
        <f t="shared" ca="1" si="152"/>
        <v>4271.99</v>
      </c>
      <c r="G965" s="14">
        <f t="shared" ca="1" si="153"/>
        <v>-0.28999999999999998</v>
      </c>
      <c r="H965" s="10"/>
      <c r="I965" s="10">
        <f t="shared" ca="1" si="154"/>
        <v>128159.7</v>
      </c>
      <c r="J965" s="10">
        <f t="shared" ca="1" si="155"/>
        <v>19002.989999999998</v>
      </c>
      <c r="K965" s="10">
        <f t="shared" ca="1" si="156"/>
        <v>570089.69999999995</v>
      </c>
      <c r="L965" s="10">
        <f t="shared" ca="1" si="157"/>
        <v>213.59950000000001</v>
      </c>
      <c r="M965" s="10"/>
      <c r="N965" s="10">
        <f t="shared" ca="1" si="158"/>
        <v>21</v>
      </c>
      <c r="O965" s="10">
        <f t="shared" ca="1" si="159"/>
        <v>18768.390499999998</v>
      </c>
      <c r="P965" s="1" t="s">
        <v>2126</v>
      </c>
    </row>
    <row r="966" spans="1:16" ht="13.5" customHeight="1" x14ac:dyDescent="0.25">
      <c r="A966" s="1" t="s">
        <v>970</v>
      </c>
      <c r="B966" s="1" t="s">
        <v>2025</v>
      </c>
      <c r="C966" s="18">
        <v>3</v>
      </c>
      <c r="D966" s="10">
        <f t="shared" ca="1" si="150"/>
        <v>11527</v>
      </c>
      <c r="E966" s="10">
        <f t="shared" ca="1" si="151"/>
        <v>14555</v>
      </c>
      <c r="F966" s="10">
        <f t="shared" ca="1" si="152"/>
        <v>2037.7000000000003</v>
      </c>
      <c r="G966" s="14">
        <f t="shared" ca="1" si="153"/>
        <v>-0.14000000000000001</v>
      </c>
      <c r="H966" s="10"/>
      <c r="I966" s="10">
        <f t="shared" ca="1" si="154"/>
        <v>6113.1</v>
      </c>
      <c r="J966" s="10">
        <f t="shared" ca="1" si="155"/>
        <v>16592.7</v>
      </c>
      <c r="K966" s="10">
        <f t="shared" ca="1" si="156"/>
        <v>49778.100000000006</v>
      </c>
      <c r="L966" s="10">
        <f t="shared" ca="1" si="157"/>
        <v>101.88500000000002</v>
      </c>
      <c r="M966" s="10"/>
      <c r="N966" s="10">
        <f t="shared" ca="1" si="158"/>
        <v>7</v>
      </c>
      <c r="O966" s="10">
        <f t="shared" ca="1" si="159"/>
        <v>16483.815000000002</v>
      </c>
      <c r="P966" s="1" t="s">
        <v>2126</v>
      </c>
    </row>
    <row r="967" spans="1:16" ht="13.5" customHeight="1" x14ac:dyDescent="0.25">
      <c r="A967" s="1" t="s">
        <v>971</v>
      </c>
      <c r="B967" s="1" t="s">
        <v>2026</v>
      </c>
      <c r="C967" s="18">
        <v>33</v>
      </c>
      <c r="D967" s="10">
        <f t="shared" ca="1" si="150"/>
        <v>11788</v>
      </c>
      <c r="E967" s="10">
        <f t="shared" ca="1" si="151"/>
        <v>8552</v>
      </c>
      <c r="F967" s="10">
        <f t="shared" ca="1" si="152"/>
        <v>1368.32</v>
      </c>
      <c r="G967" s="14">
        <f t="shared" ca="1" si="153"/>
        <v>-0.16</v>
      </c>
      <c r="H967" s="10"/>
      <c r="I967" s="10">
        <f t="shared" ca="1" si="154"/>
        <v>45154.559999999998</v>
      </c>
      <c r="J967" s="10">
        <f t="shared" ca="1" si="155"/>
        <v>9920.32</v>
      </c>
      <c r="K967" s="10">
        <f t="shared" ca="1" si="156"/>
        <v>327370.56</v>
      </c>
      <c r="L967" s="10">
        <f t="shared" ca="1" si="157"/>
        <v>68.415999999999997</v>
      </c>
      <c r="M967" s="10"/>
      <c r="N967" s="10">
        <f t="shared" ca="1" si="158"/>
        <v>91</v>
      </c>
      <c r="O967" s="10">
        <f t="shared" ca="1" si="159"/>
        <v>9760.9040000000005</v>
      </c>
      <c r="P967" s="1" t="s">
        <v>2126</v>
      </c>
    </row>
    <row r="968" spans="1:16" ht="13.5" customHeight="1" x14ac:dyDescent="0.25">
      <c r="A968" s="1" t="s">
        <v>972</v>
      </c>
      <c r="B968" s="1" t="s">
        <v>2027</v>
      </c>
      <c r="C968" s="18">
        <v>29</v>
      </c>
      <c r="D968" s="10">
        <f t="shared" ca="1" si="150"/>
        <v>19888</v>
      </c>
      <c r="E968" s="10">
        <f t="shared" ca="1" si="151"/>
        <v>9453</v>
      </c>
      <c r="F968" s="10">
        <f t="shared" ca="1" si="152"/>
        <v>3970.2599999999998</v>
      </c>
      <c r="G968" s="14">
        <f t="shared" ca="1" si="153"/>
        <v>-0.42</v>
      </c>
      <c r="H968" s="10"/>
      <c r="I968" s="10">
        <f t="shared" ca="1" si="154"/>
        <v>115137.54</v>
      </c>
      <c r="J968" s="10">
        <f t="shared" ca="1" si="155"/>
        <v>13423.26</v>
      </c>
      <c r="K968" s="10">
        <f t="shared" ca="1" si="156"/>
        <v>389274.54</v>
      </c>
      <c r="L968" s="10">
        <f t="shared" ca="1" si="157"/>
        <v>198.51300000000001</v>
      </c>
      <c r="M968" s="10"/>
      <c r="N968" s="10">
        <f t="shared" ca="1" si="158"/>
        <v>40</v>
      </c>
      <c r="O968" s="10">
        <f t="shared" ca="1" si="159"/>
        <v>13184.746999999999</v>
      </c>
      <c r="P968" s="1" t="s">
        <v>2126</v>
      </c>
    </row>
    <row r="969" spans="1:16" ht="13.5" customHeight="1" x14ac:dyDescent="0.25">
      <c r="A969" s="1" t="s">
        <v>973</v>
      </c>
      <c r="B969" s="1" t="s">
        <v>2028</v>
      </c>
      <c r="C969" s="18">
        <v>68</v>
      </c>
      <c r="D969" s="10">
        <f t="shared" ca="1" si="150"/>
        <v>17686</v>
      </c>
      <c r="E969" s="10">
        <f t="shared" ca="1" si="151"/>
        <v>9557</v>
      </c>
      <c r="F969" s="10">
        <f t="shared" ca="1" si="152"/>
        <v>1242.4100000000001</v>
      </c>
      <c r="G969" s="14">
        <f t="shared" ca="1" si="153"/>
        <v>-0.13</v>
      </c>
      <c r="H969" s="10"/>
      <c r="I969" s="10">
        <f t="shared" ca="1" si="154"/>
        <v>84483.88</v>
      </c>
      <c r="J969" s="10">
        <f t="shared" ca="1" si="155"/>
        <v>10799.41</v>
      </c>
      <c r="K969" s="10">
        <f t="shared" ca="1" si="156"/>
        <v>734359.88</v>
      </c>
      <c r="L969" s="10">
        <f t="shared" ca="1" si="157"/>
        <v>62.120500000000007</v>
      </c>
      <c r="M969" s="10"/>
      <c r="N969" s="10">
        <f t="shared" ca="1" si="158"/>
        <v>73</v>
      </c>
      <c r="O969" s="10">
        <f t="shared" ca="1" si="159"/>
        <v>10664.289499999999</v>
      </c>
      <c r="P969" s="1" t="s">
        <v>2126</v>
      </c>
    </row>
    <row r="970" spans="1:16" ht="13.5" customHeight="1" x14ac:dyDescent="0.25">
      <c r="A970" s="1" t="s">
        <v>974</v>
      </c>
      <c r="B970" s="1" t="s">
        <v>2029</v>
      </c>
      <c r="C970" s="18">
        <v>54</v>
      </c>
      <c r="D970" s="10">
        <f t="shared" ca="1" si="150"/>
        <v>3984</v>
      </c>
      <c r="E970" s="10">
        <f t="shared" ca="1" si="151"/>
        <v>6039</v>
      </c>
      <c r="F970" s="10">
        <f t="shared" ca="1" si="152"/>
        <v>120.78</v>
      </c>
      <c r="G970" s="14">
        <f t="shared" ca="1" si="153"/>
        <v>-0.02</v>
      </c>
      <c r="H970" s="10"/>
      <c r="I970" s="10">
        <f t="shared" ca="1" si="154"/>
        <v>6522.12</v>
      </c>
      <c r="J970" s="10">
        <f t="shared" ca="1" si="155"/>
        <v>6159.78</v>
      </c>
      <c r="K970" s="10">
        <f t="shared" ca="1" si="156"/>
        <v>332628.12</v>
      </c>
      <c r="L970" s="10">
        <f t="shared" ca="1" si="157"/>
        <v>6.0390000000000006</v>
      </c>
      <c r="M970" s="10"/>
      <c r="N970" s="10">
        <f t="shared" ca="1" si="158"/>
        <v>25</v>
      </c>
      <c r="O970" s="10">
        <f t="shared" ca="1" si="159"/>
        <v>6128.741</v>
      </c>
      <c r="P970" s="1" t="s">
        <v>2126</v>
      </c>
    </row>
    <row r="971" spans="1:16" ht="13.5" customHeight="1" x14ac:dyDescent="0.25">
      <c r="A971" s="1" t="s">
        <v>975</v>
      </c>
      <c r="B971" s="1" t="s">
        <v>2030</v>
      </c>
      <c r="C971" s="18">
        <v>35</v>
      </c>
      <c r="D971" s="10">
        <f t="shared" ca="1" si="150"/>
        <v>11167</v>
      </c>
      <c r="E971" s="10">
        <f t="shared" ca="1" si="151"/>
        <v>10573</v>
      </c>
      <c r="F971" s="10">
        <f t="shared" ca="1" si="152"/>
        <v>1480.22</v>
      </c>
      <c r="G971" s="14">
        <f t="shared" ca="1" si="153"/>
        <v>-0.14000000000000001</v>
      </c>
      <c r="H971" s="10"/>
      <c r="I971" s="10">
        <f t="shared" ca="1" si="154"/>
        <v>51807.700000000004</v>
      </c>
      <c r="J971" s="10">
        <f t="shared" ca="1" si="155"/>
        <v>12053.22</v>
      </c>
      <c r="K971" s="10">
        <f t="shared" ca="1" si="156"/>
        <v>421862.69999999995</v>
      </c>
      <c r="L971" s="10">
        <f t="shared" ca="1" si="157"/>
        <v>74.01100000000001</v>
      </c>
      <c r="M971" s="10"/>
      <c r="N971" s="10">
        <f t="shared" ca="1" si="158"/>
        <v>83</v>
      </c>
      <c r="O971" s="10">
        <f t="shared" ca="1" si="159"/>
        <v>11896.208999999999</v>
      </c>
      <c r="P971" s="1" t="s">
        <v>2126</v>
      </c>
    </row>
    <row r="972" spans="1:16" ht="13.5" customHeight="1" x14ac:dyDescent="0.25">
      <c r="A972" s="1" t="s">
        <v>976</v>
      </c>
      <c r="B972" s="1" t="s">
        <v>2031</v>
      </c>
      <c r="C972" s="18">
        <v>22</v>
      </c>
      <c r="D972" s="10">
        <f t="shared" ca="1" si="150"/>
        <v>1162</v>
      </c>
      <c r="E972" s="10">
        <f t="shared" ca="1" si="151"/>
        <v>11492</v>
      </c>
      <c r="F972" s="10">
        <f t="shared" ca="1" si="152"/>
        <v>2643.1600000000003</v>
      </c>
      <c r="G972" s="14">
        <f t="shared" ca="1" si="153"/>
        <v>-0.23</v>
      </c>
      <c r="H972" s="10"/>
      <c r="I972" s="10">
        <f t="shared" ca="1" si="154"/>
        <v>58149.520000000004</v>
      </c>
      <c r="J972" s="10">
        <f t="shared" ca="1" si="155"/>
        <v>14135.16</v>
      </c>
      <c r="K972" s="10">
        <f t="shared" ca="1" si="156"/>
        <v>310973.52</v>
      </c>
      <c r="L972" s="10">
        <f t="shared" ca="1" si="157"/>
        <v>132.15800000000002</v>
      </c>
      <c r="M972" s="10"/>
      <c r="N972" s="10">
        <f t="shared" ca="1" si="158"/>
        <v>52</v>
      </c>
      <c r="O972" s="10">
        <f t="shared" ca="1" si="159"/>
        <v>13951.002</v>
      </c>
      <c r="P972" s="1" t="s">
        <v>2126</v>
      </c>
    </row>
    <row r="973" spans="1:16" ht="13.5" customHeight="1" x14ac:dyDescent="0.25">
      <c r="A973" s="1" t="s">
        <v>977</v>
      </c>
      <c r="B973" s="1" t="s">
        <v>2032</v>
      </c>
      <c r="C973" s="18">
        <v>70</v>
      </c>
      <c r="D973" s="10">
        <f t="shared" ca="1" si="150"/>
        <v>17854</v>
      </c>
      <c r="E973" s="10">
        <f t="shared" ca="1" si="151"/>
        <v>5857</v>
      </c>
      <c r="F973" s="10">
        <f t="shared" ca="1" si="152"/>
        <v>1347.1100000000001</v>
      </c>
      <c r="G973" s="14">
        <f t="shared" ca="1" si="153"/>
        <v>-0.23</v>
      </c>
      <c r="H973" s="10"/>
      <c r="I973" s="10">
        <f t="shared" ca="1" si="154"/>
        <v>94297.700000000012</v>
      </c>
      <c r="J973" s="10">
        <f t="shared" ca="1" si="155"/>
        <v>7204.1100000000006</v>
      </c>
      <c r="K973" s="10">
        <f t="shared" ca="1" si="156"/>
        <v>504287.70000000007</v>
      </c>
      <c r="L973" s="10">
        <f t="shared" ca="1" si="157"/>
        <v>67.355500000000006</v>
      </c>
      <c r="M973" s="10"/>
      <c r="N973" s="10">
        <f t="shared" ca="1" si="158"/>
        <v>9</v>
      </c>
      <c r="O973" s="10">
        <f t="shared" ca="1" si="159"/>
        <v>7127.7545000000009</v>
      </c>
      <c r="P973" s="1" t="s">
        <v>2126</v>
      </c>
    </row>
    <row r="974" spans="1:16" ht="13.5" customHeight="1" x14ac:dyDescent="0.25">
      <c r="A974" s="1" t="s">
        <v>978</v>
      </c>
      <c r="B974" s="1" t="s">
        <v>2033</v>
      </c>
      <c r="C974" s="18">
        <v>69</v>
      </c>
      <c r="D974" s="10">
        <f t="shared" ca="1" si="150"/>
        <v>4467</v>
      </c>
      <c r="E974" s="10">
        <f t="shared" ca="1" si="151"/>
        <v>8448</v>
      </c>
      <c r="F974" s="10">
        <f t="shared" ca="1" si="152"/>
        <v>1689.6000000000001</v>
      </c>
      <c r="G974" s="14">
        <f t="shared" ca="1" si="153"/>
        <v>-0.2</v>
      </c>
      <c r="H974" s="10"/>
      <c r="I974" s="10">
        <f t="shared" ca="1" si="154"/>
        <v>116582.40000000001</v>
      </c>
      <c r="J974" s="10">
        <f t="shared" ca="1" si="155"/>
        <v>10137.6</v>
      </c>
      <c r="K974" s="10">
        <f t="shared" ca="1" si="156"/>
        <v>699494.40000000002</v>
      </c>
      <c r="L974" s="10">
        <f t="shared" ca="1" si="157"/>
        <v>84.480000000000018</v>
      </c>
      <c r="M974" s="10"/>
      <c r="N974" s="10">
        <f t="shared" ca="1" si="158"/>
        <v>35</v>
      </c>
      <c r="O974" s="10">
        <f t="shared" ca="1" si="159"/>
        <v>10018.120000000001</v>
      </c>
      <c r="P974" s="1" t="s">
        <v>2126</v>
      </c>
    </row>
    <row r="975" spans="1:16" ht="13.5" customHeight="1" x14ac:dyDescent="0.25">
      <c r="A975" s="1" t="s">
        <v>979</v>
      </c>
      <c r="B975" s="1" t="s">
        <v>2034</v>
      </c>
      <c r="C975" s="18">
        <v>51</v>
      </c>
      <c r="D975" s="10">
        <f t="shared" ca="1" si="150"/>
        <v>6970</v>
      </c>
      <c r="E975" s="10">
        <f t="shared" ca="1" si="151"/>
        <v>10597</v>
      </c>
      <c r="F975" s="10">
        <f t="shared" ca="1" si="152"/>
        <v>4132.83</v>
      </c>
      <c r="G975" s="14">
        <f t="shared" ca="1" si="153"/>
        <v>-0.39</v>
      </c>
      <c r="H975" s="10"/>
      <c r="I975" s="10">
        <f t="shared" ca="1" si="154"/>
        <v>210774.33</v>
      </c>
      <c r="J975" s="10">
        <f t="shared" ca="1" si="155"/>
        <v>14729.83</v>
      </c>
      <c r="K975" s="10">
        <f t="shared" ca="1" si="156"/>
        <v>751221.33</v>
      </c>
      <c r="L975" s="10">
        <f t="shared" ca="1" si="157"/>
        <v>206.64150000000001</v>
      </c>
      <c r="M975" s="10"/>
      <c r="N975" s="10">
        <f t="shared" ca="1" si="158"/>
        <v>49</v>
      </c>
      <c r="O975" s="10">
        <f t="shared" ca="1" si="159"/>
        <v>14474.1885</v>
      </c>
      <c r="P975" s="1" t="s">
        <v>2126</v>
      </c>
    </row>
    <row r="976" spans="1:16" ht="13.5" customHeight="1" x14ac:dyDescent="0.25">
      <c r="A976" s="1" t="s">
        <v>980</v>
      </c>
      <c r="B976" s="1" t="s">
        <v>2035</v>
      </c>
      <c r="C976" s="18">
        <v>7</v>
      </c>
      <c r="D976" s="10">
        <f t="shared" ca="1" si="150"/>
        <v>11157</v>
      </c>
      <c r="E976" s="10">
        <f t="shared" ca="1" si="151"/>
        <v>8819</v>
      </c>
      <c r="F976" s="10">
        <f t="shared" ca="1" si="152"/>
        <v>352.76</v>
      </c>
      <c r="G976" s="14">
        <f t="shared" ca="1" si="153"/>
        <v>-0.04</v>
      </c>
      <c r="H976" s="10"/>
      <c r="I976" s="10">
        <f t="shared" ca="1" si="154"/>
        <v>2469.3199999999997</v>
      </c>
      <c r="J976" s="10">
        <f t="shared" ca="1" si="155"/>
        <v>9171.76</v>
      </c>
      <c r="K976" s="10">
        <f t="shared" ca="1" si="156"/>
        <v>64202.32</v>
      </c>
      <c r="L976" s="10">
        <f t="shared" ca="1" si="157"/>
        <v>17.638000000000002</v>
      </c>
      <c r="M976" s="10"/>
      <c r="N976" s="10">
        <f t="shared" ca="1" si="158"/>
        <v>35</v>
      </c>
      <c r="O976" s="10">
        <f t="shared" ca="1" si="159"/>
        <v>9119.1219999999994</v>
      </c>
      <c r="P976" s="1" t="s">
        <v>2126</v>
      </c>
    </row>
    <row r="977" spans="1:16" ht="13.5" customHeight="1" x14ac:dyDescent="0.25">
      <c r="A977" s="1" t="s">
        <v>981</v>
      </c>
      <c r="B977" s="1" t="s">
        <v>2036</v>
      </c>
      <c r="C977" s="18">
        <v>16</v>
      </c>
      <c r="D977" s="10">
        <f t="shared" ca="1" si="150"/>
        <v>12158</v>
      </c>
      <c r="E977" s="10">
        <f t="shared" ca="1" si="151"/>
        <v>5945</v>
      </c>
      <c r="F977" s="10">
        <f t="shared" ca="1" si="152"/>
        <v>1189</v>
      </c>
      <c r="G977" s="14">
        <f t="shared" ca="1" si="153"/>
        <v>-0.2</v>
      </c>
      <c r="H977" s="10"/>
      <c r="I977" s="10">
        <f t="shared" ca="1" si="154"/>
        <v>19024</v>
      </c>
      <c r="J977" s="10">
        <f t="shared" ca="1" si="155"/>
        <v>7134</v>
      </c>
      <c r="K977" s="10">
        <f t="shared" ca="1" si="156"/>
        <v>114144</v>
      </c>
      <c r="L977" s="10">
        <f t="shared" ca="1" si="157"/>
        <v>59.45</v>
      </c>
      <c r="M977" s="10"/>
      <c r="N977" s="10">
        <f t="shared" ca="1" si="158"/>
        <v>57</v>
      </c>
      <c r="O977" s="10">
        <f t="shared" ca="1" si="159"/>
        <v>7017.55</v>
      </c>
      <c r="P977" s="1" t="s">
        <v>2126</v>
      </c>
    </row>
    <row r="978" spans="1:16" ht="13.5" customHeight="1" x14ac:dyDescent="0.25">
      <c r="A978" s="1" t="s">
        <v>982</v>
      </c>
      <c r="B978" s="1" t="s">
        <v>2037</v>
      </c>
      <c r="C978" s="18">
        <v>16</v>
      </c>
      <c r="D978" s="10">
        <f t="shared" ca="1" si="150"/>
        <v>7366</v>
      </c>
      <c r="E978" s="10">
        <f t="shared" ca="1" si="151"/>
        <v>7775</v>
      </c>
      <c r="F978" s="10">
        <f t="shared" ca="1" si="152"/>
        <v>2799</v>
      </c>
      <c r="G978" s="14">
        <f t="shared" ca="1" si="153"/>
        <v>-0.36</v>
      </c>
      <c r="H978" s="10"/>
      <c r="I978" s="10">
        <f t="shared" ca="1" si="154"/>
        <v>44784</v>
      </c>
      <c r="J978" s="10">
        <f t="shared" ca="1" si="155"/>
        <v>10574</v>
      </c>
      <c r="K978" s="10">
        <f t="shared" ca="1" si="156"/>
        <v>169184</v>
      </c>
      <c r="L978" s="10">
        <f t="shared" ca="1" si="157"/>
        <v>139.95000000000002</v>
      </c>
      <c r="M978" s="10"/>
      <c r="N978" s="10">
        <f t="shared" ca="1" si="158"/>
        <v>29</v>
      </c>
      <c r="O978" s="10">
        <f t="shared" ca="1" si="159"/>
        <v>10405.049999999999</v>
      </c>
      <c r="P978" s="1" t="s">
        <v>2126</v>
      </c>
    </row>
    <row r="979" spans="1:16" ht="13.5" customHeight="1" x14ac:dyDescent="0.25">
      <c r="A979" s="1" t="s">
        <v>983</v>
      </c>
      <c r="B979" s="1" t="s">
        <v>2038</v>
      </c>
      <c r="C979" s="18">
        <v>77</v>
      </c>
      <c r="D979" s="10">
        <f t="shared" ca="1" si="150"/>
        <v>6550</v>
      </c>
      <c r="E979" s="10">
        <f t="shared" ca="1" si="151"/>
        <v>13028</v>
      </c>
      <c r="F979" s="10">
        <f t="shared" ca="1" si="152"/>
        <v>5080.92</v>
      </c>
      <c r="G979" s="14">
        <f t="shared" ca="1" si="153"/>
        <v>-0.39</v>
      </c>
      <c r="H979" s="10"/>
      <c r="I979" s="10">
        <f t="shared" ca="1" si="154"/>
        <v>391230.84</v>
      </c>
      <c r="J979" s="10">
        <f t="shared" ca="1" si="155"/>
        <v>18108.919999999998</v>
      </c>
      <c r="K979" s="10">
        <f t="shared" ca="1" si="156"/>
        <v>1394386.8399999999</v>
      </c>
      <c r="L979" s="10">
        <f t="shared" ca="1" si="157"/>
        <v>254.04600000000002</v>
      </c>
      <c r="M979" s="10"/>
      <c r="N979" s="10">
        <f t="shared" ca="1" si="158"/>
        <v>38</v>
      </c>
      <c r="O979" s="10">
        <f t="shared" ca="1" si="159"/>
        <v>17816.874</v>
      </c>
      <c r="P979" s="1" t="s">
        <v>2126</v>
      </c>
    </row>
    <row r="980" spans="1:16" ht="13.5" customHeight="1" x14ac:dyDescent="0.25">
      <c r="A980" s="1" t="s">
        <v>984</v>
      </c>
      <c r="B980" s="1" t="s">
        <v>2039</v>
      </c>
      <c r="C980" s="18">
        <v>92</v>
      </c>
      <c r="D980" s="10">
        <f t="shared" ca="1" si="150"/>
        <v>6902</v>
      </c>
      <c r="E980" s="10">
        <f t="shared" ca="1" si="151"/>
        <v>10833</v>
      </c>
      <c r="F980" s="10">
        <f t="shared" ca="1" si="152"/>
        <v>433.32</v>
      </c>
      <c r="G980" s="14">
        <f t="shared" ca="1" si="153"/>
        <v>-0.04</v>
      </c>
      <c r="H980" s="10"/>
      <c r="I980" s="10">
        <f t="shared" ca="1" si="154"/>
        <v>39865.440000000002</v>
      </c>
      <c r="J980" s="10">
        <f t="shared" ca="1" si="155"/>
        <v>11266.32</v>
      </c>
      <c r="K980" s="10">
        <f t="shared" ca="1" si="156"/>
        <v>1036501.44</v>
      </c>
      <c r="L980" s="10">
        <f t="shared" ca="1" si="157"/>
        <v>21.666</v>
      </c>
      <c r="M980" s="10"/>
      <c r="N980" s="10">
        <f t="shared" ca="1" si="158"/>
        <v>43</v>
      </c>
      <c r="O980" s="10">
        <f t="shared" ca="1" si="159"/>
        <v>11201.654</v>
      </c>
      <c r="P980" s="1" t="s">
        <v>2126</v>
      </c>
    </row>
    <row r="981" spans="1:16" ht="13.5" customHeight="1" x14ac:dyDescent="0.25">
      <c r="A981" s="1" t="s">
        <v>985</v>
      </c>
      <c r="B981" s="1" t="s">
        <v>2040</v>
      </c>
      <c r="C981" s="18">
        <v>55</v>
      </c>
      <c r="D981" s="10">
        <f t="shared" ca="1" si="150"/>
        <v>13157</v>
      </c>
      <c r="E981" s="10">
        <f t="shared" ca="1" si="151"/>
        <v>2486</v>
      </c>
      <c r="F981" s="10">
        <f t="shared" ca="1" si="152"/>
        <v>596.64</v>
      </c>
      <c r="G981" s="14">
        <f t="shared" ca="1" si="153"/>
        <v>-0.24</v>
      </c>
      <c r="H981" s="10"/>
      <c r="I981" s="10">
        <f t="shared" ca="1" si="154"/>
        <v>32815.199999999997</v>
      </c>
      <c r="J981" s="10">
        <f t="shared" ca="1" si="155"/>
        <v>3082.64</v>
      </c>
      <c r="K981" s="10">
        <f t="shared" ca="1" si="156"/>
        <v>169545.19999999998</v>
      </c>
      <c r="L981" s="10">
        <f t="shared" ca="1" si="157"/>
        <v>29.832000000000001</v>
      </c>
      <c r="M981" s="10"/>
      <c r="N981" s="10">
        <f t="shared" ca="1" si="158"/>
        <v>55</v>
      </c>
      <c r="O981" s="10">
        <f t="shared" ca="1" si="159"/>
        <v>2997.808</v>
      </c>
      <c r="P981" s="1" t="s">
        <v>2126</v>
      </c>
    </row>
    <row r="982" spans="1:16" ht="13.5" customHeight="1" x14ac:dyDescent="0.25">
      <c r="A982" s="1" t="s">
        <v>986</v>
      </c>
      <c r="B982" s="1" t="s">
        <v>2041</v>
      </c>
      <c r="C982" s="18">
        <v>20</v>
      </c>
      <c r="D982" s="10">
        <f t="shared" ca="1" si="150"/>
        <v>18678</v>
      </c>
      <c r="E982" s="10">
        <f t="shared" ca="1" si="151"/>
        <v>1515</v>
      </c>
      <c r="F982" s="10">
        <f t="shared" ca="1" si="152"/>
        <v>560.54999999999995</v>
      </c>
      <c r="G982" s="14">
        <f t="shared" ca="1" si="153"/>
        <v>-0.37</v>
      </c>
      <c r="H982" s="10"/>
      <c r="I982" s="10">
        <f t="shared" ca="1" si="154"/>
        <v>11211</v>
      </c>
      <c r="J982" s="10">
        <f t="shared" ca="1" si="155"/>
        <v>2075.5500000000002</v>
      </c>
      <c r="K982" s="10">
        <f t="shared" ca="1" si="156"/>
        <v>41511</v>
      </c>
      <c r="L982" s="10">
        <f t="shared" ca="1" si="157"/>
        <v>28.0275</v>
      </c>
      <c r="M982" s="10"/>
      <c r="N982" s="10">
        <f t="shared" ca="1" si="158"/>
        <v>82</v>
      </c>
      <c r="O982" s="10">
        <f t="shared" ca="1" si="159"/>
        <v>1965.5225000000003</v>
      </c>
      <c r="P982" s="1" t="s">
        <v>2126</v>
      </c>
    </row>
    <row r="983" spans="1:16" ht="13.5" customHeight="1" x14ac:dyDescent="0.25">
      <c r="A983" s="1" t="s">
        <v>987</v>
      </c>
      <c r="B983" s="1" t="s">
        <v>2042</v>
      </c>
      <c r="C983" s="18">
        <v>19</v>
      </c>
      <c r="D983" s="10">
        <f t="shared" ca="1" si="150"/>
        <v>13390</v>
      </c>
      <c r="E983" s="10">
        <f t="shared" ca="1" si="151"/>
        <v>14636</v>
      </c>
      <c r="F983" s="10">
        <f t="shared" ca="1" si="152"/>
        <v>2049.0400000000004</v>
      </c>
      <c r="G983" s="14">
        <f t="shared" ca="1" si="153"/>
        <v>-0.14000000000000001</v>
      </c>
      <c r="H983" s="10"/>
      <c r="I983" s="10">
        <f t="shared" ca="1" si="154"/>
        <v>38931.760000000009</v>
      </c>
      <c r="J983" s="10">
        <f t="shared" ca="1" si="155"/>
        <v>16685.04</v>
      </c>
      <c r="K983" s="10">
        <f t="shared" ca="1" si="156"/>
        <v>317015.76</v>
      </c>
      <c r="L983" s="10">
        <f t="shared" ca="1" si="157"/>
        <v>102.45200000000003</v>
      </c>
      <c r="M983" s="10"/>
      <c r="N983" s="10">
        <f t="shared" ca="1" si="158"/>
        <v>50</v>
      </c>
      <c r="O983" s="10">
        <f t="shared" ca="1" si="159"/>
        <v>16532.588</v>
      </c>
      <c r="P983" s="1" t="s">
        <v>2126</v>
      </c>
    </row>
    <row r="984" spans="1:16" ht="13.5" customHeight="1" x14ac:dyDescent="0.25">
      <c r="A984" s="1" t="s">
        <v>988</v>
      </c>
      <c r="B984" s="1" t="s">
        <v>2043</v>
      </c>
      <c r="C984" s="18">
        <v>4</v>
      </c>
      <c r="D984" s="10">
        <f t="shared" ca="1" si="150"/>
        <v>9325</v>
      </c>
      <c r="E984" s="10">
        <f t="shared" ca="1" si="151"/>
        <v>4481</v>
      </c>
      <c r="F984" s="10">
        <f t="shared" ca="1" si="152"/>
        <v>2150.88</v>
      </c>
      <c r="G984" s="14">
        <f t="shared" ca="1" si="153"/>
        <v>-0.48</v>
      </c>
      <c r="H984" s="10"/>
      <c r="I984" s="10">
        <f t="shared" ca="1" si="154"/>
        <v>8603.52</v>
      </c>
      <c r="J984" s="10">
        <f t="shared" ca="1" si="155"/>
        <v>6631.88</v>
      </c>
      <c r="K984" s="10">
        <f t="shared" ca="1" si="156"/>
        <v>26527.52</v>
      </c>
      <c r="L984" s="10">
        <f t="shared" ca="1" si="157"/>
        <v>107.54400000000001</v>
      </c>
      <c r="M984" s="10"/>
      <c r="N984" s="10">
        <f t="shared" ca="1" si="158"/>
        <v>90</v>
      </c>
      <c r="O984" s="10">
        <f t="shared" ca="1" si="159"/>
        <v>6434.3360000000002</v>
      </c>
      <c r="P984" s="1" t="s">
        <v>2126</v>
      </c>
    </row>
    <row r="985" spans="1:16" ht="13.5" customHeight="1" x14ac:dyDescent="0.25">
      <c r="A985" s="1" t="s">
        <v>989</v>
      </c>
      <c r="B985" s="1" t="s">
        <v>2044</v>
      </c>
      <c r="C985" s="18">
        <v>3</v>
      </c>
      <c r="D985" s="10">
        <f t="shared" ca="1" si="150"/>
        <v>12482</v>
      </c>
      <c r="E985" s="10">
        <f t="shared" ca="1" si="151"/>
        <v>12549</v>
      </c>
      <c r="F985" s="10">
        <f t="shared" ca="1" si="152"/>
        <v>2509.8000000000002</v>
      </c>
      <c r="G985" s="14">
        <f t="shared" ca="1" si="153"/>
        <v>-0.2</v>
      </c>
      <c r="H985" s="10"/>
      <c r="I985" s="10">
        <f t="shared" ca="1" si="154"/>
        <v>7529.4000000000005</v>
      </c>
      <c r="J985" s="10">
        <f t="shared" ca="1" si="155"/>
        <v>15058.8</v>
      </c>
      <c r="K985" s="10">
        <f t="shared" ca="1" si="156"/>
        <v>45176.399999999994</v>
      </c>
      <c r="L985" s="10">
        <f t="shared" ca="1" si="157"/>
        <v>125.49000000000001</v>
      </c>
      <c r="M985" s="10"/>
      <c r="N985" s="10">
        <f t="shared" ca="1" si="158"/>
        <v>99</v>
      </c>
      <c r="O985" s="10">
        <f t="shared" ca="1" si="159"/>
        <v>14834.31</v>
      </c>
      <c r="P985" s="1" t="s">
        <v>2126</v>
      </c>
    </row>
    <row r="986" spans="1:16" ht="13.5" customHeight="1" x14ac:dyDescent="0.25">
      <c r="A986" s="1" t="s">
        <v>990</v>
      </c>
      <c r="B986" s="1" t="s">
        <v>2045</v>
      </c>
      <c r="C986" s="18">
        <v>44</v>
      </c>
      <c r="D986" s="10">
        <f t="shared" ca="1" si="150"/>
        <v>9523</v>
      </c>
      <c r="E986" s="10">
        <f t="shared" ca="1" si="151"/>
        <v>7649</v>
      </c>
      <c r="F986" s="10">
        <f t="shared" ca="1" si="152"/>
        <v>2065.23</v>
      </c>
      <c r="G986" s="14">
        <f t="shared" ca="1" si="153"/>
        <v>-0.27</v>
      </c>
      <c r="H986" s="10"/>
      <c r="I986" s="10">
        <f t="shared" ca="1" si="154"/>
        <v>90870.12</v>
      </c>
      <c r="J986" s="10">
        <f t="shared" ca="1" si="155"/>
        <v>9714.23</v>
      </c>
      <c r="K986" s="10">
        <f t="shared" ca="1" si="156"/>
        <v>427426.12</v>
      </c>
      <c r="L986" s="10">
        <f t="shared" ca="1" si="157"/>
        <v>103.26150000000001</v>
      </c>
      <c r="M986" s="10"/>
      <c r="N986" s="10">
        <f t="shared" ca="1" si="158"/>
        <v>81</v>
      </c>
      <c r="O986" s="10">
        <f t="shared" ca="1" si="159"/>
        <v>9529.968499999999</v>
      </c>
      <c r="P986" s="1" t="s">
        <v>2126</v>
      </c>
    </row>
    <row r="987" spans="1:16" ht="13.5" customHeight="1" x14ac:dyDescent="0.25">
      <c r="A987" s="1" t="s">
        <v>991</v>
      </c>
      <c r="B987" s="1" t="s">
        <v>2046</v>
      </c>
      <c r="C987" s="18">
        <v>46</v>
      </c>
      <c r="D987" s="10">
        <f t="shared" ca="1" si="150"/>
        <v>7933</v>
      </c>
      <c r="E987" s="10">
        <f t="shared" ca="1" si="151"/>
        <v>10506</v>
      </c>
      <c r="F987" s="10">
        <f t="shared" ca="1" si="152"/>
        <v>1365.78</v>
      </c>
      <c r="G987" s="14">
        <f t="shared" ca="1" si="153"/>
        <v>-0.13</v>
      </c>
      <c r="H987" s="10"/>
      <c r="I987" s="10">
        <f t="shared" ca="1" si="154"/>
        <v>62825.88</v>
      </c>
      <c r="J987" s="10">
        <f t="shared" ca="1" si="155"/>
        <v>11871.78</v>
      </c>
      <c r="K987" s="10">
        <f t="shared" ca="1" si="156"/>
        <v>546101.88</v>
      </c>
      <c r="L987" s="10">
        <f t="shared" ca="1" si="157"/>
        <v>68.289000000000001</v>
      </c>
      <c r="M987" s="10"/>
      <c r="N987" s="10">
        <f t="shared" ca="1" si="158"/>
        <v>38</v>
      </c>
      <c r="O987" s="10">
        <f t="shared" ca="1" si="159"/>
        <v>11765.491</v>
      </c>
      <c r="P987" s="1" t="s">
        <v>2126</v>
      </c>
    </row>
    <row r="988" spans="1:16" ht="13.5" customHeight="1" x14ac:dyDescent="0.25">
      <c r="A988" s="1" t="s">
        <v>992</v>
      </c>
      <c r="B988" s="1" t="s">
        <v>2047</v>
      </c>
      <c r="C988" s="18">
        <v>63</v>
      </c>
      <c r="D988" s="10">
        <f t="shared" ca="1" si="150"/>
        <v>10225</v>
      </c>
      <c r="E988" s="10">
        <f t="shared" ca="1" si="151"/>
        <v>12381</v>
      </c>
      <c r="F988" s="10">
        <f t="shared" ca="1" si="152"/>
        <v>1361.91</v>
      </c>
      <c r="G988" s="14">
        <f t="shared" ca="1" si="153"/>
        <v>-0.11</v>
      </c>
      <c r="H988" s="10"/>
      <c r="I988" s="10">
        <f t="shared" ca="1" si="154"/>
        <v>85800.33</v>
      </c>
      <c r="J988" s="10">
        <f t="shared" ca="1" si="155"/>
        <v>13742.91</v>
      </c>
      <c r="K988" s="10">
        <f t="shared" ca="1" si="156"/>
        <v>865803.33</v>
      </c>
      <c r="L988" s="10">
        <f t="shared" ca="1" si="157"/>
        <v>68.095500000000001</v>
      </c>
      <c r="M988" s="10"/>
      <c r="N988" s="10">
        <f t="shared" ca="1" si="158"/>
        <v>31</v>
      </c>
      <c r="O988" s="10">
        <f t="shared" ca="1" si="159"/>
        <v>13643.8145</v>
      </c>
      <c r="P988" s="1" t="s">
        <v>2126</v>
      </c>
    </row>
    <row r="989" spans="1:16" ht="13.5" customHeight="1" x14ac:dyDescent="0.25">
      <c r="A989" s="1" t="s">
        <v>993</v>
      </c>
      <c r="B989" s="1" t="s">
        <v>2048</v>
      </c>
      <c r="C989" s="18">
        <v>62</v>
      </c>
      <c r="D989" s="10">
        <f t="shared" ca="1" si="150"/>
        <v>15484</v>
      </c>
      <c r="E989" s="10">
        <f t="shared" ca="1" si="151"/>
        <v>7024</v>
      </c>
      <c r="F989" s="10">
        <f t="shared" ca="1" si="152"/>
        <v>1826.24</v>
      </c>
      <c r="G989" s="14">
        <f t="shared" ca="1" si="153"/>
        <v>-0.26</v>
      </c>
      <c r="H989" s="10"/>
      <c r="I989" s="10">
        <f t="shared" ca="1" si="154"/>
        <v>113226.88</v>
      </c>
      <c r="J989" s="10">
        <f t="shared" ca="1" si="155"/>
        <v>8850.24</v>
      </c>
      <c r="K989" s="10">
        <f t="shared" ca="1" si="156"/>
        <v>548714.88</v>
      </c>
      <c r="L989" s="10">
        <f t="shared" ca="1" si="157"/>
        <v>91.312000000000012</v>
      </c>
      <c r="M989" s="10"/>
      <c r="N989" s="10">
        <f t="shared" ca="1" si="158"/>
        <v>37</v>
      </c>
      <c r="O989" s="10">
        <f t="shared" ca="1" si="159"/>
        <v>8721.9279999999999</v>
      </c>
      <c r="P989" s="1" t="s">
        <v>2126</v>
      </c>
    </row>
    <row r="990" spans="1:16" ht="13.5" customHeight="1" x14ac:dyDescent="0.25">
      <c r="A990" s="1" t="s">
        <v>994</v>
      </c>
      <c r="B990" s="1" t="s">
        <v>2049</v>
      </c>
      <c r="C990" s="18">
        <v>44</v>
      </c>
      <c r="D990" s="10">
        <f t="shared" ca="1" si="150"/>
        <v>4891</v>
      </c>
      <c r="E990" s="10">
        <f t="shared" ca="1" si="151"/>
        <v>3229</v>
      </c>
      <c r="F990" s="10">
        <f t="shared" ca="1" si="152"/>
        <v>1291.6000000000001</v>
      </c>
      <c r="G990" s="14">
        <f t="shared" ca="1" si="153"/>
        <v>-0.4</v>
      </c>
      <c r="H990" s="10"/>
      <c r="I990" s="10">
        <f t="shared" ca="1" si="154"/>
        <v>56830.400000000009</v>
      </c>
      <c r="J990" s="10">
        <f t="shared" ca="1" si="155"/>
        <v>4520.6000000000004</v>
      </c>
      <c r="K990" s="10">
        <f t="shared" ca="1" si="156"/>
        <v>198906.40000000002</v>
      </c>
      <c r="L990" s="10">
        <f t="shared" ca="1" si="157"/>
        <v>64.580000000000013</v>
      </c>
      <c r="M990" s="10"/>
      <c r="N990" s="10">
        <f t="shared" ca="1" si="158"/>
        <v>73</v>
      </c>
      <c r="O990" s="10">
        <f t="shared" ca="1" si="159"/>
        <v>4383.0200000000004</v>
      </c>
      <c r="P990" s="1" t="s">
        <v>2126</v>
      </c>
    </row>
    <row r="991" spans="1:16" ht="13.5" customHeight="1" x14ac:dyDescent="0.25">
      <c r="A991" s="1" t="s">
        <v>995</v>
      </c>
      <c r="B991" s="1" t="s">
        <v>2050</v>
      </c>
      <c r="C991" s="18">
        <v>93</v>
      </c>
      <c r="D991" s="10">
        <f t="shared" ca="1" si="150"/>
        <v>18067</v>
      </c>
      <c r="E991" s="10">
        <f t="shared" ca="1" si="151"/>
        <v>6669</v>
      </c>
      <c r="F991" s="10">
        <f t="shared" ca="1" si="152"/>
        <v>2600.9100000000003</v>
      </c>
      <c r="G991" s="14">
        <f t="shared" ca="1" si="153"/>
        <v>-0.39</v>
      </c>
      <c r="H991" s="10"/>
      <c r="I991" s="10">
        <f t="shared" ca="1" si="154"/>
        <v>241884.63000000003</v>
      </c>
      <c r="J991" s="10">
        <f t="shared" ca="1" si="155"/>
        <v>9269.91</v>
      </c>
      <c r="K991" s="10">
        <f t="shared" ca="1" si="156"/>
        <v>862101.63</v>
      </c>
      <c r="L991" s="10">
        <f t="shared" ca="1" si="157"/>
        <v>130.04550000000003</v>
      </c>
      <c r="M991" s="10"/>
      <c r="N991" s="10">
        <f t="shared" ca="1" si="158"/>
        <v>58</v>
      </c>
      <c r="O991" s="10">
        <f t="shared" ca="1" si="159"/>
        <v>9081.8644999999997</v>
      </c>
      <c r="P991" s="1" t="s">
        <v>2126</v>
      </c>
    </row>
    <row r="992" spans="1:16" ht="13.5" customHeight="1" x14ac:dyDescent="0.25">
      <c r="A992" s="1" t="s">
        <v>996</v>
      </c>
      <c r="B992" s="1" t="s">
        <v>2051</v>
      </c>
      <c r="C992" s="18">
        <v>28</v>
      </c>
      <c r="D992" s="10">
        <f t="shared" ca="1" si="150"/>
        <v>14974</v>
      </c>
      <c r="E992" s="10">
        <f t="shared" ca="1" si="151"/>
        <v>5112</v>
      </c>
      <c r="F992" s="10">
        <f t="shared" ca="1" si="152"/>
        <v>1329.1200000000001</v>
      </c>
      <c r="G992" s="14">
        <f t="shared" ca="1" si="153"/>
        <v>-0.26</v>
      </c>
      <c r="H992" s="10"/>
      <c r="I992" s="10">
        <f t="shared" ca="1" si="154"/>
        <v>37215.360000000001</v>
      </c>
      <c r="J992" s="10">
        <f t="shared" ca="1" si="155"/>
        <v>6441.12</v>
      </c>
      <c r="K992" s="10">
        <f t="shared" ca="1" si="156"/>
        <v>180351.35999999999</v>
      </c>
      <c r="L992" s="10">
        <f t="shared" ca="1" si="157"/>
        <v>66.456000000000003</v>
      </c>
      <c r="M992" s="10"/>
      <c r="N992" s="10">
        <f t="shared" ca="1" si="158"/>
        <v>66</v>
      </c>
      <c r="O992" s="10">
        <f t="shared" ca="1" si="159"/>
        <v>6308.6639999999998</v>
      </c>
      <c r="P992" s="1" t="s">
        <v>2126</v>
      </c>
    </row>
    <row r="993" spans="1:16" ht="13.5" customHeight="1" x14ac:dyDescent="0.25">
      <c r="A993" s="1" t="s">
        <v>997</v>
      </c>
      <c r="B993" s="1" t="s">
        <v>2052</v>
      </c>
      <c r="C993" s="18">
        <v>38</v>
      </c>
      <c r="D993" s="10">
        <f t="shared" ca="1" si="150"/>
        <v>6798</v>
      </c>
      <c r="E993" s="10">
        <f t="shared" ca="1" si="151"/>
        <v>12056</v>
      </c>
      <c r="F993" s="10">
        <f t="shared" ca="1" si="152"/>
        <v>5666.32</v>
      </c>
      <c r="G993" s="14">
        <f t="shared" ca="1" si="153"/>
        <v>-0.47</v>
      </c>
      <c r="H993" s="10"/>
      <c r="I993" s="10">
        <f t="shared" ca="1" si="154"/>
        <v>215320.15999999997</v>
      </c>
      <c r="J993" s="10">
        <f t="shared" ca="1" si="155"/>
        <v>17722.32</v>
      </c>
      <c r="K993" s="10">
        <f t="shared" ca="1" si="156"/>
        <v>673448.16</v>
      </c>
      <c r="L993" s="10">
        <f t="shared" ca="1" si="157"/>
        <v>283.31599999999997</v>
      </c>
      <c r="M993" s="10"/>
      <c r="N993" s="10">
        <f t="shared" ca="1" si="158"/>
        <v>23</v>
      </c>
      <c r="O993" s="10">
        <f t="shared" ca="1" si="159"/>
        <v>17416.004000000001</v>
      </c>
      <c r="P993" s="1" t="s">
        <v>2126</v>
      </c>
    </row>
    <row r="994" spans="1:16" ht="13.5" customHeight="1" x14ac:dyDescent="0.25">
      <c r="A994" s="1" t="s">
        <v>998</v>
      </c>
      <c r="B994" s="1" t="s">
        <v>2053</v>
      </c>
      <c r="C994" s="18">
        <v>31</v>
      </c>
      <c r="D994" s="10">
        <f t="shared" ca="1" si="150"/>
        <v>5643</v>
      </c>
      <c r="E994" s="10">
        <f t="shared" ca="1" si="151"/>
        <v>3822</v>
      </c>
      <c r="F994" s="10">
        <f t="shared" ca="1" si="152"/>
        <v>1796.34</v>
      </c>
      <c r="G994" s="14">
        <f t="shared" ca="1" si="153"/>
        <v>-0.47</v>
      </c>
      <c r="H994" s="10"/>
      <c r="I994" s="10">
        <f t="shared" ca="1" si="154"/>
        <v>55686.54</v>
      </c>
      <c r="J994" s="10">
        <f t="shared" ca="1" si="155"/>
        <v>5618.34</v>
      </c>
      <c r="K994" s="10">
        <f t="shared" ca="1" si="156"/>
        <v>174168.54</v>
      </c>
      <c r="L994" s="10">
        <f t="shared" ca="1" si="157"/>
        <v>89.817000000000007</v>
      </c>
      <c r="M994" s="10"/>
      <c r="N994" s="10">
        <f t="shared" ca="1" si="158"/>
        <v>96</v>
      </c>
      <c r="O994" s="10">
        <f t="shared" ca="1" si="159"/>
        <v>5432.5230000000001</v>
      </c>
      <c r="P994" s="1" t="s">
        <v>2126</v>
      </c>
    </row>
    <row r="995" spans="1:16" ht="13.5" customHeight="1" x14ac:dyDescent="0.25">
      <c r="A995" s="1" t="s">
        <v>999</v>
      </c>
      <c r="B995" s="1" t="s">
        <v>2054</v>
      </c>
      <c r="C995" s="18">
        <v>36</v>
      </c>
      <c r="D995" s="10">
        <f t="shared" ca="1" si="150"/>
        <v>13067</v>
      </c>
      <c r="E995" s="10">
        <f t="shared" ca="1" si="151"/>
        <v>14777</v>
      </c>
      <c r="F995" s="10">
        <f t="shared" ca="1" si="152"/>
        <v>6649.6500000000005</v>
      </c>
      <c r="G995" s="14">
        <f t="shared" ca="1" si="153"/>
        <v>-0.45</v>
      </c>
      <c r="H995" s="10"/>
      <c r="I995" s="10">
        <f t="shared" ca="1" si="154"/>
        <v>239387.40000000002</v>
      </c>
      <c r="J995" s="10">
        <f t="shared" ca="1" si="155"/>
        <v>21426.65</v>
      </c>
      <c r="K995" s="10">
        <f t="shared" ca="1" si="156"/>
        <v>771359.4</v>
      </c>
      <c r="L995" s="10">
        <f t="shared" ca="1" si="157"/>
        <v>332.48250000000007</v>
      </c>
      <c r="M995" s="10"/>
      <c r="N995" s="10">
        <f t="shared" ca="1" si="158"/>
        <v>12</v>
      </c>
      <c r="O995" s="10">
        <f t="shared" ca="1" si="159"/>
        <v>21082.167500000003</v>
      </c>
      <c r="P995" s="1" t="s">
        <v>2126</v>
      </c>
    </row>
    <row r="996" spans="1:16" ht="13.5" customHeight="1" x14ac:dyDescent="0.25">
      <c r="A996" s="1" t="s">
        <v>1000</v>
      </c>
      <c r="B996" s="1" t="s">
        <v>2055</v>
      </c>
      <c r="C996" s="18">
        <v>84</v>
      </c>
      <c r="D996" s="10">
        <f t="shared" ca="1" si="150"/>
        <v>15333</v>
      </c>
      <c r="E996" s="10">
        <f t="shared" ca="1" si="151"/>
        <v>3661</v>
      </c>
      <c r="F996" s="10">
        <f t="shared" ca="1" si="152"/>
        <v>951.86</v>
      </c>
      <c r="G996" s="14">
        <f t="shared" ca="1" si="153"/>
        <v>-0.26</v>
      </c>
      <c r="H996" s="10"/>
      <c r="I996" s="10">
        <f t="shared" ca="1" si="154"/>
        <v>79956.240000000005</v>
      </c>
      <c r="J996" s="10">
        <f t="shared" ca="1" si="155"/>
        <v>4612.8599999999997</v>
      </c>
      <c r="K996" s="10">
        <f t="shared" ca="1" si="156"/>
        <v>387480.24</v>
      </c>
      <c r="L996" s="10">
        <f t="shared" ca="1" si="157"/>
        <v>47.593000000000004</v>
      </c>
      <c r="M996" s="10"/>
      <c r="N996" s="10">
        <f t="shared" ca="1" si="158"/>
        <v>15</v>
      </c>
      <c r="O996" s="10">
        <f t="shared" ca="1" si="159"/>
        <v>4550.2669999999998</v>
      </c>
      <c r="P996" s="1" t="s">
        <v>2126</v>
      </c>
    </row>
    <row r="997" spans="1:16" ht="13.5" customHeight="1" x14ac:dyDescent="0.25">
      <c r="A997" s="1" t="s">
        <v>1001</v>
      </c>
      <c r="B997" s="1" t="s">
        <v>2056</v>
      </c>
      <c r="C997" s="18">
        <v>13</v>
      </c>
      <c r="D997" s="10">
        <f t="shared" ca="1" si="150"/>
        <v>10739</v>
      </c>
      <c r="E997" s="10">
        <f t="shared" ca="1" si="151"/>
        <v>8769</v>
      </c>
      <c r="F997" s="10">
        <f t="shared" ca="1" si="152"/>
        <v>1227.6600000000001</v>
      </c>
      <c r="G997" s="14">
        <f t="shared" ca="1" si="153"/>
        <v>-0.14000000000000001</v>
      </c>
      <c r="H997" s="10"/>
      <c r="I997" s="10">
        <f t="shared" ca="1" si="154"/>
        <v>15959.580000000002</v>
      </c>
      <c r="J997" s="10">
        <f t="shared" ca="1" si="155"/>
        <v>9996.66</v>
      </c>
      <c r="K997" s="10">
        <f t="shared" ca="1" si="156"/>
        <v>129956.58</v>
      </c>
      <c r="L997" s="10">
        <f t="shared" ca="1" si="157"/>
        <v>61.38300000000001</v>
      </c>
      <c r="M997" s="10"/>
      <c r="N997" s="10">
        <f t="shared" ca="1" si="158"/>
        <v>15</v>
      </c>
      <c r="O997" s="10">
        <f t="shared" ca="1" si="159"/>
        <v>9920.277</v>
      </c>
      <c r="P997" s="1" t="s">
        <v>2126</v>
      </c>
    </row>
    <row r="998" spans="1:16" ht="13.5" customHeight="1" x14ac:dyDescent="0.25">
      <c r="A998" s="1" t="s">
        <v>1002</v>
      </c>
      <c r="B998" s="1" t="s">
        <v>2057</v>
      </c>
      <c r="C998" s="18">
        <v>99</v>
      </c>
      <c r="D998" s="10">
        <f t="shared" ca="1" si="150"/>
        <v>11613</v>
      </c>
      <c r="E998" s="10">
        <f t="shared" ca="1" si="151"/>
        <v>12193</v>
      </c>
      <c r="F998" s="10">
        <f t="shared" ca="1" si="152"/>
        <v>5974.57</v>
      </c>
      <c r="G998" s="14">
        <f t="shared" ca="1" si="153"/>
        <v>-0.49</v>
      </c>
      <c r="H998" s="10"/>
      <c r="I998" s="10">
        <f t="shared" ca="1" si="154"/>
        <v>591482.42999999993</v>
      </c>
      <c r="J998" s="10">
        <f t="shared" ca="1" si="155"/>
        <v>18167.57</v>
      </c>
      <c r="K998" s="10">
        <f t="shared" ca="1" si="156"/>
        <v>1798589.43</v>
      </c>
      <c r="L998" s="10">
        <f t="shared" ca="1" si="157"/>
        <v>298.7285</v>
      </c>
      <c r="M998" s="10"/>
      <c r="N998" s="10">
        <f t="shared" ca="1" si="158"/>
        <v>3</v>
      </c>
      <c r="O998" s="10">
        <f t="shared" ca="1" si="159"/>
        <v>17865.841499999999</v>
      </c>
      <c r="P998" s="1" t="s">
        <v>2126</v>
      </c>
    </row>
    <row r="999" spans="1:16" ht="13.5" customHeight="1" x14ac:dyDescent="0.25">
      <c r="A999" s="1" t="s">
        <v>1003</v>
      </c>
      <c r="B999" s="1" t="s">
        <v>2058</v>
      </c>
      <c r="C999" s="18">
        <v>67</v>
      </c>
      <c r="D999" s="10">
        <f t="shared" ca="1" si="150"/>
        <v>6202</v>
      </c>
      <c r="E999" s="10">
        <f t="shared" ca="1" si="151"/>
        <v>4669</v>
      </c>
      <c r="F999" s="10">
        <f t="shared" ca="1" si="152"/>
        <v>1073.8700000000001</v>
      </c>
      <c r="G999" s="14">
        <f t="shared" ca="1" si="153"/>
        <v>-0.23</v>
      </c>
      <c r="H999" s="10"/>
      <c r="I999" s="10">
        <f t="shared" ca="1" si="154"/>
        <v>71949.290000000008</v>
      </c>
      <c r="J999" s="10">
        <f t="shared" ca="1" si="155"/>
        <v>5742.87</v>
      </c>
      <c r="K999" s="10">
        <f t="shared" ca="1" si="156"/>
        <v>384772.29</v>
      </c>
      <c r="L999" s="10">
        <f t="shared" ca="1" si="157"/>
        <v>53.693500000000007</v>
      </c>
      <c r="M999" s="10"/>
      <c r="N999" s="10">
        <f t="shared" ca="1" si="158"/>
        <v>62</v>
      </c>
      <c r="O999" s="10">
        <f t="shared" ca="1" si="159"/>
        <v>5627.1764999999996</v>
      </c>
      <c r="P999" s="1" t="s">
        <v>2126</v>
      </c>
    </row>
    <row r="1000" spans="1:16" ht="13.5" customHeight="1" x14ac:dyDescent="0.25">
      <c r="A1000" s="1" t="s">
        <v>1004</v>
      </c>
      <c r="B1000" s="1" t="s">
        <v>2059</v>
      </c>
      <c r="C1000" s="18">
        <v>64</v>
      </c>
      <c r="D1000" s="10">
        <f t="shared" ca="1" si="150"/>
        <v>15938</v>
      </c>
      <c r="E1000" s="10">
        <f t="shared" ca="1" si="151"/>
        <v>13018</v>
      </c>
      <c r="F1000" s="10">
        <f t="shared" ca="1" si="152"/>
        <v>2733.7799999999997</v>
      </c>
      <c r="G1000" s="14">
        <f t="shared" ca="1" si="153"/>
        <v>-0.21</v>
      </c>
      <c r="H1000" s="10"/>
      <c r="I1000" s="10">
        <f t="shared" ca="1" si="154"/>
        <v>174961.91999999998</v>
      </c>
      <c r="J1000" s="10">
        <f t="shared" ca="1" si="155"/>
        <v>15751.779999999999</v>
      </c>
      <c r="K1000" s="10">
        <f t="shared" ca="1" si="156"/>
        <v>1008113.9199999999</v>
      </c>
      <c r="L1000" s="10">
        <f t="shared" ca="1" si="157"/>
        <v>136.68899999999999</v>
      </c>
      <c r="M1000" s="10"/>
      <c r="N1000" s="10">
        <f t="shared" ca="1" si="158"/>
        <v>35</v>
      </c>
      <c r="O1000" s="10">
        <f t="shared" ca="1" si="159"/>
        <v>15580.090999999999</v>
      </c>
      <c r="P1000" s="1" t="s">
        <v>2126</v>
      </c>
    </row>
    <row r="1001" spans="1:16" ht="13.5" customHeight="1" x14ac:dyDescent="0.25">
      <c r="A1001" s="1" t="s">
        <v>1005</v>
      </c>
      <c r="B1001" s="1" t="s">
        <v>2060</v>
      </c>
      <c r="C1001" s="18">
        <v>39</v>
      </c>
      <c r="D1001" s="10">
        <f t="shared" ca="1" si="150"/>
        <v>11505</v>
      </c>
      <c r="E1001" s="10">
        <f t="shared" ca="1" si="151"/>
        <v>11820</v>
      </c>
      <c r="F1001" s="10">
        <f t="shared" ca="1" si="152"/>
        <v>827.40000000000009</v>
      </c>
      <c r="G1001" s="14">
        <f t="shared" ca="1" si="153"/>
        <v>-7.0000000000000007E-2</v>
      </c>
      <c r="H1001" s="10"/>
      <c r="I1001" s="10">
        <f t="shared" ca="1" si="154"/>
        <v>32268.600000000002</v>
      </c>
      <c r="J1001" s="10">
        <f t="shared" ca="1" si="155"/>
        <v>12647.4</v>
      </c>
      <c r="K1001" s="10">
        <f t="shared" ca="1" si="156"/>
        <v>493248.6</v>
      </c>
      <c r="L1001" s="10">
        <f t="shared" ca="1" si="157"/>
        <v>41.370000000000005</v>
      </c>
      <c r="M1001" s="10"/>
      <c r="N1001" s="10">
        <f t="shared" ca="1" si="158"/>
        <v>32</v>
      </c>
      <c r="O1001" s="10">
        <f t="shared" ca="1" si="159"/>
        <v>12574.029999999999</v>
      </c>
      <c r="P1001" s="1" t="s">
        <v>2126</v>
      </c>
    </row>
    <row r="1002" spans="1:16" ht="13.5" customHeight="1" x14ac:dyDescent="0.25">
      <c r="A1002" s="1" t="s">
        <v>1006</v>
      </c>
      <c r="B1002" s="1" t="s">
        <v>2061</v>
      </c>
      <c r="C1002" s="18">
        <v>78</v>
      </c>
      <c r="D1002" s="10">
        <f t="shared" ca="1" si="150"/>
        <v>17695</v>
      </c>
      <c r="E1002" s="10">
        <f t="shared" ca="1" si="151"/>
        <v>6153</v>
      </c>
      <c r="F1002" s="10">
        <f t="shared" ca="1" si="152"/>
        <v>1722.8400000000001</v>
      </c>
      <c r="G1002" s="14">
        <f t="shared" ca="1" si="153"/>
        <v>-0.28000000000000003</v>
      </c>
      <c r="H1002" s="10"/>
      <c r="I1002" s="10">
        <f t="shared" ca="1" si="154"/>
        <v>134381.52000000002</v>
      </c>
      <c r="J1002" s="10">
        <f t="shared" ca="1" si="155"/>
        <v>7875.84</v>
      </c>
      <c r="K1002" s="10">
        <f t="shared" ca="1" si="156"/>
        <v>614315.52000000002</v>
      </c>
      <c r="L1002" s="10">
        <f t="shared" ca="1" si="157"/>
        <v>86.14200000000001</v>
      </c>
      <c r="M1002" s="10"/>
      <c r="N1002" s="10">
        <f t="shared" ca="1" si="158"/>
        <v>64</v>
      </c>
      <c r="O1002" s="10">
        <f t="shared" ca="1" si="159"/>
        <v>7725.6980000000003</v>
      </c>
      <c r="P1002" s="1" t="s">
        <v>2126</v>
      </c>
    </row>
    <row r="1003" spans="1:16" ht="13.5" customHeight="1" x14ac:dyDescent="0.25">
      <c r="A1003" s="1" t="s">
        <v>1007</v>
      </c>
      <c r="B1003" s="1" t="s">
        <v>2062</v>
      </c>
      <c r="C1003" s="18">
        <v>76</v>
      </c>
      <c r="D1003" s="10">
        <f t="shared" ca="1" si="150"/>
        <v>5646</v>
      </c>
      <c r="E1003" s="10">
        <f t="shared" ca="1" si="151"/>
        <v>3939</v>
      </c>
      <c r="F1003" s="10">
        <f t="shared" ca="1" si="152"/>
        <v>1378.6499999999999</v>
      </c>
      <c r="G1003" s="14">
        <f t="shared" ca="1" si="153"/>
        <v>-0.35</v>
      </c>
      <c r="H1003" s="10"/>
      <c r="I1003" s="10">
        <f t="shared" ca="1" si="154"/>
        <v>104777.4</v>
      </c>
      <c r="J1003" s="10">
        <f t="shared" ca="1" si="155"/>
        <v>5317.65</v>
      </c>
      <c r="K1003" s="10">
        <f t="shared" ca="1" si="156"/>
        <v>404141.39999999997</v>
      </c>
      <c r="L1003" s="10">
        <f t="shared" ca="1" si="157"/>
        <v>68.93249999999999</v>
      </c>
      <c r="M1003" s="10"/>
      <c r="N1003" s="10">
        <f t="shared" ca="1" si="158"/>
        <v>12</v>
      </c>
      <c r="O1003" s="10">
        <f t="shared" ca="1" si="159"/>
        <v>5236.7174999999997</v>
      </c>
      <c r="P1003" s="1" t="s">
        <v>2126</v>
      </c>
    </row>
    <row r="1004" spans="1:16" ht="13.5" customHeight="1" x14ac:dyDescent="0.25">
      <c r="A1004" s="1" t="s">
        <v>1008</v>
      </c>
      <c r="B1004" s="1" t="s">
        <v>2063</v>
      </c>
      <c r="C1004" s="18">
        <v>2</v>
      </c>
      <c r="D1004" s="10">
        <f t="shared" ca="1" si="150"/>
        <v>9252</v>
      </c>
      <c r="E1004" s="10">
        <f t="shared" ca="1" si="151"/>
        <v>6290</v>
      </c>
      <c r="F1004" s="10">
        <f t="shared" ca="1" si="152"/>
        <v>2704.7</v>
      </c>
      <c r="G1004" s="14">
        <f t="shared" ca="1" si="153"/>
        <v>-0.43</v>
      </c>
      <c r="H1004" s="10"/>
      <c r="I1004" s="10">
        <f t="shared" ca="1" si="154"/>
        <v>5409.4</v>
      </c>
      <c r="J1004" s="10">
        <f t="shared" ca="1" si="155"/>
        <v>8994.7000000000007</v>
      </c>
      <c r="K1004" s="10">
        <f t="shared" ca="1" si="156"/>
        <v>17989.400000000001</v>
      </c>
      <c r="L1004" s="10">
        <f t="shared" ca="1" si="157"/>
        <v>135.23499999999999</v>
      </c>
      <c r="M1004" s="10"/>
      <c r="N1004" s="10">
        <f t="shared" ca="1" si="158"/>
        <v>72</v>
      </c>
      <c r="O1004" s="10">
        <f t="shared" ca="1" si="159"/>
        <v>8787.4650000000001</v>
      </c>
      <c r="P1004" s="1" t="s">
        <v>2126</v>
      </c>
    </row>
    <row r="1005" spans="1:16" ht="13.5" customHeight="1" x14ac:dyDescent="0.25">
      <c r="A1005" s="1" t="s">
        <v>1009</v>
      </c>
      <c r="B1005" s="1" t="s">
        <v>2064</v>
      </c>
      <c r="C1005" s="18">
        <v>18</v>
      </c>
      <c r="D1005" s="10">
        <f t="shared" ca="1" si="150"/>
        <v>16327</v>
      </c>
      <c r="E1005" s="10">
        <f t="shared" ca="1" si="151"/>
        <v>4381</v>
      </c>
      <c r="F1005" s="10">
        <f t="shared" ca="1" si="152"/>
        <v>2015.26</v>
      </c>
      <c r="G1005" s="14">
        <f t="shared" ca="1" si="153"/>
        <v>-0.46</v>
      </c>
      <c r="H1005" s="10"/>
      <c r="I1005" s="10">
        <f t="shared" ca="1" si="154"/>
        <v>36274.68</v>
      </c>
      <c r="J1005" s="10">
        <f t="shared" ca="1" si="155"/>
        <v>6396.26</v>
      </c>
      <c r="K1005" s="10">
        <f t="shared" ca="1" si="156"/>
        <v>115132.68000000001</v>
      </c>
      <c r="L1005" s="10">
        <f t="shared" ca="1" si="157"/>
        <v>100.76300000000001</v>
      </c>
      <c r="M1005" s="10"/>
      <c r="N1005" s="10">
        <f t="shared" ca="1" si="158"/>
        <v>63</v>
      </c>
      <c r="O1005" s="10">
        <f t="shared" ca="1" si="159"/>
        <v>6232.4970000000003</v>
      </c>
      <c r="P1005" s="1" t="s">
        <v>2126</v>
      </c>
    </row>
    <row r="1006" spans="1:16" ht="13.5" customHeight="1" x14ac:dyDescent="0.25">
      <c r="A1006" s="1" t="s">
        <v>1010</v>
      </c>
      <c r="B1006" s="1" t="s">
        <v>2065</v>
      </c>
      <c r="C1006" s="18">
        <v>25</v>
      </c>
      <c r="D1006" s="10">
        <f t="shared" ca="1" si="150"/>
        <v>14045</v>
      </c>
      <c r="E1006" s="10">
        <f t="shared" ca="1" si="151"/>
        <v>1602</v>
      </c>
      <c r="F1006" s="10">
        <f t="shared" ca="1" si="152"/>
        <v>448.56000000000006</v>
      </c>
      <c r="G1006" s="14">
        <f t="shared" ca="1" si="153"/>
        <v>-0.28000000000000003</v>
      </c>
      <c r="H1006" s="10"/>
      <c r="I1006" s="10">
        <f t="shared" ca="1" si="154"/>
        <v>11214.000000000002</v>
      </c>
      <c r="J1006" s="10">
        <f t="shared" ca="1" si="155"/>
        <v>2050.56</v>
      </c>
      <c r="K1006" s="10">
        <f t="shared" ca="1" si="156"/>
        <v>51264</v>
      </c>
      <c r="L1006" s="10">
        <f t="shared" ca="1" si="157"/>
        <v>22.428000000000004</v>
      </c>
      <c r="M1006" s="10"/>
      <c r="N1006" s="10">
        <f t="shared" ca="1" si="158"/>
        <v>35</v>
      </c>
      <c r="O1006" s="10">
        <f t="shared" ca="1" si="159"/>
        <v>1993.1319999999998</v>
      </c>
      <c r="P1006" s="1" t="s">
        <v>2126</v>
      </c>
    </row>
    <row r="1007" spans="1:16" ht="13.5" customHeight="1" x14ac:dyDescent="0.25">
      <c r="A1007" s="1" t="s">
        <v>1011</v>
      </c>
      <c r="B1007" s="1" t="s">
        <v>2066</v>
      </c>
      <c r="C1007" s="18">
        <v>65</v>
      </c>
      <c r="D1007" s="10">
        <f t="shared" ca="1" si="150"/>
        <v>14922</v>
      </c>
      <c r="E1007" s="10">
        <f t="shared" ca="1" si="151"/>
        <v>12540</v>
      </c>
      <c r="F1007" s="10">
        <f t="shared" ca="1" si="152"/>
        <v>2257.1999999999998</v>
      </c>
      <c r="G1007" s="14">
        <f t="shared" ca="1" si="153"/>
        <v>-0.18</v>
      </c>
      <c r="H1007" s="10"/>
      <c r="I1007" s="10">
        <f t="shared" ca="1" si="154"/>
        <v>146718</v>
      </c>
      <c r="J1007" s="10">
        <f t="shared" ca="1" si="155"/>
        <v>14797.2</v>
      </c>
      <c r="K1007" s="10">
        <f t="shared" ca="1" si="156"/>
        <v>961818</v>
      </c>
      <c r="L1007" s="10">
        <f t="shared" ca="1" si="157"/>
        <v>112.86</v>
      </c>
      <c r="M1007" s="10"/>
      <c r="N1007" s="10">
        <f t="shared" ca="1" si="158"/>
        <v>26</v>
      </c>
      <c r="O1007" s="10">
        <f t="shared" ca="1" si="159"/>
        <v>14658.34</v>
      </c>
      <c r="P1007" s="1" t="s">
        <v>2126</v>
      </c>
    </row>
    <row r="1008" spans="1:16" ht="13.5" customHeight="1" x14ac:dyDescent="0.25">
      <c r="A1008" s="1" t="s">
        <v>1012</v>
      </c>
      <c r="B1008" s="1" t="s">
        <v>2067</v>
      </c>
      <c r="C1008" s="18">
        <v>61</v>
      </c>
      <c r="D1008" s="10">
        <f t="shared" ca="1" si="150"/>
        <v>11777</v>
      </c>
      <c r="E1008" s="10">
        <f t="shared" ca="1" si="151"/>
        <v>13948</v>
      </c>
      <c r="F1008" s="10">
        <f t="shared" ca="1" si="152"/>
        <v>5718.6799999999994</v>
      </c>
      <c r="G1008" s="14">
        <f t="shared" ca="1" si="153"/>
        <v>-0.41</v>
      </c>
      <c r="H1008" s="10"/>
      <c r="I1008" s="10">
        <f t="shared" ca="1" si="154"/>
        <v>348839.48</v>
      </c>
      <c r="J1008" s="10">
        <f t="shared" ca="1" si="155"/>
        <v>19666.68</v>
      </c>
      <c r="K1008" s="10">
        <f t="shared" ca="1" si="156"/>
        <v>1199667.48</v>
      </c>
      <c r="L1008" s="10">
        <f t="shared" ca="1" si="157"/>
        <v>285.93399999999997</v>
      </c>
      <c r="M1008" s="10"/>
      <c r="N1008" s="10">
        <f t="shared" ca="1" si="158"/>
        <v>80</v>
      </c>
      <c r="O1008" s="10">
        <f t="shared" ca="1" si="159"/>
        <v>19300.745999999999</v>
      </c>
      <c r="P1008" s="1" t="s">
        <v>2126</v>
      </c>
    </row>
    <row r="1009" spans="1:16" ht="13.5" customHeight="1" x14ac:dyDescent="0.25">
      <c r="A1009" s="1" t="s">
        <v>1013</v>
      </c>
      <c r="B1009" s="1" t="s">
        <v>2068</v>
      </c>
      <c r="C1009" s="18">
        <v>90</v>
      </c>
      <c r="D1009" s="10">
        <f t="shared" ca="1" si="150"/>
        <v>15256</v>
      </c>
      <c r="E1009" s="10">
        <f t="shared" ca="1" si="151"/>
        <v>12894</v>
      </c>
      <c r="F1009" s="10">
        <f t="shared" ca="1" si="152"/>
        <v>2965.6200000000003</v>
      </c>
      <c r="G1009" s="14">
        <f t="shared" ca="1" si="153"/>
        <v>-0.23</v>
      </c>
      <c r="H1009" s="10"/>
      <c r="I1009" s="10">
        <f t="shared" ca="1" si="154"/>
        <v>266905.80000000005</v>
      </c>
      <c r="J1009" s="10">
        <f t="shared" ca="1" si="155"/>
        <v>15859.62</v>
      </c>
      <c r="K1009" s="10">
        <f t="shared" ca="1" si="156"/>
        <v>1427365.8</v>
      </c>
      <c r="L1009" s="10">
        <f t="shared" ca="1" si="157"/>
        <v>148.28100000000003</v>
      </c>
      <c r="M1009" s="10"/>
      <c r="N1009" s="10">
        <f t="shared" ca="1" si="158"/>
        <v>15</v>
      </c>
      <c r="O1009" s="10">
        <f t="shared" ca="1" si="159"/>
        <v>15696.339</v>
      </c>
      <c r="P1009" s="1" t="s">
        <v>2126</v>
      </c>
    </row>
    <row r="1010" spans="1:16" ht="13.5" customHeight="1" x14ac:dyDescent="0.25">
      <c r="A1010" s="1" t="s">
        <v>1014</v>
      </c>
      <c r="B1010" s="1" t="s">
        <v>2069</v>
      </c>
      <c r="C1010" s="18">
        <v>42</v>
      </c>
      <c r="D1010" s="10">
        <f t="shared" ca="1" si="150"/>
        <v>1877</v>
      </c>
      <c r="E1010" s="10">
        <f t="shared" ca="1" si="151"/>
        <v>1410</v>
      </c>
      <c r="F1010" s="10">
        <f t="shared" ca="1" si="152"/>
        <v>662.69999999999993</v>
      </c>
      <c r="G1010" s="14">
        <f t="shared" ca="1" si="153"/>
        <v>-0.47</v>
      </c>
      <c r="H1010" s="10"/>
      <c r="I1010" s="10">
        <f t="shared" ca="1" si="154"/>
        <v>27833.399999999998</v>
      </c>
      <c r="J1010" s="10">
        <f t="shared" ca="1" si="155"/>
        <v>2072.6999999999998</v>
      </c>
      <c r="K1010" s="10">
        <f t="shared" ca="1" si="156"/>
        <v>87053.4</v>
      </c>
      <c r="L1010" s="10">
        <f t="shared" ca="1" si="157"/>
        <v>33.134999999999998</v>
      </c>
      <c r="M1010" s="10"/>
      <c r="N1010" s="10">
        <f t="shared" ca="1" si="158"/>
        <v>39</v>
      </c>
      <c r="O1010" s="10">
        <f t="shared" ca="1" si="159"/>
        <v>2000.5649999999998</v>
      </c>
      <c r="P1010" s="1" t="s">
        <v>2126</v>
      </c>
    </row>
    <row r="1011" spans="1:16" ht="13.5" customHeight="1" x14ac:dyDescent="0.25">
      <c r="A1011" s="1" t="s">
        <v>1015</v>
      </c>
      <c r="B1011" s="1" t="s">
        <v>2070</v>
      </c>
      <c r="C1011" s="18">
        <v>93</v>
      </c>
      <c r="D1011" s="10">
        <f t="shared" ca="1" si="150"/>
        <v>13650</v>
      </c>
      <c r="E1011" s="10">
        <f t="shared" ca="1" si="151"/>
        <v>6952</v>
      </c>
      <c r="F1011" s="10">
        <f t="shared" ca="1" si="152"/>
        <v>1877.0400000000002</v>
      </c>
      <c r="G1011" s="14">
        <f t="shared" ca="1" si="153"/>
        <v>-0.27</v>
      </c>
      <c r="H1011" s="10"/>
      <c r="I1011" s="10">
        <f t="shared" ca="1" si="154"/>
        <v>174564.72000000003</v>
      </c>
      <c r="J1011" s="10">
        <f t="shared" ca="1" si="155"/>
        <v>8829.0400000000009</v>
      </c>
      <c r="K1011" s="10">
        <f t="shared" ca="1" si="156"/>
        <v>821100.72000000009</v>
      </c>
      <c r="L1011" s="10">
        <f t="shared" ca="1" si="157"/>
        <v>93.852000000000018</v>
      </c>
      <c r="M1011" s="10"/>
      <c r="N1011" s="10">
        <f t="shared" ca="1" si="158"/>
        <v>29</v>
      </c>
      <c r="O1011" s="10">
        <f t="shared" ca="1" si="159"/>
        <v>8706.1880000000001</v>
      </c>
      <c r="P1011" s="1" t="s">
        <v>2126</v>
      </c>
    </row>
    <row r="1012" spans="1:16" ht="13.5" customHeight="1" x14ac:dyDescent="0.25">
      <c r="A1012" s="1" t="s">
        <v>1016</v>
      </c>
      <c r="B1012" s="1" t="s">
        <v>2071</v>
      </c>
      <c r="C1012" s="18">
        <v>65</v>
      </c>
      <c r="D1012" s="10">
        <f t="shared" ca="1" si="150"/>
        <v>10045</v>
      </c>
      <c r="E1012" s="10">
        <f t="shared" ca="1" si="151"/>
        <v>10727</v>
      </c>
      <c r="F1012" s="10">
        <f t="shared" ca="1" si="152"/>
        <v>643.62</v>
      </c>
      <c r="G1012" s="14">
        <f t="shared" ca="1" si="153"/>
        <v>-0.06</v>
      </c>
      <c r="H1012" s="10"/>
      <c r="I1012" s="10">
        <f t="shared" ca="1" si="154"/>
        <v>41835.300000000003</v>
      </c>
      <c r="J1012" s="10">
        <f t="shared" ca="1" si="155"/>
        <v>11370.62</v>
      </c>
      <c r="K1012" s="10">
        <f t="shared" ca="1" si="156"/>
        <v>739090.3</v>
      </c>
      <c r="L1012" s="10">
        <f t="shared" ca="1" si="157"/>
        <v>32.181000000000004</v>
      </c>
      <c r="M1012" s="10"/>
      <c r="N1012" s="10">
        <f t="shared" ca="1" si="158"/>
        <v>10</v>
      </c>
      <c r="O1012" s="10">
        <f t="shared" ca="1" si="159"/>
        <v>11328.439</v>
      </c>
      <c r="P1012" s="1" t="s">
        <v>2126</v>
      </c>
    </row>
    <row r="1013" spans="1:16" ht="13.5" customHeight="1" x14ac:dyDescent="0.25">
      <c r="A1013" s="1" t="s">
        <v>1017</v>
      </c>
      <c r="B1013" s="1" t="s">
        <v>2072</v>
      </c>
      <c r="C1013" s="18">
        <v>4</v>
      </c>
      <c r="D1013" s="10">
        <f t="shared" ca="1" si="150"/>
        <v>7744</v>
      </c>
      <c r="E1013" s="10">
        <f t="shared" ca="1" si="151"/>
        <v>11816</v>
      </c>
      <c r="F1013" s="10">
        <f t="shared" ca="1" si="152"/>
        <v>354.47999999999996</v>
      </c>
      <c r="G1013" s="14">
        <f t="shared" ca="1" si="153"/>
        <v>-0.03</v>
      </c>
      <c r="H1013" s="10"/>
      <c r="I1013" s="10">
        <f t="shared" ca="1" si="154"/>
        <v>1417.9199999999998</v>
      </c>
      <c r="J1013" s="10">
        <f t="shared" ca="1" si="155"/>
        <v>12170.48</v>
      </c>
      <c r="K1013" s="10">
        <f t="shared" ca="1" si="156"/>
        <v>48681.919999999998</v>
      </c>
      <c r="L1013" s="10">
        <f t="shared" ca="1" si="157"/>
        <v>17.724</v>
      </c>
      <c r="M1013" s="10"/>
      <c r="N1013" s="10">
        <f t="shared" ca="1" si="158"/>
        <v>70</v>
      </c>
      <c r="O1013" s="10">
        <f t="shared" ca="1" si="159"/>
        <v>12082.755999999999</v>
      </c>
      <c r="P1013" s="1" t="s">
        <v>2126</v>
      </c>
    </row>
    <row r="1014" spans="1:16" ht="13.5" customHeight="1" x14ac:dyDescent="0.25">
      <c r="A1014" s="1" t="s">
        <v>1018</v>
      </c>
      <c r="B1014" s="1" t="s">
        <v>2073</v>
      </c>
      <c r="C1014" s="18">
        <v>81</v>
      </c>
      <c r="D1014" s="10">
        <f t="shared" ca="1" si="150"/>
        <v>9755</v>
      </c>
      <c r="E1014" s="10">
        <f t="shared" ca="1" si="151"/>
        <v>10353</v>
      </c>
      <c r="F1014" s="10">
        <f t="shared" ca="1" si="152"/>
        <v>414.12</v>
      </c>
      <c r="G1014" s="14">
        <f t="shared" ca="1" si="153"/>
        <v>-0.04</v>
      </c>
      <c r="H1014" s="10"/>
      <c r="I1014" s="10">
        <f t="shared" ca="1" si="154"/>
        <v>33543.72</v>
      </c>
      <c r="J1014" s="10">
        <f t="shared" ca="1" si="155"/>
        <v>10767.12</v>
      </c>
      <c r="K1014" s="10">
        <f t="shared" ca="1" si="156"/>
        <v>872136.72000000009</v>
      </c>
      <c r="L1014" s="10">
        <f t="shared" ca="1" si="157"/>
        <v>20.706000000000003</v>
      </c>
      <c r="M1014" s="10"/>
      <c r="N1014" s="10">
        <f t="shared" ca="1" si="158"/>
        <v>42</v>
      </c>
      <c r="O1014" s="10">
        <f t="shared" ca="1" si="159"/>
        <v>10704.414000000001</v>
      </c>
      <c r="P1014" s="1" t="s">
        <v>2126</v>
      </c>
    </row>
    <row r="1015" spans="1:16" ht="13.5" customHeight="1" x14ac:dyDescent="0.25">
      <c r="A1015" s="1" t="s">
        <v>1019</v>
      </c>
      <c r="B1015" s="1" t="s">
        <v>2074</v>
      </c>
      <c r="C1015" s="18">
        <v>32</v>
      </c>
      <c r="D1015" s="10">
        <f t="shared" ca="1" si="150"/>
        <v>10166</v>
      </c>
      <c r="E1015" s="10">
        <f t="shared" ca="1" si="151"/>
        <v>9746</v>
      </c>
      <c r="F1015" s="10">
        <f t="shared" ca="1" si="152"/>
        <v>2923.7999999999997</v>
      </c>
      <c r="G1015" s="14">
        <f t="shared" ca="1" si="153"/>
        <v>-0.3</v>
      </c>
      <c r="H1015" s="10"/>
      <c r="I1015" s="10">
        <f t="shared" ca="1" si="154"/>
        <v>93561.599999999991</v>
      </c>
      <c r="J1015" s="10">
        <f t="shared" ca="1" si="155"/>
        <v>12669.8</v>
      </c>
      <c r="K1015" s="10">
        <f t="shared" ca="1" si="156"/>
        <v>405433.59999999998</v>
      </c>
      <c r="L1015" s="10">
        <f t="shared" ca="1" si="157"/>
        <v>146.19</v>
      </c>
      <c r="M1015" s="10"/>
      <c r="N1015" s="10">
        <f t="shared" ca="1" si="158"/>
        <v>5</v>
      </c>
      <c r="O1015" s="10">
        <f t="shared" ca="1" si="159"/>
        <v>12518.609999999999</v>
      </c>
      <c r="P1015" s="1" t="s">
        <v>2126</v>
      </c>
    </row>
    <row r="1016" spans="1:16" ht="13.5" customHeight="1" x14ac:dyDescent="0.25">
      <c r="A1016" s="1" t="s">
        <v>1020</v>
      </c>
      <c r="B1016" s="1" t="s">
        <v>2075</v>
      </c>
      <c r="C1016" s="18">
        <v>86</v>
      </c>
      <c r="D1016" s="10">
        <f t="shared" ca="1" si="150"/>
        <v>16743</v>
      </c>
      <c r="E1016" s="10">
        <f t="shared" ca="1" si="151"/>
        <v>14031</v>
      </c>
      <c r="F1016" s="10">
        <f t="shared" ca="1" si="152"/>
        <v>6594.57</v>
      </c>
      <c r="G1016" s="14">
        <f t="shared" ca="1" si="153"/>
        <v>-0.47</v>
      </c>
      <c r="H1016" s="10"/>
      <c r="I1016" s="10">
        <f t="shared" ca="1" si="154"/>
        <v>567133.02</v>
      </c>
      <c r="J1016" s="10">
        <f t="shared" ca="1" si="155"/>
        <v>20625.57</v>
      </c>
      <c r="K1016" s="10">
        <f t="shared" ca="1" si="156"/>
        <v>1773799.02</v>
      </c>
      <c r="L1016" s="10">
        <f t="shared" ca="1" si="157"/>
        <v>329.7285</v>
      </c>
      <c r="M1016" s="10"/>
      <c r="N1016" s="10">
        <f t="shared" ca="1" si="158"/>
        <v>98</v>
      </c>
      <c r="O1016" s="10">
        <f t="shared" ca="1" si="159"/>
        <v>20197.841499999999</v>
      </c>
      <c r="P1016" s="1" t="s">
        <v>2126</v>
      </c>
    </row>
    <row r="1017" spans="1:16" ht="13.5" customHeight="1" x14ac:dyDescent="0.25">
      <c r="A1017" s="1" t="s">
        <v>1021</v>
      </c>
      <c r="B1017" s="1" t="s">
        <v>2076</v>
      </c>
      <c r="C1017" s="18">
        <v>75</v>
      </c>
      <c r="D1017" s="10">
        <f t="shared" ca="1" si="150"/>
        <v>18377</v>
      </c>
      <c r="E1017" s="10">
        <f t="shared" ca="1" si="151"/>
        <v>1439</v>
      </c>
      <c r="F1017" s="10">
        <f t="shared" ca="1" si="152"/>
        <v>661.94</v>
      </c>
      <c r="G1017" s="14">
        <f t="shared" ca="1" si="153"/>
        <v>-0.46</v>
      </c>
      <c r="H1017" s="10"/>
      <c r="I1017" s="10">
        <f t="shared" ca="1" si="154"/>
        <v>49645.500000000007</v>
      </c>
      <c r="J1017" s="10">
        <f t="shared" ca="1" si="155"/>
        <v>2100.94</v>
      </c>
      <c r="K1017" s="10">
        <f t="shared" ca="1" si="156"/>
        <v>157570.5</v>
      </c>
      <c r="L1017" s="10">
        <f t="shared" ca="1" si="157"/>
        <v>33.097000000000001</v>
      </c>
      <c r="M1017" s="10"/>
      <c r="N1017" s="10">
        <f t="shared" ca="1" si="158"/>
        <v>84</v>
      </c>
      <c r="O1017" s="10">
        <f t="shared" ca="1" si="159"/>
        <v>1983.8429999999998</v>
      </c>
      <c r="P1017" s="1" t="s">
        <v>2126</v>
      </c>
    </row>
    <row r="1018" spans="1:16" ht="13.5" customHeight="1" x14ac:dyDescent="0.25">
      <c r="A1018" s="1" t="s">
        <v>1022</v>
      </c>
      <c r="B1018" s="1" t="s">
        <v>2077</v>
      </c>
      <c r="C1018" s="18">
        <v>69</v>
      </c>
      <c r="D1018" s="10">
        <f t="shared" ca="1" si="150"/>
        <v>11519</v>
      </c>
      <c r="E1018" s="10">
        <f t="shared" ca="1" si="151"/>
        <v>8396</v>
      </c>
      <c r="F1018" s="10">
        <f t="shared" ca="1" si="152"/>
        <v>1007.52</v>
      </c>
      <c r="G1018" s="14">
        <f t="shared" ca="1" si="153"/>
        <v>-0.12</v>
      </c>
      <c r="H1018" s="10"/>
      <c r="I1018" s="10">
        <f t="shared" ca="1" si="154"/>
        <v>69518.880000000005</v>
      </c>
      <c r="J1018" s="10">
        <f t="shared" ca="1" si="155"/>
        <v>9403.52</v>
      </c>
      <c r="K1018" s="10">
        <f t="shared" ca="1" si="156"/>
        <v>648842.88</v>
      </c>
      <c r="L1018" s="10">
        <f t="shared" ca="1" si="157"/>
        <v>50.376000000000005</v>
      </c>
      <c r="M1018" s="10"/>
      <c r="N1018" s="10">
        <f t="shared" ca="1" si="158"/>
        <v>85</v>
      </c>
      <c r="O1018" s="10">
        <f t="shared" ca="1" si="159"/>
        <v>9268.1440000000002</v>
      </c>
      <c r="P1018" s="1" t="s">
        <v>2126</v>
      </c>
    </row>
    <row r="1019" spans="1:16" ht="13.5" customHeight="1" x14ac:dyDescent="0.25">
      <c r="A1019" s="1" t="s">
        <v>1023</v>
      </c>
      <c r="B1019" s="1" t="s">
        <v>2078</v>
      </c>
      <c r="C1019" s="18">
        <v>96</v>
      </c>
      <c r="D1019" s="10">
        <f t="shared" ca="1" si="150"/>
        <v>16761</v>
      </c>
      <c r="E1019" s="10">
        <f t="shared" ca="1" si="151"/>
        <v>14266</v>
      </c>
      <c r="F1019" s="10">
        <f t="shared" ca="1" si="152"/>
        <v>2853.2000000000003</v>
      </c>
      <c r="G1019" s="14">
        <f t="shared" ca="1" si="153"/>
        <v>-0.2</v>
      </c>
      <c r="H1019" s="10"/>
      <c r="I1019" s="10">
        <f t="shared" ca="1" si="154"/>
        <v>273907.20000000001</v>
      </c>
      <c r="J1019" s="10">
        <f t="shared" ca="1" si="155"/>
        <v>17119.2</v>
      </c>
      <c r="K1019" s="10">
        <f t="shared" ca="1" si="156"/>
        <v>1643443.2000000002</v>
      </c>
      <c r="L1019" s="10">
        <f t="shared" ca="1" si="157"/>
        <v>142.66000000000003</v>
      </c>
      <c r="M1019" s="10"/>
      <c r="N1019" s="10">
        <f t="shared" ca="1" si="158"/>
        <v>18</v>
      </c>
      <c r="O1019" s="10">
        <f t="shared" ca="1" si="159"/>
        <v>16958.54</v>
      </c>
      <c r="P1019" s="1" t="s">
        <v>2126</v>
      </c>
    </row>
    <row r="1020" spans="1:16" ht="13.5" customHeight="1" x14ac:dyDescent="0.25">
      <c r="A1020" s="1" t="s">
        <v>1024</v>
      </c>
      <c r="B1020" s="1" t="s">
        <v>2079</v>
      </c>
      <c r="C1020" s="18">
        <v>17</v>
      </c>
      <c r="D1020" s="10">
        <f t="shared" ca="1" si="150"/>
        <v>5183</v>
      </c>
      <c r="E1020" s="10">
        <f t="shared" ca="1" si="151"/>
        <v>8111</v>
      </c>
      <c r="F1020" s="10">
        <f t="shared" ca="1" si="152"/>
        <v>1784.42</v>
      </c>
      <c r="G1020" s="14">
        <f t="shared" ca="1" si="153"/>
        <v>-0.22</v>
      </c>
      <c r="H1020" s="10"/>
      <c r="I1020" s="10">
        <f t="shared" ca="1" si="154"/>
        <v>30335.14</v>
      </c>
      <c r="J1020" s="10">
        <f t="shared" ca="1" si="155"/>
        <v>9895.42</v>
      </c>
      <c r="K1020" s="10">
        <f t="shared" ca="1" si="156"/>
        <v>168222.14</v>
      </c>
      <c r="L1020" s="10">
        <f t="shared" ca="1" si="157"/>
        <v>89.221000000000004</v>
      </c>
      <c r="M1020" s="10"/>
      <c r="N1020" s="10">
        <f t="shared" ca="1" si="158"/>
        <v>20</v>
      </c>
      <c r="O1020" s="10">
        <f t="shared" ca="1" si="159"/>
        <v>9786.1990000000005</v>
      </c>
      <c r="P1020" s="1" t="s">
        <v>2126</v>
      </c>
    </row>
    <row r="1021" spans="1:16" ht="13.5" customHeight="1" x14ac:dyDescent="0.25">
      <c r="A1021" s="1" t="s">
        <v>1025</v>
      </c>
      <c r="B1021" s="1" t="s">
        <v>2080</v>
      </c>
      <c r="C1021" s="18">
        <v>17</v>
      </c>
      <c r="D1021" s="10">
        <f t="shared" ca="1" si="150"/>
        <v>18349</v>
      </c>
      <c r="E1021" s="10">
        <f t="shared" ca="1" si="151"/>
        <v>2911</v>
      </c>
      <c r="F1021" s="10">
        <f t="shared" ca="1" si="152"/>
        <v>669.53</v>
      </c>
      <c r="G1021" s="14">
        <f t="shared" ca="1" si="153"/>
        <v>-0.23</v>
      </c>
      <c r="H1021" s="10"/>
      <c r="I1021" s="10">
        <f t="shared" ca="1" si="154"/>
        <v>11382.01</v>
      </c>
      <c r="J1021" s="10">
        <f t="shared" ca="1" si="155"/>
        <v>3580.5299999999997</v>
      </c>
      <c r="K1021" s="10">
        <f t="shared" ca="1" si="156"/>
        <v>60869.009999999995</v>
      </c>
      <c r="L1021" s="10">
        <f t="shared" ca="1" si="157"/>
        <v>33.476500000000001</v>
      </c>
      <c r="M1021" s="10"/>
      <c r="N1021" s="10">
        <f t="shared" ca="1" si="158"/>
        <v>18</v>
      </c>
      <c r="O1021" s="10">
        <f t="shared" ca="1" si="159"/>
        <v>3529.0534999999995</v>
      </c>
      <c r="P1021" s="1" t="s">
        <v>2126</v>
      </c>
    </row>
    <row r="1022" spans="1:16" ht="13.5" customHeight="1" x14ac:dyDescent="0.25">
      <c r="A1022" s="1" t="s">
        <v>1026</v>
      </c>
      <c r="B1022" s="1" t="s">
        <v>2081</v>
      </c>
      <c r="C1022" s="18">
        <v>70</v>
      </c>
      <c r="D1022" s="10">
        <f t="shared" ca="1" si="150"/>
        <v>16856</v>
      </c>
      <c r="E1022" s="10">
        <f t="shared" ca="1" si="151"/>
        <v>3638</v>
      </c>
      <c r="F1022" s="10">
        <f t="shared" ca="1" si="152"/>
        <v>1709.86</v>
      </c>
      <c r="G1022" s="14">
        <f t="shared" ca="1" si="153"/>
        <v>-0.47</v>
      </c>
      <c r="H1022" s="10"/>
      <c r="I1022" s="10">
        <f t="shared" ca="1" si="154"/>
        <v>119690.2</v>
      </c>
      <c r="J1022" s="10">
        <f t="shared" ca="1" si="155"/>
        <v>5347.86</v>
      </c>
      <c r="K1022" s="10">
        <f t="shared" ca="1" si="156"/>
        <v>374350.19999999995</v>
      </c>
      <c r="L1022" s="10">
        <f t="shared" ca="1" si="157"/>
        <v>85.492999999999995</v>
      </c>
      <c r="M1022" s="10"/>
      <c r="N1022" s="10">
        <f t="shared" ca="1" si="158"/>
        <v>47</v>
      </c>
      <c r="O1022" s="10">
        <f t="shared" ca="1" si="159"/>
        <v>5215.3669999999993</v>
      </c>
      <c r="P1022" s="1" t="s">
        <v>2126</v>
      </c>
    </row>
    <row r="1023" spans="1:16" ht="13.5" customHeight="1" x14ac:dyDescent="0.25">
      <c r="A1023" s="1" t="s">
        <v>1027</v>
      </c>
      <c r="B1023" s="1" t="s">
        <v>2082</v>
      </c>
      <c r="C1023" s="18">
        <v>55</v>
      </c>
      <c r="D1023" s="10">
        <f t="shared" ca="1" si="150"/>
        <v>16482</v>
      </c>
      <c r="E1023" s="10">
        <f t="shared" ca="1" si="151"/>
        <v>11073</v>
      </c>
      <c r="F1023" s="10">
        <f t="shared" ca="1" si="152"/>
        <v>996.56999999999994</v>
      </c>
      <c r="G1023" s="14">
        <f t="shared" ca="1" si="153"/>
        <v>-0.09</v>
      </c>
      <c r="H1023" s="10"/>
      <c r="I1023" s="10">
        <f t="shared" ca="1" si="154"/>
        <v>54811.35</v>
      </c>
      <c r="J1023" s="10">
        <f t="shared" ca="1" si="155"/>
        <v>12069.57</v>
      </c>
      <c r="K1023" s="10">
        <f t="shared" ca="1" si="156"/>
        <v>663826.35</v>
      </c>
      <c r="L1023" s="10">
        <f t="shared" ca="1" si="157"/>
        <v>49.828499999999998</v>
      </c>
      <c r="M1023" s="10"/>
      <c r="N1023" s="10">
        <f t="shared" ca="1" si="158"/>
        <v>97</v>
      </c>
      <c r="O1023" s="10">
        <f t="shared" ca="1" si="159"/>
        <v>11922.7415</v>
      </c>
      <c r="P1023" s="1" t="s">
        <v>2126</v>
      </c>
    </row>
    <row r="1024" spans="1:16" ht="13.5" customHeight="1" x14ac:dyDescent="0.25">
      <c r="A1024" s="1" t="s">
        <v>1028</v>
      </c>
      <c r="B1024" s="1" t="s">
        <v>2083</v>
      </c>
      <c r="C1024" s="18">
        <v>16</v>
      </c>
      <c r="D1024" s="10">
        <f t="shared" ca="1" si="150"/>
        <v>13944</v>
      </c>
      <c r="E1024" s="10">
        <f t="shared" ca="1" si="151"/>
        <v>6667</v>
      </c>
      <c r="F1024" s="10">
        <f t="shared" ca="1" si="152"/>
        <v>2666.8</v>
      </c>
      <c r="G1024" s="14">
        <f t="shared" ca="1" si="153"/>
        <v>-0.4</v>
      </c>
      <c r="H1024" s="10"/>
      <c r="I1024" s="10">
        <f t="shared" ca="1" si="154"/>
        <v>42668.800000000003</v>
      </c>
      <c r="J1024" s="10">
        <f t="shared" ca="1" si="155"/>
        <v>9333.7999999999993</v>
      </c>
      <c r="K1024" s="10">
        <f t="shared" ca="1" si="156"/>
        <v>149340.79999999999</v>
      </c>
      <c r="L1024" s="10">
        <f t="shared" ca="1" si="157"/>
        <v>133.34</v>
      </c>
      <c r="M1024" s="10"/>
      <c r="N1024" s="10">
        <f t="shared" ca="1" si="158"/>
        <v>18</v>
      </c>
      <c r="O1024" s="10">
        <f t="shared" ca="1" si="159"/>
        <v>9182.4599999999991</v>
      </c>
      <c r="P1024" s="1" t="s">
        <v>2126</v>
      </c>
    </row>
    <row r="1025" spans="1:16" ht="13.5" customHeight="1" x14ac:dyDescent="0.25">
      <c r="A1025" s="1" t="s">
        <v>1029</v>
      </c>
      <c r="B1025" s="1" t="s">
        <v>2084</v>
      </c>
      <c r="C1025" s="18">
        <v>46</v>
      </c>
      <c r="D1025" s="10">
        <f t="shared" ca="1" si="150"/>
        <v>17878</v>
      </c>
      <c r="E1025" s="10">
        <f t="shared" ca="1" si="151"/>
        <v>14832</v>
      </c>
      <c r="F1025" s="10">
        <f t="shared" ca="1" si="152"/>
        <v>3263.04</v>
      </c>
      <c r="G1025" s="14">
        <f t="shared" ca="1" si="153"/>
        <v>-0.22</v>
      </c>
      <c r="H1025" s="10"/>
      <c r="I1025" s="10">
        <f t="shared" ca="1" si="154"/>
        <v>150099.84</v>
      </c>
      <c r="J1025" s="10">
        <f t="shared" ca="1" si="155"/>
        <v>18095.04</v>
      </c>
      <c r="K1025" s="10">
        <f t="shared" ca="1" si="156"/>
        <v>832371.84000000008</v>
      </c>
      <c r="L1025" s="10">
        <f t="shared" ca="1" si="157"/>
        <v>163.15200000000002</v>
      </c>
      <c r="M1025" s="10"/>
      <c r="N1025" s="10">
        <f t="shared" ca="1" si="158"/>
        <v>95</v>
      </c>
      <c r="O1025" s="10">
        <f t="shared" ca="1" si="159"/>
        <v>17836.888000000003</v>
      </c>
      <c r="P1025" s="1" t="s">
        <v>2126</v>
      </c>
    </row>
    <row r="1026" spans="1:16" ht="13.5" customHeight="1" x14ac:dyDescent="0.25">
      <c r="A1026" s="1" t="s">
        <v>1030</v>
      </c>
      <c r="B1026" s="1" t="s">
        <v>2085</v>
      </c>
      <c r="C1026" s="18">
        <v>35</v>
      </c>
      <c r="D1026" s="10">
        <f t="shared" ca="1" si="150"/>
        <v>13516</v>
      </c>
      <c r="E1026" s="10">
        <f t="shared" ca="1" si="151"/>
        <v>2282</v>
      </c>
      <c r="F1026" s="10">
        <f t="shared" ca="1" si="152"/>
        <v>22.82</v>
      </c>
      <c r="G1026" s="14">
        <f t="shared" ca="1" si="153"/>
        <v>-0.01</v>
      </c>
      <c r="H1026" s="10"/>
      <c r="I1026" s="10">
        <f t="shared" ca="1" si="154"/>
        <v>798.7</v>
      </c>
      <c r="J1026" s="10">
        <f t="shared" ca="1" si="155"/>
        <v>2304.8200000000002</v>
      </c>
      <c r="K1026" s="10">
        <f t="shared" ca="1" si="156"/>
        <v>80668.700000000012</v>
      </c>
      <c r="L1026" s="10">
        <f t="shared" ca="1" si="157"/>
        <v>1.141</v>
      </c>
      <c r="M1026" s="10"/>
      <c r="N1026" s="10">
        <f t="shared" ca="1" si="158"/>
        <v>14</v>
      </c>
      <c r="O1026" s="10">
        <f t="shared" ca="1" si="159"/>
        <v>2289.6790000000001</v>
      </c>
      <c r="P1026" s="1" t="s">
        <v>2126</v>
      </c>
    </row>
    <row r="1027" spans="1:16" ht="13.5" customHeight="1" x14ac:dyDescent="0.25">
      <c r="A1027" s="1" t="s">
        <v>1031</v>
      </c>
      <c r="B1027" s="1" t="s">
        <v>2086</v>
      </c>
      <c r="C1027" s="18">
        <v>91</v>
      </c>
      <c r="D1027" s="10">
        <f t="shared" ca="1" si="150"/>
        <v>14799</v>
      </c>
      <c r="E1027" s="10">
        <f t="shared" ca="1" si="151"/>
        <v>8200</v>
      </c>
      <c r="F1027" s="10">
        <f t="shared" ca="1" si="152"/>
        <v>3362</v>
      </c>
      <c r="G1027" s="14">
        <f t="shared" ca="1" si="153"/>
        <v>-0.41</v>
      </c>
      <c r="H1027" s="10"/>
      <c r="I1027" s="10">
        <f t="shared" ca="1" si="154"/>
        <v>305942</v>
      </c>
      <c r="J1027" s="10">
        <f t="shared" ca="1" si="155"/>
        <v>11562</v>
      </c>
      <c r="K1027" s="10">
        <f t="shared" ca="1" si="156"/>
        <v>1052142</v>
      </c>
      <c r="L1027" s="10">
        <f t="shared" ca="1" si="157"/>
        <v>168.10000000000002</v>
      </c>
      <c r="M1027" s="10"/>
      <c r="N1027" s="10">
        <f t="shared" ca="1" si="158"/>
        <v>91</v>
      </c>
      <c r="O1027" s="10">
        <f t="shared" ca="1" si="159"/>
        <v>11302.9</v>
      </c>
      <c r="P1027" s="1" t="s">
        <v>2126</v>
      </c>
    </row>
    <row r="1028" spans="1:16" ht="13.5" customHeight="1" x14ac:dyDescent="0.25">
      <c r="A1028" s="1" t="s">
        <v>1032</v>
      </c>
      <c r="B1028" s="1" t="s">
        <v>2087</v>
      </c>
      <c r="C1028" s="18">
        <v>19</v>
      </c>
      <c r="D1028" s="10">
        <f t="shared" ref="D1028:D1057" ca="1" si="160">RANDBETWEEN(800, 20000)</f>
        <v>17639</v>
      </c>
      <c r="E1028" s="10">
        <f t="shared" ref="E1028:E1057" ca="1" si="161">RANDBETWEEN(400, 15000)</f>
        <v>13200</v>
      </c>
      <c r="F1028" s="10">
        <f t="shared" ref="F1028:F1057" ca="1" si="162">-E1028*G1028</f>
        <v>5412</v>
      </c>
      <c r="G1028" s="14">
        <f t="shared" ref="G1028:G1057" ca="1" si="163">RANDBETWEEN(-50,0)/100</f>
        <v>-0.41</v>
      </c>
      <c r="H1028" s="10"/>
      <c r="I1028" s="10">
        <f t="shared" ref="I1028:I1057" ca="1" si="164">C1028*F1028</f>
        <v>102828</v>
      </c>
      <c r="J1028" s="10">
        <f t="shared" ref="J1028:J1057" ca="1" si="165">E1028+F1028</f>
        <v>18612</v>
      </c>
      <c r="K1028" s="10">
        <f t="shared" ref="K1028:K1057" ca="1" si="166">J1028*C1028</f>
        <v>353628</v>
      </c>
      <c r="L1028" s="10">
        <f t="shared" ref="L1028:L1057" ca="1" si="167">F1028*0.05</f>
        <v>270.60000000000002</v>
      </c>
      <c r="M1028" s="10"/>
      <c r="N1028" s="10">
        <f t="shared" ref="N1028:N1057" ca="1" si="168">RANDBETWEEN(0,100)</f>
        <v>13</v>
      </c>
      <c r="O1028" s="10">
        <f t="shared" ref="O1028:O1057" ca="1" si="169">J1028-L1028-M1028-N1028</f>
        <v>18328.400000000001</v>
      </c>
      <c r="P1028" s="1" t="s">
        <v>2126</v>
      </c>
    </row>
    <row r="1029" spans="1:16" ht="13.5" customHeight="1" x14ac:dyDescent="0.25">
      <c r="A1029" s="1" t="s">
        <v>1033</v>
      </c>
      <c r="B1029" s="1" t="s">
        <v>2088</v>
      </c>
      <c r="C1029" s="18">
        <v>33</v>
      </c>
      <c r="D1029" s="10">
        <f t="shared" ca="1" si="160"/>
        <v>9950</v>
      </c>
      <c r="E1029" s="10">
        <f t="shared" ca="1" si="161"/>
        <v>13349</v>
      </c>
      <c r="F1029" s="10">
        <f t="shared" ca="1" si="162"/>
        <v>133.49</v>
      </c>
      <c r="G1029" s="14">
        <f t="shared" ca="1" si="163"/>
        <v>-0.01</v>
      </c>
      <c r="H1029" s="10"/>
      <c r="I1029" s="10">
        <f t="shared" ca="1" si="164"/>
        <v>4405.17</v>
      </c>
      <c r="J1029" s="10">
        <f t="shared" ca="1" si="165"/>
        <v>13482.49</v>
      </c>
      <c r="K1029" s="10">
        <f t="shared" ca="1" si="166"/>
        <v>444922.17</v>
      </c>
      <c r="L1029" s="10">
        <f t="shared" ca="1" si="167"/>
        <v>6.674500000000001</v>
      </c>
      <c r="M1029" s="10"/>
      <c r="N1029" s="10">
        <f t="shared" ca="1" si="168"/>
        <v>81</v>
      </c>
      <c r="O1029" s="10">
        <f t="shared" ca="1" si="169"/>
        <v>13394.815500000001</v>
      </c>
      <c r="P1029" s="1" t="s">
        <v>2126</v>
      </c>
    </row>
    <row r="1030" spans="1:16" ht="13.5" customHeight="1" x14ac:dyDescent="0.25">
      <c r="A1030" s="1" t="s">
        <v>1034</v>
      </c>
      <c r="B1030" s="1" t="s">
        <v>2089</v>
      </c>
      <c r="C1030" s="18">
        <v>86</v>
      </c>
      <c r="D1030" s="10">
        <f t="shared" ca="1" si="160"/>
        <v>18741</v>
      </c>
      <c r="E1030" s="10">
        <f t="shared" ca="1" si="161"/>
        <v>7429</v>
      </c>
      <c r="F1030" s="10">
        <f t="shared" ca="1" si="162"/>
        <v>2228.6999999999998</v>
      </c>
      <c r="G1030" s="14">
        <f t="shared" ca="1" si="163"/>
        <v>-0.3</v>
      </c>
      <c r="H1030" s="10"/>
      <c r="I1030" s="10">
        <f t="shared" ca="1" si="164"/>
        <v>191668.19999999998</v>
      </c>
      <c r="J1030" s="10">
        <f t="shared" ca="1" si="165"/>
        <v>9657.7000000000007</v>
      </c>
      <c r="K1030" s="10">
        <f t="shared" ca="1" si="166"/>
        <v>830562.20000000007</v>
      </c>
      <c r="L1030" s="10">
        <f t="shared" ca="1" si="167"/>
        <v>111.435</v>
      </c>
      <c r="M1030" s="10"/>
      <c r="N1030" s="10">
        <f t="shared" ca="1" si="168"/>
        <v>51</v>
      </c>
      <c r="O1030" s="10">
        <f t="shared" ca="1" si="169"/>
        <v>9495.2650000000012</v>
      </c>
      <c r="P1030" s="1" t="s">
        <v>2126</v>
      </c>
    </row>
    <row r="1031" spans="1:16" ht="13.5" customHeight="1" x14ac:dyDescent="0.25">
      <c r="A1031" s="1" t="s">
        <v>1035</v>
      </c>
      <c r="B1031" s="1" t="s">
        <v>2090</v>
      </c>
      <c r="C1031" s="18">
        <v>38</v>
      </c>
      <c r="D1031" s="10">
        <f t="shared" ca="1" si="160"/>
        <v>8385</v>
      </c>
      <c r="E1031" s="10">
        <f t="shared" ca="1" si="161"/>
        <v>5310</v>
      </c>
      <c r="F1031" s="10">
        <f t="shared" ca="1" si="162"/>
        <v>1964.7</v>
      </c>
      <c r="G1031" s="14">
        <f t="shared" ca="1" si="163"/>
        <v>-0.37</v>
      </c>
      <c r="H1031" s="10"/>
      <c r="I1031" s="10">
        <f t="shared" ca="1" si="164"/>
        <v>74658.600000000006</v>
      </c>
      <c r="J1031" s="10">
        <f t="shared" ca="1" si="165"/>
        <v>7274.7</v>
      </c>
      <c r="K1031" s="10">
        <f t="shared" ca="1" si="166"/>
        <v>276438.59999999998</v>
      </c>
      <c r="L1031" s="10">
        <f t="shared" ca="1" si="167"/>
        <v>98.235000000000014</v>
      </c>
      <c r="M1031" s="10"/>
      <c r="N1031" s="10">
        <f t="shared" ca="1" si="168"/>
        <v>55</v>
      </c>
      <c r="O1031" s="10">
        <f t="shared" ca="1" si="169"/>
        <v>7121.4650000000001</v>
      </c>
      <c r="P1031" s="1" t="s">
        <v>2126</v>
      </c>
    </row>
    <row r="1032" spans="1:16" ht="13.5" customHeight="1" x14ac:dyDescent="0.25">
      <c r="A1032" s="1" t="s">
        <v>1036</v>
      </c>
      <c r="B1032" s="1" t="s">
        <v>2091</v>
      </c>
      <c r="C1032" s="18">
        <v>48</v>
      </c>
      <c r="D1032" s="10">
        <f t="shared" ca="1" si="160"/>
        <v>3403</v>
      </c>
      <c r="E1032" s="10">
        <f t="shared" ca="1" si="161"/>
        <v>8362</v>
      </c>
      <c r="F1032" s="10">
        <f t="shared" ca="1" si="162"/>
        <v>3679.28</v>
      </c>
      <c r="G1032" s="14">
        <f t="shared" ca="1" si="163"/>
        <v>-0.44</v>
      </c>
      <c r="H1032" s="10"/>
      <c r="I1032" s="10">
        <f t="shared" ca="1" si="164"/>
        <v>176605.44</v>
      </c>
      <c r="J1032" s="10">
        <f t="shared" ca="1" si="165"/>
        <v>12041.28</v>
      </c>
      <c r="K1032" s="10">
        <f t="shared" ca="1" si="166"/>
        <v>577981.44000000006</v>
      </c>
      <c r="L1032" s="10">
        <f t="shared" ca="1" si="167"/>
        <v>183.96400000000003</v>
      </c>
      <c r="M1032" s="10"/>
      <c r="N1032" s="10">
        <f t="shared" ca="1" si="168"/>
        <v>22</v>
      </c>
      <c r="O1032" s="10">
        <f t="shared" ca="1" si="169"/>
        <v>11835.316000000001</v>
      </c>
      <c r="P1032" s="1" t="s">
        <v>2126</v>
      </c>
    </row>
    <row r="1033" spans="1:16" ht="13.5" customHeight="1" x14ac:dyDescent="0.25">
      <c r="A1033" s="1" t="s">
        <v>1037</v>
      </c>
      <c r="B1033" s="1" t="s">
        <v>2092</v>
      </c>
      <c r="C1033" s="18">
        <v>85</v>
      </c>
      <c r="D1033" s="10">
        <f t="shared" ca="1" si="160"/>
        <v>19537</v>
      </c>
      <c r="E1033" s="10">
        <f t="shared" ca="1" si="161"/>
        <v>14104</v>
      </c>
      <c r="F1033" s="10">
        <f t="shared" ca="1" si="162"/>
        <v>5782.6399999999994</v>
      </c>
      <c r="G1033" s="14">
        <f t="shared" ca="1" si="163"/>
        <v>-0.41</v>
      </c>
      <c r="H1033" s="10"/>
      <c r="I1033" s="10">
        <f t="shared" ca="1" si="164"/>
        <v>491524.39999999997</v>
      </c>
      <c r="J1033" s="10">
        <f t="shared" ca="1" si="165"/>
        <v>19886.64</v>
      </c>
      <c r="K1033" s="10">
        <f t="shared" ca="1" si="166"/>
        <v>1690364.4</v>
      </c>
      <c r="L1033" s="10">
        <f t="shared" ca="1" si="167"/>
        <v>289.13200000000001</v>
      </c>
      <c r="M1033" s="10"/>
      <c r="N1033" s="10">
        <f t="shared" ca="1" si="168"/>
        <v>7</v>
      </c>
      <c r="O1033" s="10">
        <f t="shared" ca="1" si="169"/>
        <v>19590.507999999998</v>
      </c>
      <c r="P1033" s="1" t="s">
        <v>2126</v>
      </c>
    </row>
    <row r="1034" spans="1:16" ht="13.5" customHeight="1" x14ac:dyDescent="0.25">
      <c r="A1034" s="1" t="s">
        <v>1038</v>
      </c>
      <c r="B1034" s="1" t="s">
        <v>2093</v>
      </c>
      <c r="C1034" s="18">
        <v>98</v>
      </c>
      <c r="D1034" s="10">
        <f t="shared" ca="1" si="160"/>
        <v>8790</v>
      </c>
      <c r="E1034" s="10">
        <f t="shared" ca="1" si="161"/>
        <v>5934</v>
      </c>
      <c r="F1034" s="10">
        <f t="shared" ca="1" si="162"/>
        <v>2907.66</v>
      </c>
      <c r="G1034" s="14">
        <f t="shared" ca="1" si="163"/>
        <v>-0.49</v>
      </c>
      <c r="H1034" s="10"/>
      <c r="I1034" s="10">
        <f t="shared" ca="1" si="164"/>
        <v>284950.68</v>
      </c>
      <c r="J1034" s="10">
        <f t="shared" ca="1" si="165"/>
        <v>8841.66</v>
      </c>
      <c r="K1034" s="10">
        <f t="shared" ca="1" si="166"/>
        <v>866482.67999999993</v>
      </c>
      <c r="L1034" s="10">
        <f t="shared" ca="1" si="167"/>
        <v>145.38300000000001</v>
      </c>
      <c r="M1034" s="10"/>
      <c r="N1034" s="10">
        <f t="shared" ca="1" si="168"/>
        <v>90</v>
      </c>
      <c r="O1034" s="10">
        <f t="shared" ca="1" si="169"/>
        <v>8606.277</v>
      </c>
      <c r="P1034" s="1" t="s">
        <v>2126</v>
      </c>
    </row>
    <row r="1035" spans="1:16" ht="13.5" customHeight="1" x14ac:dyDescent="0.25">
      <c r="A1035" s="1" t="s">
        <v>1039</v>
      </c>
      <c r="B1035" s="1" t="s">
        <v>2094</v>
      </c>
      <c r="C1035" s="18">
        <v>89</v>
      </c>
      <c r="D1035" s="10">
        <f t="shared" ca="1" si="160"/>
        <v>2073</v>
      </c>
      <c r="E1035" s="10">
        <f t="shared" ca="1" si="161"/>
        <v>2826</v>
      </c>
      <c r="F1035" s="10">
        <f t="shared" ca="1" si="162"/>
        <v>1215.18</v>
      </c>
      <c r="G1035" s="14">
        <f t="shared" ca="1" si="163"/>
        <v>-0.43</v>
      </c>
      <c r="H1035" s="10"/>
      <c r="I1035" s="10">
        <f t="shared" ca="1" si="164"/>
        <v>108151.02</v>
      </c>
      <c r="J1035" s="10">
        <f t="shared" ca="1" si="165"/>
        <v>4041.1800000000003</v>
      </c>
      <c r="K1035" s="10">
        <f t="shared" ca="1" si="166"/>
        <v>359665.02</v>
      </c>
      <c r="L1035" s="10">
        <f t="shared" ca="1" si="167"/>
        <v>60.759000000000007</v>
      </c>
      <c r="M1035" s="10"/>
      <c r="N1035" s="10">
        <f t="shared" ca="1" si="168"/>
        <v>10</v>
      </c>
      <c r="O1035" s="10">
        <f t="shared" ca="1" si="169"/>
        <v>3970.4210000000003</v>
      </c>
      <c r="P1035" s="1" t="s">
        <v>2126</v>
      </c>
    </row>
    <row r="1036" spans="1:16" ht="13.5" customHeight="1" x14ac:dyDescent="0.25">
      <c r="A1036" s="1" t="s">
        <v>1040</v>
      </c>
      <c r="B1036" s="1" t="s">
        <v>2095</v>
      </c>
      <c r="C1036" s="18">
        <v>56</v>
      </c>
      <c r="D1036" s="10">
        <f t="shared" ca="1" si="160"/>
        <v>1306</v>
      </c>
      <c r="E1036" s="10">
        <f t="shared" ca="1" si="161"/>
        <v>6256</v>
      </c>
      <c r="F1036" s="10">
        <f t="shared" ca="1" si="162"/>
        <v>2127.04</v>
      </c>
      <c r="G1036" s="14">
        <f t="shared" ca="1" si="163"/>
        <v>-0.34</v>
      </c>
      <c r="H1036" s="10"/>
      <c r="I1036" s="10">
        <f t="shared" ca="1" si="164"/>
        <v>119114.23999999999</v>
      </c>
      <c r="J1036" s="10">
        <f t="shared" ca="1" si="165"/>
        <v>8383.0400000000009</v>
      </c>
      <c r="K1036" s="10">
        <f t="shared" ca="1" si="166"/>
        <v>469450.24000000005</v>
      </c>
      <c r="L1036" s="10">
        <f t="shared" ca="1" si="167"/>
        <v>106.352</v>
      </c>
      <c r="M1036" s="10"/>
      <c r="N1036" s="10">
        <f t="shared" ca="1" si="168"/>
        <v>86</v>
      </c>
      <c r="O1036" s="10">
        <f t="shared" ca="1" si="169"/>
        <v>8190.6880000000001</v>
      </c>
      <c r="P1036" s="1" t="s">
        <v>2126</v>
      </c>
    </row>
    <row r="1037" spans="1:16" ht="13.5" customHeight="1" x14ac:dyDescent="0.25">
      <c r="A1037" s="1" t="s">
        <v>1041</v>
      </c>
      <c r="B1037" s="1" t="s">
        <v>2096</v>
      </c>
      <c r="C1037" s="18">
        <v>41</v>
      </c>
      <c r="D1037" s="10">
        <f t="shared" ca="1" si="160"/>
        <v>10691</v>
      </c>
      <c r="E1037" s="10">
        <f t="shared" ca="1" si="161"/>
        <v>5855</v>
      </c>
      <c r="F1037" s="10">
        <f t="shared" ca="1" si="162"/>
        <v>2283.4500000000003</v>
      </c>
      <c r="G1037" s="14">
        <f t="shared" ca="1" si="163"/>
        <v>-0.39</v>
      </c>
      <c r="H1037" s="10"/>
      <c r="I1037" s="10">
        <f t="shared" ca="1" si="164"/>
        <v>93621.450000000012</v>
      </c>
      <c r="J1037" s="10">
        <f t="shared" ca="1" si="165"/>
        <v>8138.4500000000007</v>
      </c>
      <c r="K1037" s="10">
        <f t="shared" ca="1" si="166"/>
        <v>333676.45</v>
      </c>
      <c r="L1037" s="10">
        <f t="shared" ca="1" si="167"/>
        <v>114.17250000000001</v>
      </c>
      <c r="M1037" s="10"/>
      <c r="N1037" s="10">
        <f t="shared" ca="1" si="168"/>
        <v>92</v>
      </c>
      <c r="O1037" s="10">
        <f t="shared" ca="1" si="169"/>
        <v>7932.2775000000011</v>
      </c>
      <c r="P1037" s="1" t="s">
        <v>2126</v>
      </c>
    </row>
    <row r="1038" spans="1:16" ht="13.5" customHeight="1" x14ac:dyDescent="0.25">
      <c r="A1038" s="1" t="s">
        <v>1042</v>
      </c>
      <c r="B1038" s="1" t="s">
        <v>2097</v>
      </c>
      <c r="C1038" s="18">
        <v>96</v>
      </c>
      <c r="D1038" s="10">
        <f t="shared" ca="1" si="160"/>
        <v>12680</v>
      </c>
      <c r="E1038" s="10">
        <f t="shared" ca="1" si="161"/>
        <v>10993</v>
      </c>
      <c r="F1038" s="10">
        <f t="shared" ca="1" si="162"/>
        <v>3847.5499999999997</v>
      </c>
      <c r="G1038" s="14">
        <f t="shared" ca="1" si="163"/>
        <v>-0.35</v>
      </c>
      <c r="H1038" s="10"/>
      <c r="I1038" s="10">
        <f t="shared" ca="1" si="164"/>
        <v>369364.8</v>
      </c>
      <c r="J1038" s="10">
        <f t="shared" ca="1" si="165"/>
        <v>14840.55</v>
      </c>
      <c r="K1038" s="10">
        <f t="shared" ca="1" si="166"/>
        <v>1424692.7999999998</v>
      </c>
      <c r="L1038" s="10">
        <f t="shared" ca="1" si="167"/>
        <v>192.3775</v>
      </c>
      <c r="M1038" s="10"/>
      <c r="N1038" s="10">
        <f t="shared" ca="1" si="168"/>
        <v>59</v>
      </c>
      <c r="O1038" s="10">
        <f t="shared" ca="1" si="169"/>
        <v>14589.172499999999</v>
      </c>
      <c r="P1038" s="1" t="s">
        <v>2126</v>
      </c>
    </row>
    <row r="1039" spans="1:16" ht="13.5" customHeight="1" x14ac:dyDescent="0.25">
      <c r="A1039" s="1" t="s">
        <v>1043</v>
      </c>
      <c r="B1039" s="1" t="s">
        <v>2098</v>
      </c>
      <c r="C1039" s="18">
        <v>1</v>
      </c>
      <c r="D1039" s="10">
        <f t="shared" ca="1" si="160"/>
        <v>1070</v>
      </c>
      <c r="E1039" s="10">
        <f t="shared" ca="1" si="161"/>
        <v>13746</v>
      </c>
      <c r="F1039" s="10">
        <f t="shared" ca="1" si="162"/>
        <v>4398.72</v>
      </c>
      <c r="G1039" s="14">
        <f t="shared" ca="1" si="163"/>
        <v>-0.32</v>
      </c>
      <c r="H1039" s="10"/>
      <c r="I1039" s="10">
        <f t="shared" ca="1" si="164"/>
        <v>4398.72</v>
      </c>
      <c r="J1039" s="10">
        <f t="shared" ca="1" si="165"/>
        <v>18144.72</v>
      </c>
      <c r="K1039" s="10">
        <f t="shared" ca="1" si="166"/>
        <v>18144.72</v>
      </c>
      <c r="L1039" s="10">
        <f t="shared" ca="1" si="167"/>
        <v>219.93600000000004</v>
      </c>
      <c r="M1039" s="10"/>
      <c r="N1039" s="10">
        <f t="shared" ca="1" si="168"/>
        <v>20</v>
      </c>
      <c r="O1039" s="10">
        <f t="shared" ca="1" si="169"/>
        <v>17904.784</v>
      </c>
      <c r="P1039" s="1" t="s">
        <v>2126</v>
      </c>
    </row>
    <row r="1040" spans="1:16" ht="13.5" customHeight="1" x14ac:dyDescent="0.25">
      <c r="A1040" s="1" t="s">
        <v>1044</v>
      </c>
      <c r="B1040" s="1" t="s">
        <v>2099</v>
      </c>
      <c r="C1040" s="18">
        <v>7</v>
      </c>
      <c r="D1040" s="10">
        <f t="shared" ca="1" si="160"/>
        <v>17793</v>
      </c>
      <c r="E1040" s="10">
        <f t="shared" ca="1" si="161"/>
        <v>7009</v>
      </c>
      <c r="F1040" s="10">
        <f t="shared" ca="1" si="162"/>
        <v>3083.96</v>
      </c>
      <c r="G1040" s="14">
        <f t="shared" ca="1" si="163"/>
        <v>-0.44</v>
      </c>
      <c r="H1040" s="10"/>
      <c r="I1040" s="10">
        <f t="shared" ca="1" si="164"/>
        <v>21587.72</v>
      </c>
      <c r="J1040" s="10">
        <f t="shared" ca="1" si="165"/>
        <v>10092.959999999999</v>
      </c>
      <c r="K1040" s="10">
        <f t="shared" ca="1" si="166"/>
        <v>70650.720000000001</v>
      </c>
      <c r="L1040" s="10">
        <f t="shared" ca="1" si="167"/>
        <v>154.19800000000001</v>
      </c>
      <c r="M1040" s="10"/>
      <c r="N1040" s="10">
        <f t="shared" ca="1" si="168"/>
        <v>50</v>
      </c>
      <c r="O1040" s="10">
        <f t="shared" ca="1" si="169"/>
        <v>9888.7619999999988</v>
      </c>
      <c r="P1040" s="1" t="s">
        <v>2126</v>
      </c>
    </row>
    <row r="1041" spans="1:16" ht="13.5" customHeight="1" x14ac:dyDescent="0.25">
      <c r="A1041" s="1" t="s">
        <v>1045</v>
      </c>
      <c r="B1041" s="1" t="s">
        <v>2100</v>
      </c>
      <c r="C1041" s="18">
        <v>21</v>
      </c>
      <c r="D1041" s="10">
        <f t="shared" ca="1" si="160"/>
        <v>19911</v>
      </c>
      <c r="E1041" s="10">
        <f t="shared" ca="1" si="161"/>
        <v>13862</v>
      </c>
      <c r="F1041" s="10">
        <f t="shared" ca="1" si="162"/>
        <v>1386.2</v>
      </c>
      <c r="G1041" s="14">
        <f t="shared" ca="1" si="163"/>
        <v>-0.1</v>
      </c>
      <c r="H1041" s="10"/>
      <c r="I1041" s="10">
        <f t="shared" ca="1" si="164"/>
        <v>29110.2</v>
      </c>
      <c r="J1041" s="10">
        <f t="shared" ca="1" si="165"/>
        <v>15248.2</v>
      </c>
      <c r="K1041" s="10">
        <f t="shared" ca="1" si="166"/>
        <v>320212.2</v>
      </c>
      <c r="L1041" s="10">
        <f t="shared" ca="1" si="167"/>
        <v>69.31</v>
      </c>
      <c r="M1041" s="10"/>
      <c r="N1041" s="10">
        <f t="shared" ca="1" si="168"/>
        <v>54</v>
      </c>
      <c r="O1041" s="10">
        <f t="shared" ca="1" si="169"/>
        <v>15124.890000000001</v>
      </c>
      <c r="P1041" s="1" t="s">
        <v>2126</v>
      </c>
    </row>
    <row r="1042" spans="1:16" ht="13.5" customHeight="1" x14ac:dyDescent="0.25">
      <c r="A1042" s="1" t="s">
        <v>1046</v>
      </c>
      <c r="B1042" s="1" t="s">
        <v>2101</v>
      </c>
      <c r="C1042" s="18">
        <v>68</v>
      </c>
      <c r="D1042" s="10">
        <f t="shared" ca="1" si="160"/>
        <v>2767</v>
      </c>
      <c r="E1042" s="10">
        <f t="shared" ca="1" si="161"/>
        <v>2399</v>
      </c>
      <c r="F1042" s="10">
        <f t="shared" ca="1" si="162"/>
        <v>23.990000000000002</v>
      </c>
      <c r="G1042" s="14">
        <f t="shared" ca="1" si="163"/>
        <v>-0.01</v>
      </c>
      <c r="H1042" s="10"/>
      <c r="I1042" s="10">
        <f t="shared" ca="1" si="164"/>
        <v>1631.3200000000002</v>
      </c>
      <c r="J1042" s="10">
        <f t="shared" ca="1" si="165"/>
        <v>2422.9899999999998</v>
      </c>
      <c r="K1042" s="10">
        <f t="shared" ca="1" si="166"/>
        <v>164763.31999999998</v>
      </c>
      <c r="L1042" s="10">
        <f t="shared" ca="1" si="167"/>
        <v>1.1995000000000002</v>
      </c>
      <c r="M1042" s="10"/>
      <c r="N1042" s="10">
        <f t="shared" ca="1" si="168"/>
        <v>92</v>
      </c>
      <c r="O1042" s="10">
        <f t="shared" ca="1" si="169"/>
        <v>2329.7904999999996</v>
      </c>
      <c r="P1042" s="1" t="s">
        <v>2126</v>
      </c>
    </row>
    <row r="1043" spans="1:16" ht="13.5" customHeight="1" x14ac:dyDescent="0.25">
      <c r="A1043" s="1" t="s">
        <v>1047</v>
      </c>
      <c r="B1043" s="1" t="s">
        <v>2102</v>
      </c>
      <c r="C1043" s="18">
        <v>73</v>
      </c>
      <c r="D1043" s="10">
        <f t="shared" ca="1" si="160"/>
        <v>16524</v>
      </c>
      <c r="E1043" s="10">
        <f t="shared" ca="1" si="161"/>
        <v>857</v>
      </c>
      <c r="F1043" s="10">
        <f t="shared" ca="1" si="162"/>
        <v>282.81</v>
      </c>
      <c r="G1043" s="14">
        <f t="shared" ca="1" si="163"/>
        <v>-0.33</v>
      </c>
      <c r="H1043" s="10"/>
      <c r="I1043" s="10">
        <f t="shared" ca="1" si="164"/>
        <v>20645.13</v>
      </c>
      <c r="J1043" s="10">
        <f t="shared" ca="1" si="165"/>
        <v>1139.81</v>
      </c>
      <c r="K1043" s="10">
        <f t="shared" ca="1" si="166"/>
        <v>83206.12999999999</v>
      </c>
      <c r="L1043" s="10">
        <f t="shared" ca="1" si="167"/>
        <v>14.140500000000001</v>
      </c>
      <c r="M1043" s="10"/>
      <c r="N1043" s="10">
        <f t="shared" ca="1" si="168"/>
        <v>90</v>
      </c>
      <c r="O1043" s="10">
        <f t="shared" ca="1" si="169"/>
        <v>1035.6695</v>
      </c>
      <c r="P1043" s="1" t="s">
        <v>2126</v>
      </c>
    </row>
    <row r="1044" spans="1:16" ht="13.5" customHeight="1" x14ac:dyDescent="0.25">
      <c r="A1044" s="1" t="s">
        <v>1048</v>
      </c>
      <c r="B1044" s="1" t="s">
        <v>2103</v>
      </c>
      <c r="C1044" s="18">
        <v>65</v>
      </c>
      <c r="D1044" s="10">
        <f t="shared" ca="1" si="160"/>
        <v>8201</v>
      </c>
      <c r="E1044" s="10">
        <f t="shared" ca="1" si="161"/>
        <v>14101</v>
      </c>
      <c r="F1044" s="10">
        <f t="shared" ca="1" si="162"/>
        <v>6204.44</v>
      </c>
      <c r="G1044" s="14">
        <f t="shared" ca="1" si="163"/>
        <v>-0.44</v>
      </c>
      <c r="H1044" s="10"/>
      <c r="I1044" s="10">
        <f t="shared" ca="1" si="164"/>
        <v>403288.6</v>
      </c>
      <c r="J1044" s="10">
        <f t="shared" ca="1" si="165"/>
        <v>20305.439999999999</v>
      </c>
      <c r="K1044" s="10">
        <f t="shared" ca="1" si="166"/>
        <v>1319853.5999999999</v>
      </c>
      <c r="L1044" s="10">
        <f t="shared" ca="1" si="167"/>
        <v>310.22199999999998</v>
      </c>
      <c r="M1044" s="10"/>
      <c r="N1044" s="10">
        <f t="shared" ca="1" si="168"/>
        <v>41</v>
      </c>
      <c r="O1044" s="10">
        <f t="shared" ca="1" si="169"/>
        <v>19954.217999999997</v>
      </c>
      <c r="P1044" s="1" t="s">
        <v>2126</v>
      </c>
    </row>
    <row r="1045" spans="1:16" ht="13.5" customHeight="1" x14ac:dyDescent="0.25">
      <c r="A1045" s="1" t="s">
        <v>1049</v>
      </c>
      <c r="B1045" s="1" t="s">
        <v>2104</v>
      </c>
      <c r="C1045" s="18">
        <v>43</v>
      </c>
      <c r="D1045" s="10">
        <f t="shared" ca="1" si="160"/>
        <v>5800</v>
      </c>
      <c r="E1045" s="10">
        <f t="shared" ca="1" si="161"/>
        <v>13531</v>
      </c>
      <c r="F1045" s="10">
        <f t="shared" ca="1" si="162"/>
        <v>5818.33</v>
      </c>
      <c r="G1045" s="14">
        <f t="shared" ca="1" si="163"/>
        <v>-0.43</v>
      </c>
      <c r="H1045" s="10"/>
      <c r="I1045" s="10">
        <f t="shared" ca="1" si="164"/>
        <v>250188.19</v>
      </c>
      <c r="J1045" s="10">
        <f t="shared" ca="1" si="165"/>
        <v>19349.330000000002</v>
      </c>
      <c r="K1045" s="10">
        <f t="shared" ca="1" si="166"/>
        <v>832021.19000000006</v>
      </c>
      <c r="L1045" s="10">
        <f t="shared" ca="1" si="167"/>
        <v>290.91649999999998</v>
      </c>
      <c r="M1045" s="10"/>
      <c r="N1045" s="10">
        <f t="shared" ca="1" si="168"/>
        <v>93</v>
      </c>
      <c r="O1045" s="10">
        <f t="shared" ca="1" si="169"/>
        <v>18965.413500000002</v>
      </c>
      <c r="P1045" s="1" t="s">
        <v>2126</v>
      </c>
    </row>
    <row r="1046" spans="1:16" ht="13.5" customHeight="1" x14ac:dyDescent="0.25">
      <c r="A1046" s="1" t="s">
        <v>1050</v>
      </c>
      <c r="B1046" s="1" t="s">
        <v>2105</v>
      </c>
      <c r="C1046" s="18">
        <v>82</v>
      </c>
      <c r="D1046" s="10">
        <f t="shared" ca="1" si="160"/>
        <v>1695</v>
      </c>
      <c r="E1046" s="10">
        <f t="shared" ca="1" si="161"/>
        <v>13142</v>
      </c>
      <c r="F1046" s="10">
        <f t="shared" ca="1" si="162"/>
        <v>3942.6</v>
      </c>
      <c r="G1046" s="14">
        <f t="shared" ca="1" si="163"/>
        <v>-0.3</v>
      </c>
      <c r="H1046" s="10"/>
      <c r="I1046" s="10">
        <f t="shared" ca="1" si="164"/>
        <v>323293.2</v>
      </c>
      <c r="J1046" s="10">
        <f t="shared" ca="1" si="165"/>
        <v>17084.599999999999</v>
      </c>
      <c r="K1046" s="10">
        <f t="shared" ca="1" si="166"/>
        <v>1400937.2</v>
      </c>
      <c r="L1046" s="10">
        <f t="shared" ca="1" si="167"/>
        <v>197.13</v>
      </c>
      <c r="M1046" s="10"/>
      <c r="N1046" s="10">
        <f t="shared" ca="1" si="168"/>
        <v>28</v>
      </c>
      <c r="O1046" s="10">
        <f t="shared" ca="1" si="169"/>
        <v>16859.469999999998</v>
      </c>
      <c r="P1046" s="1" t="s">
        <v>2126</v>
      </c>
    </row>
    <row r="1047" spans="1:16" ht="13.5" customHeight="1" x14ac:dyDescent="0.25">
      <c r="A1047" s="1" t="s">
        <v>1051</v>
      </c>
      <c r="B1047" s="1" t="s">
        <v>2106</v>
      </c>
      <c r="C1047" s="18">
        <v>50</v>
      </c>
      <c r="D1047" s="10">
        <f t="shared" ca="1" si="160"/>
        <v>19797</v>
      </c>
      <c r="E1047" s="10">
        <f t="shared" ca="1" si="161"/>
        <v>5832</v>
      </c>
      <c r="F1047" s="10">
        <f t="shared" ca="1" si="162"/>
        <v>699.83999999999992</v>
      </c>
      <c r="G1047" s="14">
        <f t="shared" ca="1" si="163"/>
        <v>-0.12</v>
      </c>
      <c r="H1047" s="10"/>
      <c r="I1047" s="10">
        <f t="shared" ca="1" si="164"/>
        <v>34991.999999999993</v>
      </c>
      <c r="J1047" s="10">
        <f t="shared" ca="1" si="165"/>
        <v>6531.84</v>
      </c>
      <c r="K1047" s="10">
        <f t="shared" ca="1" si="166"/>
        <v>326592</v>
      </c>
      <c r="L1047" s="10">
        <f t="shared" ca="1" si="167"/>
        <v>34.991999999999997</v>
      </c>
      <c r="M1047" s="10"/>
      <c r="N1047" s="10">
        <f t="shared" ca="1" si="168"/>
        <v>29</v>
      </c>
      <c r="O1047" s="10">
        <f t="shared" ca="1" si="169"/>
        <v>6467.848</v>
      </c>
      <c r="P1047" s="1" t="s">
        <v>2126</v>
      </c>
    </row>
    <row r="1048" spans="1:16" ht="13.5" customHeight="1" x14ac:dyDescent="0.25">
      <c r="A1048" s="1" t="s">
        <v>1052</v>
      </c>
      <c r="B1048" s="1" t="s">
        <v>2107</v>
      </c>
      <c r="C1048" s="18">
        <v>38</v>
      </c>
      <c r="D1048" s="10">
        <f t="shared" ca="1" si="160"/>
        <v>18647</v>
      </c>
      <c r="E1048" s="10">
        <f t="shared" ca="1" si="161"/>
        <v>5462</v>
      </c>
      <c r="F1048" s="10">
        <f t="shared" ca="1" si="162"/>
        <v>2075.56</v>
      </c>
      <c r="G1048" s="14">
        <f t="shared" ca="1" si="163"/>
        <v>-0.38</v>
      </c>
      <c r="H1048" s="10"/>
      <c r="I1048" s="10">
        <f t="shared" ca="1" si="164"/>
        <v>78871.28</v>
      </c>
      <c r="J1048" s="10">
        <f t="shared" ca="1" si="165"/>
        <v>7537.5599999999995</v>
      </c>
      <c r="K1048" s="10">
        <f t="shared" ca="1" si="166"/>
        <v>286427.27999999997</v>
      </c>
      <c r="L1048" s="10">
        <f t="shared" ca="1" si="167"/>
        <v>103.77800000000001</v>
      </c>
      <c r="M1048" s="10"/>
      <c r="N1048" s="10">
        <f t="shared" ca="1" si="168"/>
        <v>34</v>
      </c>
      <c r="O1048" s="10">
        <f t="shared" ca="1" si="169"/>
        <v>7399.7819999999992</v>
      </c>
      <c r="P1048" s="1" t="s">
        <v>2126</v>
      </c>
    </row>
    <row r="1049" spans="1:16" ht="13.5" customHeight="1" x14ac:dyDescent="0.25">
      <c r="A1049" s="1" t="s">
        <v>1053</v>
      </c>
      <c r="B1049" s="1" t="s">
        <v>2108</v>
      </c>
      <c r="C1049" s="18">
        <v>47</v>
      </c>
      <c r="D1049" s="10">
        <f t="shared" ca="1" si="160"/>
        <v>14342</v>
      </c>
      <c r="E1049" s="10">
        <f t="shared" ca="1" si="161"/>
        <v>11864</v>
      </c>
      <c r="F1049" s="10">
        <f t="shared" ca="1" si="162"/>
        <v>1898.24</v>
      </c>
      <c r="G1049" s="14">
        <f t="shared" ca="1" si="163"/>
        <v>-0.16</v>
      </c>
      <c r="H1049" s="10"/>
      <c r="I1049" s="10">
        <f t="shared" ca="1" si="164"/>
        <v>89217.279999999999</v>
      </c>
      <c r="J1049" s="10">
        <f t="shared" ca="1" si="165"/>
        <v>13762.24</v>
      </c>
      <c r="K1049" s="10">
        <f t="shared" ca="1" si="166"/>
        <v>646825.28</v>
      </c>
      <c r="L1049" s="10">
        <f t="shared" ca="1" si="167"/>
        <v>94.912000000000006</v>
      </c>
      <c r="M1049" s="10"/>
      <c r="N1049" s="10">
        <f t="shared" ca="1" si="168"/>
        <v>32</v>
      </c>
      <c r="O1049" s="10">
        <f t="shared" ca="1" si="169"/>
        <v>13635.328</v>
      </c>
      <c r="P1049" s="1" t="s">
        <v>2126</v>
      </c>
    </row>
    <row r="1050" spans="1:16" ht="13.5" customHeight="1" x14ac:dyDescent="0.25">
      <c r="A1050" s="1" t="s">
        <v>1054</v>
      </c>
      <c r="B1050" s="1" t="s">
        <v>2109</v>
      </c>
      <c r="C1050" s="18">
        <v>1</v>
      </c>
      <c r="D1050" s="10">
        <f t="shared" ca="1" si="160"/>
        <v>5406</v>
      </c>
      <c r="E1050" s="10">
        <f t="shared" ca="1" si="161"/>
        <v>3200</v>
      </c>
      <c r="F1050" s="10">
        <f t="shared" ca="1" si="162"/>
        <v>288</v>
      </c>
      <c r="G1050" s="14">
        <f t="shared" ca="1" si="163"/>
        <v>-0.09</v>
      </c>
      <c r="H1050" s="10"/>
      <c r="I1050" s="10">
        <f t="shared" ca="1" si="164"/>
        <v>288</v>
      </c>
      <c r="J1050" s="10">
        <f t="shared" ca="1" si="165"/>
        <v>3488</v>
      </c>
      <c r="K1050" s="10">
        <f t="shared" ca="1" si="166"/>
        <v>3488</v>
      </c>
      <c r="L1050" s="10">
        <f t="shared" ca="1" si="167"/>
        <v>14.4</v>
      </c>
      <c r="M1050" s="10"/>
      <c r="N1050" s="10">
        <f t="shared" ca="1" si="168"/>
        <v>21</v>
      </c>
      <c r="O1050" s="10">
        <f t="shared" ca="1" si="169"/>
        <v>3452.6</v>
      </c>
      <c r="P1050" s="1" t="s">
        <v>2126</v>
      </c>
    </row>
    <row r="1051" spans="1:16" ht="13.5" customHeight="1" x14ac:dyDescent="0.25">
      <c r="A1051" s="1" t="s">
        <v>1055</v>
      </c>
      <c r="B1051" s="1" t="s">
        <v>2110</v>
      </c>
      <c r="C1051" s="18">
        <v>64</v>
      </c>
      <c r="D1051" s="10">
        <f t="shared" ca="1" si="160"/>
        <v>16993</v>
      </c>
      <c r="E1051" s="10">
        <f t="shared" ca="1" si="161"/>
        <v>10609</v>
      </c>
      <c r="F1051" s="10">
        <f t="shared" ca="1" si="162"/>
        <v>530.45000000000005</v>
      </c>
      <c r="G1051" s="14">
        <f t="shared" ca="1" si="163"/>
        <v>-0.05</v>
      </c>
      <c r="H1051" s="10"/>
      <c r="I1051" s="10">
        <f t="shared" ca="1" si="164"/>
        <v>33948.800000000003</v>
      </c>
      <c r="J1051" s="10">
        <f t="shared" ca="1" si="165"/>
        <v>11139.45</v>
      </c>
      <c r="K1051" s="10">
        <f t="shared" ca="1" si="166"/>
        <v>712924.8</v>
      </c>
      <c r="L1051" s="10">
        <f t="shared" ca="1" si="167"/>
        <v>26.522500000000004</v>
      </c>
      <c r="M1051" s="10"/>
      <c r="N1051" s="10">
        <f t="shared" ca="1" si="168"/>
        <v>30</v>
      </c>
      <c r="O1051" s="10">
        <f t="shared" ca="1" si="169"/>
        <v>11082.927500000002</v>
      </c>
      <c r="P1051" s="1" t="s">
        <v>2126</v>
      </c>
    </row>
    <row r="1052" spans="1:16" ht="13.5" customHeight="1" x14ac:dyDescent="0.25">
      <c r="A1052" s="1" t="s">
        <v>1056</v>
      </c>
      <c r="B1052" s="1" t="s">
        <v>2111</v>
      </c>
      <c r="C1052" s="18">
        <v>1</v>
      </c>
      <c r="D1052" s="10">
        <f t="shared" ca="1" si="160"/>
        <v>15850</v>
      </c>
      <c r="E1052" s="10">
        <f t="shared" ca="1" si="161"/>
        <v>12868</v>
      </c>
      <c r="F1052" s="10">
        <f t="shared" ca="1" si="162"/>
        <v>5661.92</v>
      </c>
      <c r="G1052" s="14">
        <f t="shared" ca="1" si="163"/>
        <v>-0.44</v>
      </c>
      <c r="H1052" s="10"/>
      <c r="I1052" s="10">
        <f t="shared" ca="1" si="164"/>
        <v>5661.92</v>
      </c>
      <c r="J1052" s="10">
        <f t="shared" ca="1" si="165"/>
        <v>18529.919999999998</v>
      </c>
      <c r="K1052" s="10">
        <f t="shared" ca="1" si="166"/>
        <v>18529.919999999998</v>
      </c>
      <c r="L1052" s="10">
        <f t="shared" ca="1" si="167"/>
        <v>283.096</v>
      </c>
      <c r="M1052" s="10"/>
      <c r="N1052" s="10">
        <f t="shared" ca="1" si="168"/>
        <v>18</v>
      </c>
      <c r="O1052" s="10">
        <f t="shared" ca="1" si="169"/>
        <v>18228.823999999997</v>
      </c>
      <c r="P1052" s="1" t="s">
        <v>2126</v>
      </c>
    </row>
    <row r="1053" spans="1:16" ht="13.5" customHeight="1" x14ac:dyDescent="0.25">
      <c r="A1053" s="1" t="s">
        <v>1057</v>
      </c>
      <c r="B1053" s="1" t="s">
        <v>2112</v>
      </c>
      <c r="C1053" s="18">
        <v>25</v>
      </c>
      <c r="D1053" s="10">
        <f t="shared" ca="1" si="160"/>
        <v>5154</v>
      </c>
      <c r="E1053" s="10">
        <f t="shared" ca="1" si="161"/>
        <v>13864</v>
      </c>
      <c r="F1053" s="10">
        <f t="shared" ca="1" si="162"/>
        <v>2495.52</v>
      </c>
      <c r="G1053" s="14">
        <f t="shared" ca="1" si="163"/>
        <v>-0.18</v>
      </c>
      <c r="H1053" s="10"/>
      <c r="I1053" s="10">
        <f t="shared" ca="1" si="164"/>
        <v>62388</v>
      </c>
      <c r="J1053" s="10">
        <f t="shared" ca="1" si="165"/>
        <v>16359.52</v>
      </c>
      <c r="K1053" s="10">
        <f t="shared" ca="1" si="166"/>
        <v>408988</v>
      </c>
      <c r="L1053" s="10">
        <f t="shared" ca="1" si="167"/>
        <v>124.77600000000001</v>
      </c>
      <c r="M1053" s="10"/>
      <c r="N1053" s="10">
        <f t="shared" ca="1" si="168"/>
        <v>41</v>
      </c>
      <c r="O1053" s="10">
        <f t="shared" ca="1" si="169"/>
        <v>16193.744000000001</v>
      </c>
      <c r="P1053" s="1" t="s">
        <v>2126</v>
      </c>
    </row>
    <row r="1054" spans="1:16" ht="13.5" customHeight="1" x14ac:dyDescent="0.25">
      <c r="A1054" s="1" t="s">
        <v>1058</v>
      </c>
      <c r="B1054" s="1" t="s">
        <v>2113</v>
      </c>
      <c r="C1054" s="18">
        <v>38</v>
      </c>
      <c r="D1054" s="10">
        <f t="shared" ca="1" si="160"/>
        <v>2990</v>
      </c>
      <c r="E1054" s="10">
        <f t="shared" ca="1" si="161"/>
        <v>973</v>
      </c>
      <c r="F1054" s="10">
        <f t="shared" ca="1" si="162"/>
        <v>68.11</v>
      </c>
      <c r="G1054" s="14">
        <f t="shared" ca="1" si="163"/>
        <v>-7.0000000000000007E-2</v>
      </c>
      <c r="H1054" s="10"/>
      <c r="I1054" s="10">
        <f t="shared" ca="1" si="164"/>
        <v>2588.1799999999998</v>
      </c>
      <c r="J1054" s="10">
        <f t="shared" ca="1" si="165"/>
        <v>1041.1099999999999</v>
      </c>
      <c r="K1054" s="10">
        <f t="shared" ca="1" si="166"/>
        <v>39562.179999999993</v>
      </c>
      <c r="L1054" s="10">
        <f t="shared" ca="1" si="167"/>
        <v>3.4055</v>
      </c>
      <c r="M1054" s="10"/>
      <c r="N1054" s="10">
        <f t="shared" ca="1" si="168"/>
        <v>96</v>
      </c>
      <c r="O1054" s="10">
        <f t="shared" ca="1" si="169"/>
        <v>941.70449999999983</v>
      </c>
      <c r="P1054" s="1" t="s">
        <v>2126</v>
      </c>
    </row>
    <row r="1055" spans="1:16" ht="13.5" customHeight="1" x14ac:dyDescent="0.25">
      <c r="A1055" s="1" t="s">
        <v>1059</v>
      </c>
      <c r="B1055" s="1" t="s">
        <v>2114</v>
      </c>
      <c r="C1055" s="18">
        <v>83</v>
      </c>
      <c r="D1055" s="10">
        <f t="shared" ca="1" si="160"/>
        <v>13270</v>
      </c>
      <c r="E1055" s="10">
        <f t="shared" ca="1" si="161"/>
        <v>5269</v>
      </c>
      <c r="F1055" s="10">
        <f t="shared" ca="1" si="162"/>
        <v>263.45</v>
      </c>
      <c r="G1055" s="14">
        <f t="shared" ca="1" si="163"/>
        <v>-0.05</v>
      </c>
      <c r="H1055" s="10"/>
      <c r="I1055" s="10">
        <f t="shared" ca="1" si="164"/>
        <v>21866.35</v>
      </c>
      <c r="J1055" s="10">
        <f t="shared" ca="1" si="165"/>
        <v>5532.45</v>
      </c>
      <c r="K1055" s="10">
        <f t="shared" ca="1" si="166"/>
        <v>459193.35</v>
      </c>
      <c r="L1055" s="10">
        <f t="shared" ca="1" si="167"/>
        <v>13.172499999999999</v>
      </c>
      <c r="M1055" s="10"/>
      <c r="N1055" s="10">
        <f t="shared" ca="1" si="168"/>
        <v>15</v>
      </c>
      <c r="O1055" s="10">
        <f t="shared" ca="1" si="169"/>
        <v>5504.2775000000001</v>
      </c>
      <c r="P1055" s="1" t="s">
        <v>2126</v>
      </c>
    </row>
    <row r="1056" spans="1:16" ht="13.5" customHeight="1" x14ac:dyDescent="0.25">
      <c r="A1056" s="1" t="s">
        <v>1060</v>
      </c>
      <c r="B1056" s="1" t="s">
        <v>2115</v>
      </c>
      <c r="C1056" s="18">
        <v>28</v>
      </c>
      <c r="D1056" s="10">
        <f t="shared" ca="1" si="160"/>
        <v>8814</v>
      </c>
      <c r="E1056" s="10">
        <f t="shared" ca="1" si="161"/>
        <v>6172</v>
      </c>
      <c r="F1056" s="10">
        <f t="shared" ca="1" si="162"/>
        <v>246.88</v>
      </c>
      <c r="G1056" s="14">
        <f t="shared" ca="1" si="163"/>
        <v>-0.04</v>
      </c>
      <c r="H1056" s="10"/>
      <c r="I1056" s="10">
        <f t="shared" ca="1" si="164"/>
        <v>6912.6399999999994</v>
      </c>
      <c r="J1056" s="10">
        <f t="shared" ca="1" si="165"/>
        <v>6418.88</v>
      </c>
      <c r="K1056" s="10">
        <f t="shared" ca="1" si="166"/>
        <v>179728.64000000001</v>
      </c>
      <c r="L1056" s="10">
        <f t="shared" ca="1" si="167"/>
        <v>12.344000000000001</v>
      </c>
      <c r="M1056" s="10"/>
      <c r="N1056" s="10">
        <f t="shared" ca="1" si="168"/>
        <v>6</v>
      </c>
      <c r="O1056" s="10">
        <f t="shared" ca="1" si="169"/>
        <v>6400.5360000000001</v>
      </c>
      <c r="P1056" s="1" t="s">
        <v>2126</v>
      </c>
    </row>
    <row r="1057" spans="1:16" ht="13.5" customHeight="1" x14ac:dyDescent="0.25">
      <c r="A1057" s="1" t="s">
        <v>1061</v>
      </c>
      <c r="B1057" s="1" t="s">
        <v>2116</v>
      </c>
      <c r="C1057" s="18">
        <v>59</v>
      </c>
      <c r="D1057" s="10">
        <f t="shared" ca="1" si="160"/>
        <v>18235</v>
      </c>
      <c r="E1057" s="10">
        <f t="shared" ca="1" si="161"/>
        <v>14325</v>
      </c>
      <c r="F1057" s="10">
        <f t="shared" ca="1" si="162"/>
        <v>4440.75</v>
      </c>
      <c r="G1057" s="14">
        <f t="shared" ca="1" si="163"/>
        <v>-0.31</v>
      </c>
      <c r="H1057" s="10"/>
      <c r="I1057" s="10">
        <f t="shared" ca="1" si="164"/>
        <v>262004.25</v>
      </c>
      <c r="J1057" s="10">
        <f t="shared" ca="1" si="165"/>
        <v>18765.75</v>
      </c>
      <c r="K1057" s="10">
        <f t="shared" ca="1" si="166"/>
        <v>1107179.25</v>
      </c>
      <c r="L1057" s="10">
        <f t="shared" ca="1" si="167"/>
        <v>222.03750000000002</v>
      </c>
      <c r="M1057" s="10"/>
      <c r="N1057" s="10">
        <f t="shared" ca="1" si="168"/>
        <v>13</v>
      </c>
      <c r="O1057" s="10">
        <f t="shared" ca="1" si="169"/>
        <v>18530.712500000001</v>
      </c>
      <c r="P1057" s="1" t="s">
        <v>2126</v>
      </c>
    </row>
    <row r="1058" spans="1:16" ht="13.15" customHeight="1" x14ac:dyDescent="0.25"/>
    <row r="1059" spans="1:16" ht="13.15" customHeight="1" x14ac:dyDescent="0.25"/>
    <row r="1060" spans="1:16" ht="13.15" customHeight="1" x14ac:dyDescent="0.25"/>
    <row r="1061" spans="1:16" ht="13.15" customHeight="1" x14ac:dyDescent="0.25"/>
    <row r="1062" spans="1:16" ht="13.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C0CD-42BF-4047-B975-0070C060DC78}">
  <dimension ref="A1:P309"/>
  <sheetViews>
    <sheetView workbookViewId="0">
      <selection activeCell="C2" sqref="C2"/>
    </sheetView>
  </sheetViews>
  <sheetFormatPr defaultRowHeight="15" x14ac:dyDescent="0.25"/>
  <cols>
    <col min="1" max="1" width="8.140625" bestFit="1" customWidth="1"/>
    <col min="2" max="2" width="18.28515625" bestFit="1" customWidth="1"/>
    <col min="3" max="3" width="8.28515625" bestFit="1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18.5703125" customWidth="1"/>
    <col min="10" max="10" width="11.5703125" bestFit="1" customWidth="1"/>
    <col min="11" max="11" width="14.28515625" bestFit="1" customWidth="1"/>
    <col min="12" max="12" width="13.140625" customWidth="1"/>
    <col min="13" max="13" width="15.57031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f>Hardware!A1</f>
        <v>23151</v>
      </c>
      <c r="B1" s="4" t="str">
        <f>Hardware!B1</f>
        <v>Customer C</v>
      </c>
      <c r="C1" s="16" t="str">
        <f>Hardware!C1</f>
        <v>T1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x14ac:dyDescent="0.25">
      <c r="A3" s="1" t="s">
        <v>2434</v>
      </c>
      <c r="B3" s="1" t="s">
        <v>2127</v>
      </c>
      <c r="C3" s="18">
        <v>0</v>
      </c>
      <c r="D3" s="10">
        <f ca="1">RANDBETWEEN(800, 20000)</f>
        <v>6107</v>
      </c>
      <c r="E3" s="10">
        <f ca="1">RANDBETWEEN(400, 15000)</f>
        <v>9688</v>
      </c>
      <c r="F3" s="10">
        <f ca="1">-E3*G3</f>
        <v>2131.36</v>
      </c>
      <c r="G3" s="14">
        <f ca="1">RANDBETWEEN(-50,0)/100</f>
        <v>-0.22</v>
      </c>
      <c r="H3" s="10"/>
      <c r="I3" s="10">
        <f ca="1">C3*F3</f>
        <v>0</v>
      </c>
      <c r="J3" s="10">
        <f ca="1">E3+F3</f>
        <v>11819.36</v>
      </c>
      <c r="K3" s="10">
        <f ca="1">J3*C3</f>
        <v>0</v>
      </c>
      <c r="L3" s="10">
        <f ca="1">F3*0.05</f>
        <v>106.56800000000001</v>
      </c>
      <c r="M3" s="10">
        <v>50</v>
      </c>
      <c r="N3" s="10">
        <f ca="1">RANDBETWEEN(0,100)</f>
        <v>47</v>
      </c>
      <c r="O3" s="10">
        <f ca="1">J3-L3-M3-N3</f>
        <v>11615.792000000001</v>
      </c>
      <c r="P3" s="1" t="s">
        <v>2741</v>
      </c>
    </row>
    <row r="4" spans="1:16" x14ac:dyDescent="0.25">
      <c r="A4" s="1" t="s">
        <v>2435</v>
      </c>
      <c r="B4" s="1" t="s">
        <v>2128</v>
      </c>
      <c r="C4" s="18">
        <v>0</v>
      </c>
      <c r="D4" s="10">
        <f t="shared" ref="D4:D67" ca="1" si="0">RANDBETWEEN(800, 20000)</f>
        <v>15873</v>
      </c>
      <c r="E4" s="10">
        <f t="shared" ref="E4:E67" ca="1" si="1">RANDBETWEEN(400, 15000)</f>
        <v>5806</v>
      </c>
      <c r="F4" s="10">
        <f t="shared" ref="F4:F67" ca="1" si="2">-E4*G4</f>
        <v>1857.92</v>
      </c>
      <c r="G4" s="14">
        <f t="shared" ref="G4:G67" ca="1" si="3">RANDBETWEEN(-50,0)/100</f>
        <v>-0.32</v>
      </c>
      <c r="H4" s="10"/>
      <c r="I4" s="10">
        <f t="shared" ref="I4:I67" ca="1" si="4">C4*F4</f>
        <v>0</v>
      </c>
      <c r="J4" s="10">
        <f t="shared" ref="J4:J67" ca="1" si="5">E4+F4</f>
        <v>7663.92</v>
      </c>
      <c r="K4" s="10">
        <f t="shared" ref="K4:K67" ca="1" si="6">J4*C4</f>
        <v>0</v>
      </c>
      <c r="L4" s="10">
        <f t="shared" ref="L4:L67" ca="1" si="7">F4*0.05</f>
        <v>92.896000000000015</v>
      </c>
      <c r="M4" s="10">
        <v>50</v>
      </c>
      <c r="N4" s="10">
        <f t="shared" ref="N4:N67" ca="1" si="8">RANDBETWEEN(0,100)</f>
        <v>35</v>
      </c>
      <c r="O4" s="10">
        <f t="shared" ref="O4:O67" ca="1" si="9">J4-L4-M4-N4</f>
        <v>7486.0240000000003</v>
      </c>
      <c r="P4" s="1" t="s">
        <v>2741</v>
      </c>
    </row>
    <row r="5" spans="1:16" x14ac:dyDescent="0.25">
      <c r="A5" s="1" t="s">
        <v>2436</v>
      </c>
      <c r="B5" s="1" t="s">
        <v>2129</v>
      </c>
      <c r="C5" s="18">
        <v>0</v>
      </c>
      <c r="D5" s="10">
        <f t="shared" ca="1" si="0"/>
        <v>5808</v>
      </c>
      <c r="E5" s="10">
        <f t="shared" ca="1" si="1"/>
        <v>13982</v>
      </c>
      <c r="F5" s="10">
        <f t="shared" ca="1" si="2"/>
        <v>699.1</v>
      </c>
      <c r="G5" s="14">
        <f t="shared" ca="1" si="3"/>
        <v>-0.05</v>
      </c>
      <c r="H5" s="10"/>
      <c r="I5" s="10">
        <f t="shared" ca="1" si="4"/>
        <v>0</v>
      </c>
      <c r="J5" s="10">
        <f t="shared" ca="1" si="5"/>
        <v>14681.1</v>
      </c>
      <c r="K5" s="10">
        <f t="shared" ca="1" si="6"/>
        <v>0</v>
      </c>
      <c r="L5" s="10">
        <f t="shared" ca="1" si="7"/>
        <v>34.955000000000005</v>
      </c>
      <c r="M5" s="10">
        <v>50</v>
      </c>
      <c r="N5" s="10">
        <f t="shared" ca="1" si="8"/>
        <v>34</v>
      </c>
      <c r="O5" s="10">
        <f t="shared" ca="1" si="9"/>
        <v>14562.145</v>
      </c>
      <c r="P5" s="1" t="s">
        <v>2741</v>
      </c>
    </row>
    <row r="6" spans="1:16" x14ac:dyDescent="0.25">
      <c r="A6" s="1" t="s">
        <v>2437</v>
      </c>
      <c r="B6" s="1" t="s">
        <v>2130</v>
      </c>
      <c r="C6" s="18">
        <v>0</v>
      </c>
      <c r="D6" s="10">
        <f t="shared" ca="1" si="0"/>
        <v>4364</v>
      </c>
      <c r="E6" s="10">
        <f t="shared" ca="1" si="1"/>
        <v>6239</v>
      </c>
      <c r="F6" s="10">
        <f t="shared" ca="1" si="2"/>
        <v>3057.11</v>
      </c>
      <c r="G6" s="14">
        <f t="shared" ca="1" si="3"/>
        <v>-0.49</v>
      </c>
      <c r="H6" s="10"/>
      <c r="I6" s="10">
        <f t="shared" ca="1" si="4"/>
        <v>0</v>
      </c>
      <c r="J6" s="10">
        <f t="shared" ca="1" si="5"/>
        <v>9296.11</v>
      </c>
      <c r="K6" s="10">
        <f t="shared" ca="1" si="6"/>
        <v>0</v>
      </c>
      <c r="L6" s="10">
        <f t="shared" ca="1" si="7"/>
        <v>152.85550000000001</v>
      </c>
      <c r="M6" s="10">
        <v>50</v>
      </c>
      <c r="N6" s="10">
        <f t="shared" ca="1" si="8"/>
        <v>64</v>
      </c>
      <c r="O6" s="10">
        <f t="shared" ca="1" si="9"/>
        <v>9029.2545000000009</v>
      </c>
      <c r="P6" s="1" t="s">
        <v>2741</v>
      </c>
    </row>
    <row r="7" spans="1:16" x14ac:dyDescent="0.25">
      <c r="A7" s="1" t="s">
        <v>2438</v>
      </c>
      <c r="B7" s="1" t="s">
        <v>2131</v>
      </c>
      <c r="C7" s="18">
        <v>0</v>
      </c>
      <c r="D7" s="10">
        <f t="shared" ca="1" si="0"/>
        <v>1700</v>
      </c>
      <c r="E7" s="10">
        <f t="shared" ca="1" si="1"/>
        <v>10709</v>
      </c>
      <c r="F7" s="10">
        <f t="shared" ca="1" si="2"/>
        <v>2891.4300000000003</v>
      </c>
      <c r="G7" s="14">
        <f t="shared" ca="1" si="3"/>
        <v>-0.27</v>
      </c>
      <c r="H7" s="10"/>
      <c r="I7" s="10">
        <f t="shared" ca="1" si="4"/>
        <v>0</v>
      </c>
      <c r="J7" s="10">
        <f t="shared" ca="1" si="5"/>
        <v>13600.43</v>
      </c>
      <c r="K7" s="10">
        <f t="shared" ca="1" si="6"/>
        <v>0</v>
      </c>
      <c r="L7" s="10">
        <f t="shared" ca="1" si="7"/>
        <v>144.57150000000001</v>
      </c>
      <c r="M7" s="10"/>
      <c r="N7" s="10">
        <f t="shared" ca="1" si="8"/>
        <v>72</v>
      </c>
      <c r="O7" s="10">
        <f t="shared" ca="1" si="9"/>
        <v>13383.8585</v>
      </c>
      <c r="P7" s="1" t="s">
        <v>2741</v>
      </c>
    </row>
    <row r="8" spans="1:16" x14ac:dyDescent="0.25">
      <c r="A8" s="1" t="s">
        <v>2439</v>
      </c>
      <c r="B8" s="1" t="s">
        <v>2132</v>
      </c>
      <c r="C8" s="18">
        <v>0</v>
      </c>
      <c r="D8" s="10">
        <f t="shared" ca="1" si="0"/>
        <v>5666</v>
      </c>
      <c r="E8" s="10">
        <f t="shared" ca="1" si="1"/>
        <v>6255</v>
      </c>
      <c r="F8" s="10">
        <f t="shared" ca="1" si="2"/>
        <v>875.7</v>
      </c>
      <c r="G8" s="14">
        <f t="shared" ca="1" si="3"/>
        <v>-0.14000000000000001</v>
      </c>
      <c r="H8" s="10"/>
      <c r="I8" s="10">
        <f t="shared" ca="1" si="4"/>
        <v>0</v>
      </c>
      <c r="J8" s="10">
        <f t="shared" ca="1" si="5"/>
        <v>7130.7</v>
      </c>
      <c r="K8" s="10">
        <f t="shared" ca="1" si="6"/>
        <v>0</v>
      </c>
      <c r="L8" s="10">
        <f t="shared" ca="1" si="7"/>
        <v>43.785000000000004</v>
      </c>
      <c r="M8" s="10"/>
      <c r="N8" s="10">
        <f t="shared" ca="1" si="8"/>
        <v>97</v>
      </c>
      <c r="O8" s="10">
        <f t="shared" ca="1" si="9"/>
        <v>6989.915</v>
      </c>
      <c r="P8" s="1" t="s">
        <v>2741</v>
      </c>
    </row>
    <row r="9" spans="1:16" x14ac:dyDescent="0.25">
      <c r="A9" s="1" t="s">
        <v>2440</v>
      </c>
      <c r="B9" s="1" t="s">
        <v>2133</v>
      </c>
      <c r="C9" s="18">
        <v>0</v>
      </c>
      <c r="D9" s="10">
        <f t="shared" ca="1" si="0"/>
        <v>16695</v>
      </c>
      <c r="E9" s="10">
        <f t="shared" ca="1" si="1"/>
        <v>777</v>
      </c>
      <c r="F9" s="10">
        <f t="shared" ca="1" si="2"/>
        <v>365.19</v>
      </c>
      <c r="G9" s="14">
        <f t="shared" ca="1" si="3"/>
        <v>-0.47</v>
      </c>
      <c r="H9" s="10"/>
      <c r="I9" s="10">
        <f t="shared" ca="1" si="4"/>
        <v>0</v>
      </c>
      <c r="J9" s="10">
        <f t="shared" ca="1" si="5"/>
        <v>1142.19</v>
      </c>
      <c r="K9" s="10">
        <f t="shared" ca="1" si="6"/>
        <v>0</v>
      </c>
      <c r="L9" s="10">
        <f t="shared" ca="1" si="7"/>
        <v>18.259499999999999</v>
      </c>
      <c r="M9" s="10"/>
      <c r="N9" s="10">
        <f t="shared" ca="1" si="8"/>
        <v>2</v>
      </c>
      <c r="O9" s="10">
        <f t="shared" ca="1" si="9"/>
        <v>1121.9305000000002</v>
      </c>
      <c r="P9" s="1" t="s">
        <v>2741</v>
      </c>
    </row>
    <row r="10" spans="1:16" x14ac:dyDescent="0.25">
      <c r="A10" s="1" t="s">
        <v>2441</v>
      </c>
      <c r="B10" s="1" t="s">
        <v>2134</v>
      </c>
      <c r="C10" s="18">
        <v>0</v>
      </c>
      <c r="D10" s="10">
        <f t="shared" ca="1" si="0"/>
        <v>12695</v>
      </c>
      <c r="E10" s="10">
        <f t="shared" ca="1" si="1"/>
        <v>10254</v>
      </c>
      <c r="F10" s="10">
        <f t="shared" ca="1" si="2"/>
        <v>3896.52</v>
      </c>
      <c r="G10" s="14">
        <f t="shared" ca="1" si="3"/>
        <v>-0.38</v>
      </c>
      <c r="H10" s="10"/>
      <c r="I10" s="10">
        <f t="shared" ca="1" si="4"/>
        <v>0</v>
      </c>
      <c r="J10" s="10">
        <f t="shared" ca="1" si="5"/>
        <v>14150.52</v>
      </c>
      <c r="K10" s="10">
        <f t="shared" ca="1" si="6"/>
        <v>0</v>
      </c>
      <c r="L10" s="10">
        <f t="shared" ca="1" si="7"/>
        <v>194.82600000000002</v>
      </c>
      <c r="M10" s="10"/>
      <c r="N10" s="10">
        <f t="shared" ca="1" si="8"/>
        <v>28</v>
      </c>
      <c r="O10" s="10">
        <f t="shared" ca="1" si="9"/>
        <v>13927.694</v>
      </c>
      <c r="P10" s="1" t="s">
        <v>2741</v>
      </c>
    </row>
    <row r="11" spans="1:16" x14ac:dyDescent="0.25">
      <c r="A11" s="1" t="s">
        <v>2442</v>
      </c>
      <c r="B11" s="1" t="s">
        <v>2135</v>
      </c>
      <c r="C11" s="18">
        <v>0</v>
      </c>
      <c r="D11" s="10">
        <f t="shared" ca="1" si="0"/>
        <v>6154</v>
      </c>
      <c r="E11" s="10">
        <f t="shared" ca="1" si="1"/>
        <v>11295</v>
      </c>
      <c r="F11" s="10">
        <f t="shared" ca="1" si="2"/>
        <v>4066.2</v>
      </c>
      <c r="G11" s="14">
        <f t="shared" ca="1" si="3"/>
        <v>-0.36</v>
      </c>
      <c r="H11" s="10"/>
      <c r="I11" s="10">
        <f t="shared" ca="1" si="4"/>
        <v>0</v>
      </c>
      <c r="J11" s="10">
        <f t="shared" ca="1" si="5"/>
        <v>15361.2</v>
      </c>
      <c r="K11" s="10">
        <f t="shared" ca="1" si="6"/>
        <v>0</v>
      </c>
      <c r="L11" s="10">
        <f t="shared" ca="1" si="7"/>
        <v>203.31</v>
      </c>
      <c r="M11" s="10"/>
      <c r="N11" s="10">
        <f t="shared" ca="1" si="8"/>
        <v>61</v>
      </c>
      <c r="O11" s="10">
        <f t="shared" ca="1" si="9"/>
        <v>15096.890000000001</v>
      </c>
      <c r="P11" s="1" t="s">
        <v>2741</v>
      </c>
    </row>
    <row r="12" spans="1:16" x14ac:dyDescent="0.25">
      <c r="A12" s="1" t="s">
        <v>2443</v>
      </c>
      <c r="B12" s="1" t="s">
        <v>2136</v>
      </c>
      <c r="C12" s="18">
        <v>0</v>
      </c>
      <c r="D12" s="10">
        <f t="shared" ca="1" si="0"/>
        <v>19059</v>
      </c>
      <c r="E12" s="10">
        <f t="shared" ca="1" si="1"/>
        <v>9268</v>
      </c>
      <c r="F12" s="10">
        <f t="shared" ca="1" si="2"/>
        <v>1482.88</v>
      </c>
      <c r="G12" s="14">
        <f t="shared" ca="1" si="3"/>
        <v>-0.16</v>
      </c>
      <c r="H12" s="10"/>
      <c r="I12" s="10">
        <f t="shared" ca="1" si="4"/>
        <v>0</v>
      </c>
      <c r="J12" s="10">
        <f t="shared" ca="1" si="5"/>
        <v>10750.880000000001</v>
      </c>
      <c r="K12" s="10">
        <f t="shared" ca="1" si="6"/>
        <v>0</v>
      </c>
      <c r="L12" s="10">
        <f t="shared" ca="1" si="7"/>
        <v>74.144000000000005</v>
      </c>
      <c r="M12" s="10"/>
      <c r="N12" s="10">
        <f t="shared" ca="1" si="8"/>
        <v>35</v>
      </c>
      <c r="O12" s="10">
        <f t="shared" ca="1" si="9"/>
        <v>10641.736000000001</v>
      </c>
      <c r="P12" s="1" t="s">
        <v>2741</v>
      </c>
    </row>
    <row r="13" spans="1:16" x14ac:dyDescent="0.25">
      <c r="A13" s="1" t="s">
        <v>2444</v>
      </c>
      <c r="B13" s="1" t="s">
        <v>2137</v>
      </c>
      <c r="C13" s="18">
        <f t="shared" ref="C13:C67" ca="1" si="10">RANDBETWEEN(0,100)</f>
        <v>41</v>
      </c>
      <c r="D13" s="10">
        <f t="shared" ca="1" si="0"/>
        <v>18344</v>
      </c>
      <c r="E13" s="10">
        <f t="shared" ca="1" si="1"/>
        <v>6063</v>
      </c>
      <c r="F13" s="10">
        <f t="shared" ca="1" si="2"/>
        <v>1091.3399999999999</v>
      </c>
      <c r="G13" s="14">
        <f t="shared" ca="1" si="3"/>
        <v>-0.18</v>
      </c>
      <c r="H13" s="10"/>
      <c r="I13" s="10">
        <f t="shared" ca="1" si="4"/>
        <v>44744.939999999995</v>
      </c>
      <c r="J13" s="10">
        <f t="shared" ca="1" si="5"/>
        <v>7154.34</v>
      </c>
      <c r="K13" s="10">
        <f t="shared" ca="1" si="6"/>
        <v>293327.94</v>
      </c>
      <c r="L13" s="10">
        <f t="shared" ca="1" si="7"/>
        <v>54.567</v>
      </c>
      <c r="M13" s="10"/>
      <c r="N13" s="10">
        <f t="shared" ca="1" si="8"/>
        <v>76</v>
      </c>
      <c r="O13" s="10">
        <f t="shared" ca="1" si="9"/>
        <v>7023.7730000000001</v>
      </c>
      <c r="P13" s="1" t="s">
        <v>2741</v>
      </c>
    </row>
    <row r="14" spans="1:16" x14ac:dyDescent="0.25">
      <c r="A14" s="1" t="s">
        <v>2445</v>
      </c>
      <c r="B14" s="1" t="s">
        <v>2138</v>
      </c>
      <c r="C14" s="18">
        <f t="shared" ca="1" si="10"/>
        <v>93</v>
      </c>
      <c r="D14" s="10">
        <f t="shared" ca="1" si="0"/>
        <v>16995</v>
      </c>
      <c r="E14" s="10">
        <f t="shared" ca="1" si="1"/>
        <v>12913</v>
      </c>
      <c r="F14" s="10">
        <f t="shared" ca="1" si="2"/>
        <v>2969.9900000000002</v>
      </c>
      <c r="G14" s="14">
        <f t="shared" ca="1" si="3"/>
        <v>-0.23</v>
      </c>
      <c r="H14" s="10"/>
      <c r="I14" s="10">
        <f t="shared" ca="1" si="4"/>
        <v>276209.07</v>
      </c>
      <c r="J14" s="10">
        <f t="shared" ca="1" si="5"/>
        <v>15882.99</v>
      </c>
      <c r="K14" s="10">
        <f t="shared" ca="1" si="6"/>
        <v>1477118.07</v>
      </c>
      <c r="L14" s="10">
        <f t="shared" ca="1" si="7"/>
        <v>148.49950000000001</v>
      </c>
      <c r="M14" s="10"/>
      <c r="N14" s="10">
        <f t="shared" ca="1" si="8"/>
        <v>62</v>
      </c>
      <c r="O14" s="10">
        <f t="shared" ca="1" si="9"/>
        <v>15672.4905</v>
      </c>
      <c r="P14" s="1" t="s">
        <v>2741</v>
      </c>
    </row>
    <row r="15" spans="1:16" x14ac:dyDescent="0.25">
      <c r="A15" s="1" t="s">
        <v>2446</v>
      </c>
      <c r="B15" s="1" t="s">
        <v>2139</v>
      </c>
      <c r="C15" s="18">
        <f t="shared" ca="1" si="10"/>
        <v>76</v>
      </c>
      <c r="D15" s="10">
        <f t="shared" ca="1" si="0"/>
        <v>13654</v>
      </c>
      <c r="E15" s="10">
        <f ca="1">RANDBETWEEN(400, 15000)</f>
        <v>11648</v>
      </c>
      <c r="F15" s="10">
        <f t="shared" ca="1" si="2"/>
        <v>3610.88</v>
      </c>
      <c r="G15" s="14">
        <f t="shared" ca="1" si="3"/>
        <v>-0.31</v>
      </c>
      <c r="H15" s="10"/>
      <c r="I15" s="10">
        <f t="shared" ca="1" si="4"/>
        <v>274426.88</v>
      </c>
      <c r="J15" s="10">
        <f t="shared" ca="1" si="5"/>
        <v>15258.880000000001</v>
      </c>
      <c r="K15" s="10">
        <f t="shared" ca="1" si="6"/>
        <v>1159674.8800000001</v>
      </c>
      <c r="L15" s="10">
        <f t="shared" ca="1" si="7"/>
        <v>180.54400000000001</v>
      </c>
      <c r="M15" s="10"/>
      <c r="N15" s="10">
        <f t="shared" ca="1" si="8"/>
        <v>79</v>
      </c>
      <c r="O15" s="10">
        <f t="shared" ca="1" si="9"/>
        <v>14999.336000000001</v>
      </c>
      <c r="P15" s="1" t="s">
        <v>2741</v>
      </c>
    </row>
    <row r="16" spans="1:16" x14ac:dyDescent="0.25">
      <c r="A16" s="1" t="s">
        <v>2447</v>
      </c>
      <c r="B16" s="1" t="s">
        <v>2140</v>
      </c>
      <c r="C16" s="18">
        <f t="shared" ca="1" si="10"/>
        <v>69</v>
      </c>
      <c r="D16" s="10">
        <f t="shared" ca="1" si="0"/>
        <v>3100</v>
      </c>
      <c r="E16" s="10">
        <f t="shared" ca="1" si="1"/>
        <v>6275</v>
      </c>
      <c r="F16" s="10">
        <f t="shared" ca="1" si="2"/>
        <v>815.75</v>
      </c>
      <c r="G16" s="14">
        <f t="shared" ca="1" si="3"/>
        <v>-0.13</v>
      </c>
      <c r="H16" s="10"/>
      <c r="I16" s="10">
        <f t="shared" ca="1" si="4"/>
        <v>56286.75</v>
      </c>
      <c r="J16" s="10">
        <f t="shared" ca="1" si="5"/>
        <v>7090.75</v>
      </c>
      <c r="K16" s="10">
        <f t="shared" ca="1" si="6"/>
        <v>489261.75</v>
      </c>
      <c r="L16" s="10">
        <f t="shared" ca="1" si="7"/>
        <v>40.787500000000001</v>
      </c>
      <c r="M16" s="10"/>
      <c r="N16" s="10">
        <f t="shared" ca="1" si="8"/>
        <v>11</v>
      </c>
      <c r="O16" s="10">
        <f t="shared" ca="1" si="9"/>
        <v>7038.9624999999996</v>
      </c>
      <c r="P16" s="1" t="s">
        <v>2741</v>
      </c>
    </row>
    <row r="17" spans="1:16" x14ac:dyDescent="0.25">
      <c r="A17" s="1" t="s">
        <v>2448</v>
      </c>
      <c r="B17" s="1" t="s">
        <v>2141</v>
      </c>
      <c r="C17" s="18">
        <f t="shared" ca="1" si="10"/>
        <v>89</v>
      </c>
      <c r="D17" s="10">
        <f t="shared" ca="1" si="0"/>
        <v>9560</v>
      </c>
      <c r="E17" s="10">
        <f t="shared" ca="1" si="1"/>
        <v>3618</v>
      </c>
      <c r="F17" s="10">
        <f t="shared" ca="1" si="2"/>
        <v>651.24</v>
      </c>
      <c r="G17" s="14">
        <f t="shared" ca="1" si="3"/>
        <v>-0.18</v>
      </c>
      <c r="H17" s="10"/>
      <c r="I17" s="10">
        <f t="shared" ca="1" si="4"/>
        <v>57960.36</v>
      </c>
      <c r="J17" s="10">
        <f t="shared" ca="1" si="5"/>
        <v>4269.24</v>
      </c>
      <c r="K17" s="10">
        <f t="shared" ca="1" si="6"/>
        <v>379962.36</v>
      </c>
      <c r="L17" s="10">
        <f t="shared" ca="1" si="7"/>
        <v>32.562000000000005</v>
      </c>
      <c r="M17" s="10"/>
      <c r="N17" s="10">
        <f t="shared" ca="1" si="8"/>
        <v>40</v>
      </c>
      <c r="O17" s="10">
        <f t="shared" ca="1" si="9"/>
        <v>4196.6779999999999</v>
      </c>
      <c r="P17" s="1" t="s">
        <v>2741</v>
      </c>
    </row>
    <row r="18" spans="1:16" x14ac:dyDescent="0.25">
      <c r="A18" s="1" t="s">
        <v>2449</v>
      </c>
      <c r="B18" s="1" t="s">
        <v>2142</v>
      </c>
      <c r="C18" s="18">
        <f t="shared" ca="1" si="10"/>
        <v>81</v>
      </c>
      <c r="D18" s="10">
        <f t="shared" ca="1" si="0"/>
        <v>9061</v>
      </c>
      <c r="E18" s="10">
        <f t="shared" ca="1" si="1"/>
        <v>10246</v>
      </c>
      <c r="F18" s="10">
        <f t="shared" ca="1" si="2"/>
        <v>2663.96</v>
      </c>
      <c r="G18" s="14">
        <f t="shared" ca="1" si="3"/>
        <v>-0.26</v>
      </c>
      <c r="H18" s="10"/>
      <c r="I18" s="10">
        <f t="shared" ca="1" si="4"/>
        <v>215780.76</v>
      </c>
      <c r="J18" s="10">
        <f t="shared" ca="1" si="5"/>
        <v>12909.96</v>
      </c>
      <c r="K18" s="10">
        <f t="shared" ca="1" si="6"/>
        <v>1045706.7599999999</v>
      </c>
      <c r="L18" s="10">
        <f t="shared" ca="1" si="7"/>
        <v>133.19800000000001</v>
      </c>
      <c r="M18" s="10"/>
      <c r="N18" s="10">
        <f t="shared" ca="1" si="8"/>
        <v>18</v>
      </c>
      <c r="O18" s="10">
        <f t="shared" ca="1" si="9"/>
        <v>12758.761999999999</v>
      </c>
      <c r="P18" s="1" t="s">
        <v>2741</v>
      </c>
    </row>
    <row r="19" spans="1:16" x14ac:dyDescent="0.25">
      <c r="A19" s="1" t="s">
        <v>2450</v>
      </c>
      <c r="B19" s="1" t="s">
        <v>2143</v>
      </c>
      <c r="C19" s="18">
        <f t="shared" ca="1" si="10"/>
        <v>90</v>
      </c>
      <c r="D19" s="10">
        <f t="shared" ca="1" si="0"/>
        <v>5496</v>
      </c>
      <c r="E19" s="10">
        <f t="shared" ca="1" si="1"/>
        <v>10024</v>
      </c>
      <c r="F19" s="10">
        <f t="shared" ca="1" si="2"/>
        <v>2004.8000000000002</v>
      </c>
      <c r="G19" s="14">
        <f t="shared" ca="1" si="3"/>
        <v>-0.2</v>
      </c>
      <c r="H19" s="10"/>
      <c r="I19" s="10">
        <f t="shared" ca="1" si="4"/>
        <v>180432.00000000003</v>
      </c>
      <c r="J19" s="10">
        <f t="shared" ca="1" si="5"/>
        <v>12028.8</v>
      </c>
      <c r="K19" s="10">
        <f t="shared" ca="1" si="6"/>
        <v>1082592</v>
      </c>
      <c r="L19" s="10">
        <f t="shared" ca="1" si="7"/>
        <v>100.24000000000001</v>
      </c>
      <c r="M19" s="10"/>
      <c r="N19" s="10">
        <f t="shared" ca="1" si="8"/>
        <v>45</v>
      </c>
      <c r="O19" s="10">
        <f t="shared" ca="1" si="9"/>
        <v>11883.56</v>
      </c>
      <c r="P19" s="1" t="s">
        <v>2741</v>
      </c>
    </row>
    <row r="20" spans="1:16" x14ac:dyDescent="0.25">
      <c r="A20" s="1" t="s">
        <v>2451</v>
      </c>
      <c r="B20" s="1" t="s">
        <v>2144</v>
      </c>
      <c r="C20" s="18">
        <f t="shared" ca="1" si="10"/>
        <v>51</v>
      </c>
      <c r="D20" s="10">
        <f t="shared" ca="1" si="0"/>
        <v>18703</v>
      </c>
      <c r="E20" s="10">
        <f t="shared" ca="1" si="1"/>
        <v>5411</v>
      </c>
      <c r="F20" s="10">
        <f t="shared" ca="1" si="2"/>
        <v>1298.6399999999999</v>
      </c>
      <c r="G20" s="14">
        <f t="shared" ca="1" si="3"/>
        <v>-0.24</v>
      </c>
      <c r="H20" s="10"/>
      <c r="I20" s="10">
        <f t="shared" ca="1" si="4"/>
        <v>66230.64</v>
      </c>
      <c r="J20" s="10">
        <f t="shared" ca="1" si="5"/>
        <v>6709.6399999999994</v>
      </c>
      <c r="K20" s="10">
        <f t="shared" ca="1" si="6"/>
        <v>342191.63999999996</v>
      </c>
      <c r="L20" s="10">
        <f t="shared" ca="1" si="7"/>
        <v>64.932000000000002</v>
      </c>
      <c r="M20" s="10"/>
      <c r="N20" s="10">
        <f t="shared" ca="1" si="8"/>
        <v>63</v>
      </c>
      <c r="O20" s="10">
        <f t="shared" ca="1" si="9"/>
        <v>6581.7079999999996</v>
      </c>
      <c r="P20" s="1" t="s">
        <v>2741</v>
      </c>
    </row>
    <row r="21" spans="1:16" x14ac:dyDescent="0.25">
      <c r="A21" s="1" t="s">
        <v>2452</v>
      </c>
      <c r="B21" s="1" t="s">
        <v>2145</v>
      </c>
      <c r="C21" s="18">
        <f t="shared" ca="1" si="10"/>
        <v>75</v>
      </c>
      <c r="D21" s="10">
        <f t="shared" ca="1" si="0"/>
        <v>14143</v>
      </c>
      <c r="E21" s="10">
        <f t="shared" ca="1" si="1"/>
        <v>7409</v>
      </c>
      <c r="F21" s="10">
        <f t="shared" ca="1" si="2"/>
        <v>2667.24</v>
      </c>
      <c r="G21" s="14">
        <f t="shared" ca="1" si="3"/>
        <v>-0.36</v>
      </c>
      <c r="H21" s="10"/>
      <c r="I21" s="10">
        <f t="shared" ca="1" si="4"/>
        <v>200042.99999999997</v>
      </c>
      <c r="J21" s="10">
        <f t="shared" ca="1" si="5"/>
        <v>10076.24</v>
      </c>
      <c r="K21" s="10">
        <f t="shared" ca="1" si="6"/>
        <v>755718</v>
      </c>
      <c r="L21" s="10">
        <f t="shared" ca="1" si="7"/>
        <v>133.36199999999999</v>
      </c>
      <c r="M21" s="10"/>
      <c r="N21" s="10">
        <f t="shared" ca="1" si="8"/>
        <v>74</v>
      </c>
      <c r="O21" s="10">
        <f t="shared" ca="1" si="9"/>
        <v>9868.8780000000006</v>
      </c>
      <c r="P21" s="1" t="s">
        <v>2741</v>
      </c>
    </row>
    <row r="22" spans="1:16" x14ac:dyDescent="0.25">
      <c r="A22" s="1" t="s">
        <v>2453</v>
      </c>
      <c r="B22" s="1" t="s">
        <v>2146</v>
      </c>
      <c r="C22" s="18">
        <v>0</v>
      </c>
      <c r="D22" s="10">
        <f t="shared" ca="1" si="0"/>
        <v>12529</v>
      </c>
      <c r="E22" s="10">
        <f t="shared" ca="1" si="1"/>
        <v>9865</v>
      </c>
      <c r="F22" s="10">
        <f t="shared" ca="1" si="2"/>
        <v>493.25</v>
      </c>
      <c r="G22" s="14">
        <f t="shared" ca="1" si="3"/>
        <v>-0.05</v>
      </c>
      <c r="H22" s="10"/>
      <c r="I22" s="10">
        <f t="shared" ca="1" si="4"/>
        <v>0</v>
      </c>
      <c r="J22" s="10">
        <f t="shared" ca="1" si="5"/>
        <v>10358.25</v>
      </c>
      <c r="K22" s="10">
        <f t="shared" ca="1" si="6"/>
        <v>0</v>
      </c>
      <c r="L22" s="10">
        <f t="shared" ca="1" si="7"/>
        <v>24.662500000000001</v>
      </c>
      <c r="M22" s="10"/>
      <c r="N22" s="10">
        <f t="shared" ca="1" si="8"/>
        <v>64</v>
      </c>
      <c r="O22" s="10">
        <f t="shared" ca="1" si="9"/>
        <v>10269.5875</v>
      </c>
      <c r="P22" s="1" t="s">
        <v>2741</v>
      </c>
    </row>
    <row r="23" spans="1:16" x14ac:dyDescent="0.25">
      <c r="A23" s="1" t="s">
        <v>2454</v>
      </c>
      <c r="B23" s="1" t="s">
        <v>2147</v>
      </c>
      <c r="C23" s="18">
        <v>0</v>
      </c>
      <c r="D23" s="10">
        <f t="shared" ca="1" si="0"/>
        <v>16905</v>
      </c>
      <c r="E23" s="10">
        <f t="shared" ca="1" si="1"/>
        <v>10910</v>
      </c>
      <c r="F23" s="10">
        <f t="shared" ca="1" si="2"/>
        <v>4036.7</v>
      </c>
      <c r="G23" s="14">
        <f t="shared" ca="1" si="3"/>
        <v>-0.37</v>
      </c>
      <c r="H23" s="10"/>
      <c r="I23" s="10">
        <f t="shared" ca="1" si="4"/>
        <v>0</v>
      </c>
      <c r="J23" s="10">
        <f t="shared" ca="1" si="5"/>
        <v>14946.7</v>
      </c>
      <c r="K23" s="10">
        <f t="shared" ca="1" si="6"/>
        <v>0</v>
      </c>
      <c r="L23" s="10">
        <f t="shared" ca="1" si="7"/>
        <v>201.83500000000001</v>
      </c>
      <c r="M23" s="10"/>
      <c r="N23" s="10">
        <f t="shared" ca="1" si="8"/>
        <v>87</v>
      </c>
      <c r="O23" s="10">
        <f t="shared" ca="1" si="9"/>
        <v>14657.865000000002</v>
      </c>
      <c r="P23" s="1" t="s">
        <v>2741</v>
      </c>
    </row>
    <row r="24" spans="1:16" x14ac:dyDescent="0.25">
      <c r="A24" s="1" t="s">
        <v>2455</v>
      </c>
      <c r="B24" s="1" t="s">
        <v>2148</v>
      </c>
      <c r="C24" s="18">
        <v>0</v>
      </c>
      <c r="D24" s="10">
        <f t="shared" ca="1" si="0"/>
        <v>13710</v>
      </c>
      <c r="E24" s="10">
        <f t="shared" ca="1" si="1"/>
        <v>4785</v>
      </c>
      <c r="F24" s="10">
        <f t="shared" ca="1" si="2"/>
        <v>478.5</v>
      </c>
      <c r="G24" s="14">
        <f t="shared" ca="1" si="3"/>
        <v>-0.1</v>
      </c>
      <c r="H24" s="10"/>
      <c r="I24" s="10">
        <f t="shared" ca="1" si="4"/>
        <v>0</v>
      </c>
      <c r="J24" s="10">
        <f t="shared" ca="1" si="5"/>
        <v>5263.5</v>
      </c>
      <c r="K24" s="10">
        <f t="shared" ca="1" si="6"/>
        <v>0</v>
      </c>
      <c r="L24" s="10">
        <f t="shared" ca="1" si="7"/>
        <v>23.925000000000001</v>
      </c>
      <c r="M24" s="10"/>
      <c r="N24" s="10">
        <f t="shared" ca="1" si="8"/>
        <v>31</v>
      </c>
      <c r="O24" s="10">
        <f t="shared" ca="1" si="9"/>
        <v>5208.5749999999998</v>
      </c>
      <c r="P24" s="1" t="s">
        <v>2741</v>
      </c>
    </row>
    <row r="25" spans="1:16" x14ac:dyDescent="0.25">
      <c r="A25" s="1" t="s">
        <v>2456</v>
      </c>
      <c r="B25" s="1" t="s">
        <v>2149</v>
      </c>
      <c r="C25" s="18">
        <v>0</v>
      </c>
      <c r="D25" s="10">
        <f t="shared" ca="1" si="0"/>
        <v>8036</v>
      </c>
      <c r="E25" s="10">
        <f t="shared" ca="1" si="1"/>
        <v>6800</v>
      </c>
      <c r="F25" s="10">
        <f t="shared" ca="1" si="2"/>
        <v>2312</v>
      </c>
      <c r="G25" s="14">
        <f t="shared" ca="1" si="3"/>
        <v>-0.34</v>
      </c>
      <c r="H25" s="10"/>
      <c r="I25" s="10">
        <f t="shared" ca="1" si="4"/>
        <v>0</v>
      </c>
      <c r="J25" s="10">
        <f t="shared" ca="1" si="5"/>
        <v>9112</v>
      </c>
      <c r="K25" s="10">
        <f t="shared" ca="1" si="6"/>
        <v>0</v>
      </c>
      <c r="L25" s="10">
        <f t="shared" ca="1" si="7"/>
        <v>115.60000000000001</v>
      </c>
      <c r="M25" s="10"/>
      <c r="N25" s="10">
        <f t="shared" ca="1" si="8"/>
        <v>2</v>
      </c>
      <c r="O25" s="10">
        <f t="shared" ca="1" si="9"/>
        <v>8994.4</v>
      </c>
      <c r="P25" s="1" t="s">
        <v>2741</v>
      </c>
    </row>
    <row r="26" spans="1:16" x14ac:dyDescent="0.25">
      <c r="A26" s="1" t="s">
        <v>2457</v>
      </c>
      <c r="B26" s="1" t="s">
        <v>2150</v>
      </c>
      <c r="C26" s="18">
        <v>0</v>
      </c>
      <c r="D26" s="10">
        <f t="shared" ca="1" si="0"/>
        <v>9516</v>
      </c>
      <c r="E26" s="10">
        <f t="shared" ca="1" si="1"/>
        <v>14809</v>
      </c>
      <c r="F26" s="10">
        <f t="shared" ca="1" si="2"/>
        <v>6071.69</v>
      </c>
      <c r="G26" s="14">
        <f t="shared" ca="1" si="3"/>
        <v>-0.41</v>
      </c>
      <c r="H26" s="10"/>
      <c r="I26" s="10">
        <f t="shared" ca="1" si="4"/>
        <v>0</v>
      </c>
      <c r="J26" s="10">
        <f t="shared" ca="1" si="5"/>
        <v>20880.689999999999</v>
      </c>
      <c r="K26" s="10">
        <f t="shared" ca="1" si="6"/>
        <v>0</v>
      </c>
      <c r="L26" s="10">
        <f t="shared" ca="1" si="7"/>
        <v>303.58449999999999</v>
      </c>
      <c r="M26" s="10"/>
      <c r="N26" s="10">
        <f t="shared" ca="1" si="8"/>
        <v>36</v>
      </c>
      <c r="O26" s="10">
        <f t="shared" ca="1" si="9"/>
        <v>20541.105499999998</v>
      </c>
      <c r="P26" s="1" t="s">
        <v>2741</v>
      </c>
    </row>
    <row r="27" spans="1:16" x14ac:dyDescent="0.25">
      <c r="A27" s="1" t="s">
        <v>2458</v>
      </c>
      <c r="B27" s="1" t="s">
        <v>2151</v>
      </c>
      <c r="C27" s="18">
        <v>0</v>
      </c>
      <c r="D27" s="10">
        <f t="shared" ca="1" si="0"/>
        <v>15554</v>
      </c>
      <c r="E27" s="10">
        <f t="shared" ca="1" si="1"/>
        <v>10597</v>
      </c>
      <c r="F27" s="10">
        <f t="shared" ca="1" si="2"/>
        <v>5086.5599999999995</v>
      </c>
      <c r="G27" s="14">
        <f t="shared" ca="1" si="3"/>
        <v>-0.48</v>
      </c>
      <c r="H27" s="10"/>
      <c r="I27" s="10">
        <f t="shared" ca="1" si="4"/>
        <v>0</v>
      </c>
      <c r="J27" s="10">
        <f t="shared" ca="1" si="5"/>
        <v>15683.56</v>
      </c>
      <c r="K27" s="10">
        <f t="shared" ca="1" si="6"/>
        <v>0</v>
      </c>
      <c r="L27" s="10">
        <f t="shared" ca="1" si="7"/>
        <v>254.32799999999997</v>
      </c>
      <c r="M27" s="10"/>
      <c r="N27" s="10">
        <f t="shared" ca="1" si="8"/>
        <v>100</v>
      </c>
      <c r="O27" s="10">
        <f t="shared" ca="1" si="9"/>
        <v>15329.232</v>
      </c>
      <c r="P27" s="1" t="s">
        <v>2741</v>
      </c>
    </row>
    <row r="28" spans="1:16" x14ac:dyDescent="0.25">
      <c r="A28" s="1" t="s">
        <v>2459</v>
      </c>
      <c r="B28" s="1" t="s">
        <v>2152</v>
      </c>
      <c r="C28" s="18">
        <v>0</v>
      </c>
      <c r="D28" s="10">
        <f t="shared" ca="1" si="0"/>
        <v>18616</v>
      </c>
      <c r="E28" s="10">
        <f t="shared" ca="1" si="1"/>
        <v>12818</v>
      </c>
      <c r="F28" s="10">
        <f t="shared" ca="1" si="2"/>
        <v>512.72</v>
      </c>
      <c r="G28" s="14">
        <f t="shared" ca="1" si="3"/>
        <v>-0.04</v>
      </c>
      <c r="H28" s="10"/>
      <c r="I28" s="10">
        <f t="shared" ca="1" si="4"/>
        <v>0</v>
      </c>
      <c r="J28" s="10">
        <f t="shared" ca="1" si="5"/>
        <v>13330.72</v>
      </c>
      <c r="K28" s="10">
        <f t="shared" ca="1" si="6"/>
        <v>0</v>
      </c>
      <c r="L28" s="10">
        <f t="shared" ca="1" si="7"/>
        <v>25.636000000000003</v>
      </c>
      <c r="M28" s="10"/>
      <c r="N28" s="10">
        <f t="shared" ca="1" si="8"/>
        <v>61</v>
      </c>
      <c r="O28" s="10">
        <f t="shared" ca="1" si="9"/>
        <v>13244.083999999999</v>
      </c>
      <c r="P28" s="1" t="s">
        <v>2741</v>
      </c>
    </row>
    <row r="29" spans="1:16" x14ac:dyDescent="0.25">
      <c r="A29" s="1" t="s">
        <v>2460</v>
      </c>
      <c r="B29" s="1" t="s">
        <v>2153</v>
      </c>
      <c r="C29" s="18">
        <v>0</v>
      </c>
      <c r="D29" s="10">
        <f t="shared" ca="1" si="0"/>
        <v>1090</v>
      </c>
      <c r="E29" s="10">
        <f t="shared" ca="1" si="1"/>
        <v>5546</v>
      </c>
      <c r="F29" s="10">
        <f t="shared" ca="1" si="2"/>
        <v>1441.96</v>
      </c>
      <c r="G29" s="14">
        <f t="shared" ca="1" si="3"/>
        <v>-0.26</v>
      </c>
      <c r="H29" s="10"/>
      <c r="I29" s="10">
        <f t="shared" ca="1" si="4"/>
        <v>0</v>
      </c>
      <c r="J29" s="10">
        <f t="shared" ca="1" si="5"/>
        <v>6987.96</v>
      </c>
      <c r="K29" s="10">
        <f t="shared" ca="1" si="6"/>
        <v>0</v>
      </c>
      <c r="L29" s="10">
        <f t="shared" ca="1" si="7"/>
        <v>72.097999999999999</v>
      </c>
      <c r="M29" s="10"/>
      <c r="N29" s="10">
        <f t="shared" ca="1" si="8"/>
        <v>47</v>
      </c>
      <c r="O29" s="10">
        <f t="shared" ca="1" si="9"/>
        <v>6868.8620000000001</v>
      </c>
      <c r="P29" s="1" t="s">
        <v>2741</v>
      </c>
    </row>
    <row r="30" spans="1:16" x14ac:dyDescent="0.25">
      <c r="A30" s="1" t="s">
        <v>2461</v>
      </c>
      <c r="B30" s="1" t="s">
        <v>2154</v>
      </c>
      <c r="C30" s="18">
        <v>0</v>
      </c>
      <c r="D30" s="10">
        <f t="shared" ca="1" si="0"/>
        <v>15200</v>
      </c>
      <c r="E30" s="10">
        <f t="shared" ca="1" si="1"/>
        <v>12359</v>
      </c>
      <c r="F30" s="10">
        <f t="shared" ca="1" si="2"/>
        <v>2471.8000000000002</v>
      </c>
      <c r="G30" s="14">
        <f t="shared" ca="1" si="3"/>
        <v>-0.2</v>
      </c>
      <c r="H30" s="10"/>
      <c r="I30" s="10">
        <f t="shared" ca="1" si="4"/>
        <v>0</v>
      </c>
      <c r="J30" s="10">
        <f t="shared" ca="1" si="5"/>
        <v>14830.8</v>
      </c>
      <c r="K30" s="10">
        <f t="shared" ca="1" si="6"/>
        <v>0</v>
      </c>
      <c r="L30" s="10">
        <f t="shared" ca="1" si="7"/>
        <v>123.59000000000002</v>
      </c>
      <c r="M30" s="10"/>
      <c r="N30" s="10">
        <f t="shared" ca="1" si="8"/>
        <v>59</v>
      </c>
      <c r="O30" s="10">
        <f t="shared" ca="1" si="9"/>
        <v>14648.21</v>
      </c>
      <c r="P30" s="1" t="s">
        <v>2741</v>
      </c>
    </row>
    <row r="31" spans="1:16" x14ac:dyDescent="0.25">
      <c r="A31" s="1" t="s">
        <v>2462</v>
      </c>
      <c r="B31" s="1" t="s">
        <v>2155</v>
      </c>
      <c r="C31" s="18">
        <v>0</v>
      </c>
      <c r="D31" s="10">
        <f t="shared" ca="1" si="0"/>
        <v>18647</v>
      </c>
      <c r="E31" s="10">
        <f t="shared" ca="1" si="1"/>
        <v>10082</v>
      </c>
      <c r="F31" s="10">
        <f t="shared" ca="1" si="2"/>
        <v>0</v>
      </c>
      <c r="G31" s="14">
        <f t="shared" ca="1" si="3"/>
        <v>0</v>
      </c>
      <c r="H31" s="10"/>
      <c r="I31" s="10">
        <f t="shared" ca="1" si="4"/>
        <v>0</v>
      </c>
      <c r="J31" s="10">
        <f t="shared" ca="1" si="5"/>
        <v>10082</v>
      </c>
      <c r="K31" s="10">
        <f t="shared" ca="1" si="6"/>
        <v>0</v>
      </c>
      <c r="L31" s="10">
        <f t="shared" ca="1" si="7"/>
        <v>0</v>
      </c>
      <c r="M31" s="10"/>
      <c r="N31" s="10">
        <f t="shared" ca="1" si="8"/>
        <v>61</v>
      </c>
      <c r="O31" s="10">
        <f t="shared" ca="1" si="9"/>
        <v>10021</v>
      </c>
      <c r="P31" s="1" t="s">
        <v>2741</v>
      </c>
    </row>
    <row r="32" spans="1:16" x14ac:dyDescent="0.25">
      <c r="A32" s="1" t="s">
        <v>2463</v>
      </c>
      <c r="B32" s="1" t="s">
        <v>2156</v>
      </c>
      <c r="C32" s="18">
        <v>0</v>
      </c>
      <c r="D32" s="10">
        <f t="shared" ca="1" si="0"/>
        <v>2153</v>
      </c>
      <c r="E32" s="10">
        <f t="shared" ca="1" si="1"/>
        <v>9334</v>
      </c>
      <c r="F32" s="10">
        <f t="shared" ca="1" si="2"/>
        <v>3360.24</v>
      </c>
      <c r="G32" s="14">
        <f t="shared" ca="1" si="3"/>
        <v>-0.36</v>
      </c>
      <c r="H32" s="10"/>
      <c r="I32" s="10">
        <f t="shared" ca="1" si="4"/>
        <v>0</v>
      </c>
      <c r="J32" s="10">
        <f t="shared" ca="1" si="5"/>
        <v>12694.24</v>
      </c>
      <c r="K32" s="10">
        <f t="shared" ca="1" si="6"/>
        <v>0</v>
      </c>
      <c r="L32" s="10">
        <f t="shared" ca="1" si="7"/>
        <v>168.012</v>
      </c>
      <c r="M32" s="10"/>
      <c r="N32" s="10">
        <f t="shared" ca="1" si="8"/>
        <v>68</v>
      </c>
      <c r="O32" s="10">
        <f t="shared" ca="1" si="9"/>
        <v>12458.227999999999</v>
      </c>
      <c r="P32" s="1" t="s">
        <v>2741</v>
      </c>
    </row>
    <row r="33" spans="1:16" x14ac:dyDescent="0.25">
      <c r="A33" s="1" t="s">
        <v>2464</v>
      </c>
      <c r="B33" s="1" t="s">
        <v>2157</v>
      </c>
      <c r="C33" s="18">
        <v>0</v>
      </c>
      <c r="D33" s="10">
        <f t="shared" ca="1" si="0"/>
        <v>18745</v>
      </c>
      <c r="E33" s="10">
        <f t="shared" ca="1" si="1"/>
        <v>4664</v>
      </c>
      <c r="F33" s="10">
        <f t="shared" ca="1" si="2"/>
        <v>1399.2</v>
      </c>
      <c r="G33" s="14">
        <f t="shared" ca="1" si="3"/>
        <v>-0.3</v>
      </c>
      <c r="H33" s="10"/>
      <c r="I33" s="10">
        <f t="shared" ca="1" si="4"/>
        <v>0</v>
      </c>
      <c r="J33" s="10">
        <f t="shared" ca="1" si="5"/>
        <v>6063.2</v>
      </c>
      <c r="K33" s="10">
        <f t="shared" ca="1" si="6"/>
        <v>0</v>
      </c>
      <c r="L33" s="10">
        <f t="shared" ca="1" si="7"/>
        <v>69.960000000000008</v>
      </c>
      <c r="M33" s="10"/>
      <c r="N33" s="10">
        <f t="shared" ca="1" si="8"/>
        <v>47</v>
      </c>
      <c r="O33" s="10">
        <f t="shared" ca="1" si="9"/>
        <v>5946.24</v>
      </c>
      <c r="P33" s="1" t="s">
        <v>2741</v>
      </c>
    </row>
    <row r="34" spans="1:16" x14ac:dyDescent="0.25">
      <c r="A34" s="1" t="s">
        <v>2465</v>
      </c>
      <c r="B34" s="1" t="s">
        <v>2158</v>
      </c>
      <c r="C34" s="18">
        <v>0</v>
      </c>
      <c r="D34" s="10">
        <f t="shared" ca="1" si="0"/>
        <v>13756</v>
      </c>
      <c r="E34" s="10">
        <f t="shared" ca="1" si="1"/>
        <v>14600</v>
      </c>
      <c r="F34" s="10">
        <f t="shared" ca="1" si="2"/>
        <v>1022.0000000000001</v>
      </c>
      <c r="G34" s="14">
        <f t="shared" ca="1" si="3"/>
        <v>-7.0000000000000007E-2</v>
      </c>
      <c r="H34" s="10"/>
      <c r="I34" s="10">
        <f t="shared" ca="1" si="4"/>
        <v>0</v>
      </c>
      <c r="J34" s="10">
        <f t="shared" ca="1" si="5"/>
        <v>15622</v>
      </c>
      <c r="K34" s="10">
        <f t="shared" ca="1" si="6"/>
        <v>0</v>
      </c>
      <c r="L34" s="10">
        <f t="shared" ca="1" si="7"/>
        <v>51.100000000000009</v>
      </c>
      <c r="M34" s="10"/>
      <c r="N34" s="10">
        <f t="shared" ca="1" si="8"/>
        <v>97</v>
      </c>
      <c r="O34" s="10">
        <f t="shared" ca="1" si="9"/>
        <v>15473.9</v>
      </c>
      <c r="P34" s="1" t="s">
        <v>2741</v>
      </c>
    </row>
    <row r="35" spans="1:16" x14ac:dyDescent="0.25">
      <c r="A35" s="1" t="s">
        <v>2466</v>
      </c>
      <c r="B35" s="1" t="s">
        <v>2159</v>
      </c>
      <c r="C35" s="18">
        <v>0</v>
      </c>
      <c r="D35" s="10">
        <f t="shared" ca="1" si="0"/>
        <v>2364</v>
      </c>
      <c r="E35" s="10">
        <f t="shared" ca="1" si="1"/>
        <v>711</v>
      </c>
      <c r="F35" s="10">
        <f t="shared" ca="1" si="2"/>
        <v>348.39</v>
      </c>
      <c r="G35" s="14">
        <f t="shared" ca="1" si="3"/>
        <v>-0.49</v>
      </c>
      <c r="H35" s="10"/>
      <c r="I35" s="10">
        <f t="shared" ca="1" si="4"/>
        <v>0</v>
      </c>
      <c r="J35" s="10">
        <f t="shared" ca="1" si="5"/>
        <v>1059.3899999999999</v>
      </c>
      <c r="K35" s="10">
        <f t="shared" ca="1" si="6"/>
        <v>0</v>
      </c>
      <c r="L35" s="10">
        <f t="shared" ca="1" si="7"/>
        <v>17.419499999999999</v>
      </c>
      <c r="M35" s="10"/>
      <c r="N35" s="10">
        <f t="shared" ca="1" si="8"/>
        <v>72</v>
      </c>
      <c r="O35" s="10">
        <f t="shared" ca="1" si="9"/>
        <v>969.9704999999999</v>
      </c>
      <c r="P35" s="1" t="s">
        <v>2741</v>
      </c>
    </row>
    <row r="36" spans="1:16" x14ac:dyDescent="0.25">
      <c r="A36" s="1" t="s">
        <v>2467</v>
      </c>
      <c r="B36" s="1" t="s">
        <v>2160</v>
      </c>
      <c r="C36" s="18">
        <v>0</v>
      </c>
      <c r="D36" s="10">
        <f t="shared" ca="1" si="0"/>
        <v>9219</v>
      </c>
      <c r="E36" s="10">
        <f t="shared" ca="1" si="1"/>
        <v>7723</v>
      </c>
      <c r="F36" s="10">
        <f t="shared" ca="1" si="2"/>
        <v>926.76</v>
      </c>
      <c r="G36" s="14">
        <f t="shared" ca="1" si="3"/>
        <v>-0.12</v>
      </c>
      <c r="H36" s="10"/>
      <c r="I36" s="10">
        <f t="shared" ca="1" si="4"/>
        <v>0</v>
      </c>
      <c r="J36" s="10">
        <f t="shared" ca="1" si="5"/>
        <v>8649.76</v>
      </c>
      <c r="K36" s="10">
        <f t="shared" ca="1" si="6"/>
        <v>0</v>
      </c>
      <c r="L36" s="10">
        <f t="shared" ca="1" si="7"/>
        <v>46.338000000000001</v>
      </c>
      <c r="M36" s="10"/>
      <c r="N36" s="10">
        <f t="shared" ca="1" si="8"/>
        <v>32</v>
      </c>
      <c r="O36" s="10">
        <f t="shared" ca="1" si="9"/>
        <v>8571.4220000000005</v>
      </c>
      <c r="P36" s="1" t="s">
        <v>2741</v>
      </c>
    </row>
    <row r="37" spans="1:16" x14ac:dyDescent="0.25">
      <c r="A37" s="1" t="s">
        <v>2468</v>
      </c>
      <c r="B37" s="1" t="s">
        <v>2161</v>
      </c>
      <c r="C37" s="18">
        <v>0</v>
      </c>
      <c r="D37" s="10">
        <f t="shared" ca="1" si="0"/>
        <v>13705</v>
      </c>
      <c r="E37" s="10">
        <f t="shared" ca="1" si="1"/>
        <v>3209</v>
      </c>
      <c r="F37" s="10">
        <f t="shared" ca="1" si="2"/>
        <v>1604.5</v>
      </c>
      <c r="G37" s="14">
        <f t="shared" ca="1" si="3"/>
        <v>-0.5</v>
      </c>
      <c r="H37" s="10"/>
      <c r="I37" s="10">
        <f t="shared" ca="1" si="4"/>
        <v>0</v>
      </c>
      <c r="J37" s="10">
        <f t="shared" ca="1" si="5"/>
        <v>4813.5</v>
      </c>
      <c r="K37" s="10">
        <f t="shared" ca="1" si="6"/>
        <v>0</v>
      </c>
      <c r="L37" s="10">
        <f t="shared" ca="1" si="7"/>
        <v>80.225000000000009</v>
      </c>
      <c r="M37" s="10"/>
      <c r="N37" s="10">
        <f t="shared" ca="1" si="8"/>
        <v>44</v>
      </c>
      <c r="O37" s="10">
        <f t="shared" ca="1" si="9"/>
        <v>4689.2749999999996</v>
      </c>
      <c r="P37" s="1" t="s">
        <v>2741</v>
      </c>
    </row>
    <row r="38" spans="1:16" x14ac:dyDescent="0.25">
      <c r="A38" s="1" t="s">
        <v>2469</v>
      </c>
      <c r="B38" s="1" t="s">
        <v>2162</v>
      </c>
      <c r="C38" s="18">
        <v>0</v>
      </c>
      <c r="D38" s="10">
        <f t="shared" ca="1" si="0"/>
        <v>8795</v>
      </c>
      <c r="E38" s="10">
        <f t="shared" ca="1" si="1"/>
        <v>8209</v>
      </c>
      <c r="F38" s="10">
        <f t="shared" ca="1" si="2"/>
        <v>1477.62</v>
      </c>
      <c r="G38" s="14">
        <f t="shared" ca="1" si="3"/>
        <v>-0.18</v>
      </c>
      <c r="H38" s="10"/>
      <c r="I38" s="10">
        <f t="shared" ca="1" si="4"/>
        <v>0</v>
      </c>
      <c r="J38" s="10">
        <f t="shared" ca="1" si="5"/>
        <v>9686.619999999999</v>
      </c>
      <c r="K38" s="10">
        <f t="shared" ca="1" si="6"/>
        <v>0</v>
      </c>
      <c r="L38" s="10">
        <f t="shared" ca="1" si="7"/>
        <v>73.881</v>
      </c>
      <c r="M38" s="10"/>
      <c r="N38" s="10">
        <f t="shared" ca="1" si="8"/>
        <v>10</v>
      </c>
      <c r="O38" s="10">
        <f t="shared" ca="1" si="9"/>
        <v>9602.7389999999996</v>
      </c>
      <c r="P38" s="1" t="s">
        <v>2741</v>
      </c>
    </row>
    <row r="39" spans="1:16" x14ac:dyDescent="0.25">
      <c r="A39" s="1" t="s">
        <v>2470</v>
      </c>
      <c r="B39" s="1" t="s">
        <v>2163</v>
      </c>
      <c r="C39" s="18">
        <v>0</v>
      </c>
      <c r="D39" s="10">
        <f t="shared" ca="1" si="0"/>
        <v>17158</v>
      </c>
      <c r="E39" s="10">
        <f t="shared" ca="1" si="1"/>
        <v>11474</v>
      </c>
      <c r="F39" s="10">
        <f t="shared" ca="1" si="2"/>
        <v>2065.3199999999997</v>
      </c>
      <c r="G39" s="14">
        <f t="shared" ca="1" si="3"/>
        <v>-0.18</v>
      </c>
      <c r="H39" s="10"/>
      <c r="I39" s="10">
        <f t="shared" ca="1" si="4"/>
        <v>0</v>
      </c>
      <c r="J39" s="10">
        <f t="shared" ca="1" si="5"/>
        <v>13539.32</v>
      </c>
      <c r="K39" s="10">
        <f t="shared" ca="1" si="6"/>
        <v>0</v>
      </c>
      <c r="L39" s="10">
        <f t="shared" ca="1" si="7"/>
        <v>103.26599999999999</v>
      </c>
      <c r="M39" s="10"/>
      <c r="N39" s="10">
        <f t="shared" ca="1" si="8"/>
        <v>96</v>
      </c>
      <c r="O39" s="10">
        <f t="shared" ca="1" si="9"/>
        <v>13340.054</v>
      </c>
      <c r="P39" s="1" t="s">
        <v>2741</v>
      </c>
    </row>
    <row r="40" spans="1:16" x14ac:dyDescent="0.25">
      <c r="A40" s="1" t="s">
        <v>2471</v>
      </c>
      <c r="B40" s="1" t="s">
        <v>2164</v>
      </c>
      <c r="C40" s="18">
        <v>0</v>
      </c>
      <c r="D40" s="10">
        <f t="shared" ca="1" si="0"/>
        <v>17044</v>
      </c>
      <c r="E40" s="10">
        <f t="shared" ca="1" si="1"/>
        <v>7133</v>
      </c>
      <c r="F40" s="10">
        <f t="shared" ca="1" si="2"/>
        <v>1141.28</v>
      </c>
      <c r="G40" s="14">
        <f t="shared" ca="1" si="3"/>
        <v>-0.16</v>
      </c>
      <c r="H40" s="10"/>
      <c r="I40" s="10">
        <f t="shared" ca="1" si="4"/>
        <v>0</v>
      </c>
      <c r="J40" s="10">
        <f t="shared" ca="1" si="5"/>
        <v>8274.2800000000007</v>
      </c>
      <c r="K40" s="10">
        <f t="shared" ca="1" si="6"/>
        <v>0</v>
      </c>
      <c r="L40" s="10">
        <f t="shared" ca="1" si="7"/>
        <v>57.064</v>
      </c>
      <c r="M40" s="10"/>
      <c r="N40" s="10">
        <f t="shared" ca="1" si="8"/>
        <v>67</v>
      </c>
      <c r="O40" s="10">
        <f t="shared" ca="1" si="9"/>
        <v>8150.2160000000003</v>
      </c>
      <c r="P40" s="1" t="s">
        <v>2741</v>
      </c>
    </row>
    <row r="41" spans="1:16" x14ac:dyDescent="0.25">
      <c r="A41" s="1" t="s">
        <v>2472</v>
      </c>
      <c r="B41" s="1" t="s">
        <v>2165</v>
      </c>
      <c r="C41" s="18">
        <v>0</v>
      </c>
      <c r="D41" s="10">
        <f t="shared" ca="1" si="0"/>
        <v>15790</v>
      </c>
      <c r="E41" s="10">
        <f t="shared" ca="1" si="1"/>
        <v>8159</v>
      </c>
      <c r="F41" s="10">
        <f t="shared" ca="1" si="2"/>
        <v>3345.1899999999996</v>
      </c>
      <c r="G41" s="14">
        <f t="shared" ca="1" si="3"/>
        <v>-0.41</v>
      </c>
      <c r="H41" s="10"/>
      <c r="I41" s="10">
        <f t="shared" ca="1" si="4"/>
        <v>0</v>
      </c>
      <c r="J41" s="10">
        <f t="shared" ca="1" si="5"/>
        <v>11504.189999999999</v>
      </c>
      <c r="K41" s="10">
        <f t="shared" ca="1" si="6"/>
        <v>0</v>
      </c>
      <c r="L41" s="10">
        <f t="shared" ca="1" si="7"/>
        <v>167.2595</v>
      </c>
      <c r="M41" s="10"/>
      <c r="N41" s="10">
        <f t="shared" ca="1" si="8"/>
        <v>75</v>
      </c>
      <c r="O41" s="10">
        <f t="shared" ca="1" si="9"/>
        <v>11261.930499999999</v>
      </c>
      <c r="P41" s="1" t="s">
        <v>2741</v>
      </c>
    </row>
    <row r="42" spans="1:16" x14ac:dyDescent="0.25">
      <c r="A42" s="1" t="s">
        <v>2473</v>
      </c>
      <c r="B42" s="1" t="s">
        <v>2166</v>
      </c>
      <c r="C42" s="18">
        <v>0</v>
      </c>
      <c r="D42" s="10">
        <f t="shared" ca="1" si="0"/>
        <v>12454</v>
      </c>
      <c r="E42" s="10">
        <f t="shared" ca="1" si="1"/>
        <v>9108</v>
      </c>
      <c r="F42" s="10">
        <f t="shared" ca="1" si="2"/>
        <v>2732.4</v>
      </c>
      <c r="G42" s="14">
        <f t="shared" ca="1" si="3"/>
        <v>-0.3</v>
      </c>
      <c r="H42" s="10"/>
      <c r="I42" s="10">
        <f t="shared" ca="1" si="4"/>
        <v>0</v>
      </c>
      <c r="J42" s="10">
        <f t="shared" ca="1" si="5"/>
        <v>11840.4</v>
      </c>
      <c r="K42" s="10">
        <f t="shared" ca="1" si="6"/>
        <v>0</v>
      </c>
      <c r="L42" s="10">
        <f t="shared" ca="1" si="7"/>
        <v>136.62</v>
      </c>
      <c r="M42" s="10"/>
      <c r="N42" s="10">
        <f t="shared" ca="1" si="8"/>
        <v>25</v>
      </c>
      <c r="O42" s="10">
        <f t="shared" ca="1" si="9"/>
        <v>11678.779999999999</v>
      </c>
      <c r="P42" s="1" t="s">
        <v>2741</v>
      </c>
    </row>
    <row r="43" spans="1:16" x14ac:dyDescent="0.25">
      <c r="A43" s="1" t="s">
        <v>2474</v>
      </c>
      <c r="B43" s="1" t="s">
        <v>2167</v>
      </c>
      <c r="C43" s="18">
        <v>0</v>
      </c>
      <c r="D43" s="10">
        <f t="shared" ca="1" si="0"/>
        <v>9924</v>
      </c>
      <c r="E43" s="10">
        <f t="shared" ca="1" si="1"/>
        <v>6065</v>
      </c>
      <c r="F43" s="10">
        <f t="shared" ca="1" si="2"/>
        <v>788.45</v>
      </c>
      <c r="G43" s="14">
        <f t="shared" ca="1" si="3"/>
        <v>-0.13</v>
      </c>
      <c r="H43" s="10"/>
      <c r="I43" s="10">
        <f t="shared" ca="1" si="4"/>
        <v>0</v>
      </c>
      <c r="J43" s="10">
        <f t="shared" ca="1" si="5"/>
        <v>6853.45</v>
      </c>
      <c r="K43" s="10">
        <f t="shared" ca="1" si="6"/>
        <v>0</v>
      </c>
      <c r="L43" s="10">
        <f t="shared" ca="1" si="7"/>
        <v>39.422500000000007</v>
      </c>
      <c r="M43" s="10"/>
      <c r="N43" s="10">
        <f t="shared" ca="1" si="8"/>
        <v>75</v>
      </c>
      <c r="O43" s="10">
        <f t="shared" ca="1" si="9"/>
        <v>6739.0275000000001</v>
      </c>
      <c r="P43" s="1" t="s">
        <v>2741</v>
      </c>
    </row>
    <row r="44" spans="1:16" x14ac:dyDescent="0.25">
      <c r="A44" s="1" t="s">
        <v>2475</v>
      </c>
      <c r="B44" s="1" t="s">
        <v>2168</v>
      </c>
      <c r="C44" s="18">
        <v>0</v>
      </c>
      <c r="D44" s="10">
        <f t="shared" ca="1" si="0"/>
        <v>11445</v>
      </c>
      <c r="E44" s="10">
        <f t="shared" ca="1" si="1"/>
        <v>11241</v>
      </c>
      <c r="F44" s="10">
        <f t="shared" ca="1" si="2"/>
        <v>337.22999999999996</v>
      </c>
      <c r="G44" s="14">
        <f t="shared" ca="1" si="3"/>
        <v>-0.03</v>
      </c>
      <c r="H44" s="10"/>
      <c r="I44" s="10">
        <f t="shared" ca="1" si="4"/>
        <v>0</v>
      </c>
      <c r="J44" s="10">
        <f t="shared" ca="1" si="5"/>
        <v>11578.23</v>
      </c>
      <c r="K44" s="10">
        <f t="shared" ca="1" si="6"/>
        <v>0</v>
      </c>
      <c r="L44" s="10">
        <f t="shared" ca="1" si="7"/>
        <v>16.861499999999999</v>
      </c>
      <c r="M44" s="10"/>
      <c r="N44" s="10">
        <f t="shared" ca="1" si="8"/>
        <v>82</v>
      </c>
      <c r="O44" s="10">
        <f t="shared" ca="1" si="9"/>
        <v>11479.368499999999</v>
      </c>
      <c r="P44" s="1" t="s">
        <v>2741</v>
      </c>
    </row>
    <row r="45" spans="1:16" x14ac:dyDescent="0.25">
      <c r="A45" s="1" t="s">
        <v>2476</v>
      </c>
      <c r="B45" s="1" t="s">
        <v>2169</v>
      </c>
      <c r="C45" s="18">
        <v>0</v>
      </c>
      <c r="D45" s="10">
        <f t="shared" ca="1" si="0"/>
        <v>12137</v>
      </c>
      <c r="E45" s="10">
        <f t="shared" ca="1" si="1"/>
        <v>14083</v>
      </c>
      <c r="F45" s="10">
        <f t="shared" ca="1" si="2"/>
        <v>281.66000000000003</v>
      </c>
      <c r="G45" s="14">
        <f t="shared" ca="1" si="3"/>
        <v>-0.02</v>
      </c>
      <c r="H45" s="10"/>
      <c r="I45" s="10">
        <f t="shared" ca="1" si="4"/>
        <v>0</v>
      </c>
      <c r="J45" s="10">
        <f t="shared" ca="1" si="5"/>
        <v>14364.66</v>
      </c>
      <c r="K45" s="10">
        <f t="shared" ca="1" si="6"/>
        <v>0</v>
      </c>
      <c r="L45" s="10">
        <f t="shared" ca="1" si="7"/>
        <v>14.083000000000002</v>
      </c>
      <c r="M45" s="10"/>
      <c r="N45" s="10">
        <f t="shared" ca="1" si="8"/>
        <v>39</v>
      </c>
      <c r="O45" s="10">
        <f t="shared" ca="1" si="9"/>
        <v>14311.576999999999</v>
      </c>
      <c r="P45" s="1" t="s">
        <v>2741</v>
      </c>
    </row>
    <row r="46" spans="1:16" x14ac:dyDescent="0.25">
      <c r="A46" s="1" t="s">
        <v>2477</v>
      </c>
      <c r="B46" s="1" t="s">
        <v>2170</v>
      </c>
      <c r="C46" s="18">
        <v>0</v>
      </c>
      <c r="D46" s="10">
        <f t="shared" ca="1" si="0"/>
        <v>11135</v>
      </c>
      <c r="E46" s="10">
        <f t="shared" ca="1" si="1"/>
        <v>12464</v>
      </c>
      <c r="F46" s="10">
        <f t="shared" ca="1" si="2"/>
        <v>4985.6000000000004</v>
      </c>
      <c r="G46" s="14">
        <f t="shared" ca="1" si="3"/>
        <v>-0.4</v>
      </c>
      <c r="H46" s="10"/>
      <c r="I46" s="10">
        <f t="shared" ca="1" si="4"/>
        <v>0</v>
      </c>
      <c r="J46" s="10">
        <f t="shared" ca="1" si="5"/>
        <v>17449.599999999999</v>
      </c>
      <c r="K46" s="10">
        <f t="shared" ca="1" si="6"/>
        <v>0</v>
      </c>
      <c r="L46" s="10">
        <f t="shared" ca="1" si="7"/>
        <v>249.28000000000003</v>
      </c>
      <c r="M46" s="10"/>
      <c r="N46" s="10">
        <f t="shared" ca="1" si="8"/>
        <v>78</v>
      </c>
      <c r="O46" s="10">
        <f t="shared" ca="1" si="9"/>
        <v>17122.32</v>
      </c>
      <c r="P46" s="1" t="s">
        <v>2741</v>
      </c>
    </row>
    <row r="47" spans="1:16" x14ac:dyDescent="0.25">
      <c r="A47" s="1" t="s">
        <v>2478</v>
      </c>
      <c r="B47" s="1" t="s">
        <v>2171</v>
      </c>
      <c r="C47" s="18">
        <v>0</v>
      </c>
      <c r="D47" s="10">
        <f t="shared" ca="1" si="0"/>
        <v>1798</v>
      </c>
      <c r="E47" s="10">
        <f t="shared" ca="1" si="1"/>
        <v>13826</v>
      </c>
      <c r="F47" s="10">
        <f t="shared" ca="1" si="2"/>
        <v>3456.5</v>
      </c>
      <c r="G47" s="14">
        <f t="shared" ca="1" si="3"/>
        <v>-0.25</v>
      </c>
      <c r="H47" s="10"/>
      <c r="I47" s="10">
        <f t="shared" ca="1" si="4"/>
        <v>0</v>
      </c>
      <c r="J47" s="10">
        <f t="shared" ca="1" si="5"/>
        <v>17282.5</v>
      </c>
      <c r="K47" s="10">
        <f t="shared" ca="1" si="6"/>
        <v>0</v>
      </c>
      <c r="L47" s="10">
        <f t="shared" ca="1" si="7"/>
        <v>172.82500000000002</v>
      </c>
      <c r="M47" s="10"/>
      <c r="N47" s="10">
        <f t="shared" ca="1" si="8"/>
        <v>11</v>
      </c>
      <c r="O47" s="10">
        <f t="shared" ca="1" si="9"/>
        <v>17098.674999999999</v>
      </c>
      <c r="P47" s="1" t="s">
        <v>2741</v>
      </c>
    </row>
    <row r="48" spans="1:16" x14ac:dyDescent="0.25">
      <c r="A48" s="1" t="s">
        <v>2479</v>
      </c>
      <c r="B48" s="1" t="s">
        <v>2172</v>
      </c>
      <c r="C48" s="18">
        <v>0</v>
      </c>
      <c r="D48" s="10">
        <f t="shared" ca="1" si="0"/>
        <v>11657</v>
      </c>
      <c r="E48" s="10">
        <f t="shared" ca="1" si="1"/>
        <v>4013</v>
      </c>
      <c r="F48" s="10">
        <f t="shared" ca="1" si="2"/>
        <v>1725.59</v>
      </c>
      <c r="G48" s="14">
        <f t="shared" ca="1" si="3"/>
        <v>-0.43</v>
      </c>
      <c r="H48" s="10"/>
      <c r="I48" s="10">
        <f t="shared" ca="1" si="4"/>
        <v>0</v>
      </c>
      <c r="J48" s="10">
        <f t="shared" ca="1" si="5"/>
        <v>5738.59</v>
      </c>
      <c r="K48" s="10">
        <f t="shared" ca="1" si="6"/>
        <v>0</v>
      </c>
      <c r="L48" s="10">
        <f t="shared" ca="1" si="7"/>
        <v>86.279499999999999</v>
      </c>
      <c r="M48" s="10"/>
      <c r="N48" s="10">
        <f t="shared" ca="1" si="8"/>
        <v>47</v>
      </c>
      <c r="O48" s="10">
        <f t="shared" ca="1" si="9"/>
        <v>5605.3105000000005</v>
      </c>
      <c r="P48" s="1" t="s">
        <v>2741</v>
      </c>
    </row>
    <row r="49" spans="1:16" x14ac:dyDescent="0.25">
      <c r="A49" s="1" t="s">
        <v>2480</v>
      </c>
      <c r="B49" s="1" t="s">
        <v>2173</v>
      </c>
      <c r="C49" s="18">
        <v>0</v>
      </c>
      <c r="D49" s="10">
        <f t="shared" ca="1" si="0"/>
        <v>2912</v>
      </c>
      <c r="E49" s="10">
        <f t="shared" ca="1" si="1"/>
        <v>7526</v>
      </c>
      <c r="F49" s="10">
        <f t="shared" ca="1" si="2"/>
        <v>3085.66</v>
      </c>
      <c r="G49" s="14">
        <f t="shared" ca="1" si="3"/>
        <v>-0.41</v>
      </c>
      <c r="H49" s="10"/>
      <c r="I49" s="10">
        <f t="shared" ca="1" si="4"/>
        <v>0</v>
      </c>
      <c r="J49" s="10">
        <f t="shared" ca="1" si="5"/>
        <v>10611.66</v>
      </c>
      <c r="K49" s="10">
        <f t="shared" ca="1" si="6"/>
        <v>0</v>
      </c>
      <c r="L49" s="10">
        <f t="shared" ca="1" si="7"/>
        <v>154.28300000000002</v>
      </c>
      <c r="M49" s="10"/>
      <c r="N49" s="10">
        <f t="shared" ca="1" si="8"/>
        <v>77</v>
      </c>
      <c r="O49" s="10">
        <f t="shared" ca="1" si="9"/>
        <v>10380.377</v>
      </c>
      <c r="P49" s="1" t="s">
        <v>2741</v>
      </c>
    </row>
    <row r="50" spans="1:16" x14ac:dyDescent="0.25">
      <c r="A50" s="1" t="s">
        <v>2481</v>
      </c>
      <c r="B50" s="1" t="s">
        <v>2174</v>
      </c>
      <c r="C50" s="18">
        <v>0</v>
      </c>
      <c r="D50" s="10">
        <f t="shared" ca="1" si="0"/>
        <v>10291</v>
      </c>
      <c r="E50" s="10">
        <f t="shared" ca="1" si="1"/>
        <v>1298</v>
      </c>
      <c r="F50" s="10">
        <f t="shared" ca="1" si="2"/>
        <v>12.98</v>
      </c>
      <c r="G50" s="14">
        <f t="shared" ca="1" si="3"/>
        <v>-0.01</v>
      </c>
      <c r="H50" s="10"/>
      <c r="I50" s="10">
        <f t="shared" ca="1" si="4"/>
        <v>0</v>
      </c>
      <c r="J50" s="10">
        <f t="shared" ca="1" si="5"/>
        <v>1310.98</v>
      </c>
      <c r="K50" s="10">
        <f t="shared" ca="1" si="6"/>
        <v>0</v>
      </c>
      <c r="L50" s="10">
        <f t="shared" ca="1" si="7"/>
        <v>0.64900000000000002</v>
      </c>
      <c r="M50" s="10"/>
      <c r="N50" s="10">
        <f t="shared" ca="1" si="8"/>
        <v>59</v>
      </c>
      <c r="O50" s="10">
        <f t="shared" ca="1" si="9"/>
        <v>1251.3310000000001</v>
      </c>
      <c r="P50" s="1" t="s">
        <v>2741</v>
      </c>
    </row>
    <row r="51" spans="1:16" x14ac:dyDescent="0.25">
      <c r="A51" s="1" t="s">
        <v>2482</v>
      </c>
      <c r="B51" s="1" t="s">
        <v>2175</v>
      </c>
      <c r="C51" s="18">
        <v>0</v>
      </c>
      <c r="D51" s="10">
        <f t="shared" ca="1" si="0"/>
        <v>3323</v>
      </c>
      <c r="E51" s="10">
        <f t="shared" ca="1" si="1"/>
        <v>2312</v>
      </c>
      <c r="F51" s="10">
        <f t="shared" ca="1" si="2"/>
        <v>647.36</v>
      </c>
      <c r="G51" s="14">
        <f t="shared" ca="1" si="3"/>
        <v>-0.28000000000000003</v>
      </c>
      <c r="H51" s="10"/>
      <c r="I51" s="10">
        <f t="shared" ca="1" si="4"/>
        <v>0</v>
      </c>
      <c r="J51" s="10">
        <f t="shared" ca="1" si="5"/>
        <v>2959.36</v>
      </c>
      <c r="K51" s="10">
        <f t="shared" ca="1" si="6"/>
        <v>0</v>
      </c>
      <c r="L51" s="10">
        <f t="shared" ca="1" si="7"/>
        <v>32.368000000000002</v>
      </c>
      <c r="M51" s="10"/>
      <c r="N51" s="10">
        <f t="shared" ca="1" si="8"/>
        <v>37</v>
      </c>
      <c r="O51" s="10">
        <f t="shared" ca="1" si="9"/>
        <v>2889.9920000000002</v>
      </c>
      <c r="P51" s="1" t="s">
        <v>2741</v>
      </c>
    </row>
    <row r="52" spans="1:16" x14ac:dyDescent="0.25">
      <c r="A52" s="1" t="s">
        <v>2483</v>
      </c>
      <c r="B52" s="1" t="s">
        <v>2176</v>
      </c>
      <c r="C52" s="18">
        <v>0</v>
      </c>
      <c r="D52" s="10">
        <f t="shared" ca="1" si="0"/>
        <v>3071</v>
      </c>
      <c r="E52" s="10">
        <f t="shared" ca="1" si="1"/>
        <v>7787</v>
      </c>
      <c r="F52" s="10">
        <f t="shared" ca="1" si="2"/>
        <v>3659.89</v>
      </c>
      <c r="G52" s="14">
        <f t="shared" ca="1" si="3"/>
        <v>-0.47</v>
      </c>
      <c r="H52" s="10"/>
      <c r="I52" s="10">
        <f t="shared" ca="1" si="4"/>
        <v>0</v>
      </c>
      <c r="J52" s="10">
        <f t="shared" ca="1" si="5"/>
        <v>11446.89</v>
      </c>
      <c r="K52" s="10">
        <f t="shared" ca="1" si="6"/>
        <v>0</v>
      </c>
      <c r="L52" s="10">
        <f t="shared" ca="1" si="7"/>
        <v>182.99450000000002</v>
      </c>
      <c r="M52" s="10"/>
      <c r="N52" s="10">
        <f t="shared" ca="1" si="8"/>
        <v>25</v>
      </c>
      <c r="O52" s="10">
        <f t="shared" ca="1" si="9"/>
        <v>11238.895499999999</v>
      </c>
      <c r="P52" s="1" t="s">
        <v>2741</v>
      </c>
    </row>
    <row r="53" spans="1:16" x14ac:dyDescent="0.25">
      <c r="A53" s="1" t="s">
        <v>2484</v>
      </c>
      <c r="B53" s="1" t="s">
        <v>2177</v>
      </c>
      <c r="C53" s="18">
        <v>0</v>
      </c>
      <c r="D53" s="10">
        <f t="shared" ca="1" si="0"/>
        <v>16892</v>
      </c>
      <c r="E53" s="10">
        <f t="shared" ca="1" si="1"/>
        <v>7251</v>
      </c>
      <c r="F53" s="10">
        <f t="shared" ca="1" si="2"/>
        <v>1812.75</v>
      </c>
      <c r="G53" s="14">
        <f t="shared" ca="1" si="3"/>
        <v>-0.25</v>
      </c>
      <c r="H53" s="10"/>
      <c r="I53" s="10">
        <f t="shared" ca="1" si="4"/>
        <v>0</v>
      </c>
      <c r="J53" s="10">
        <f t="shared" ca="1" si="5"/>
        <v>9063.75</v>
      </c>
      <c r="K53" s="10">
        <f t="shared" ca="1" si="6"/>
        <v>0</v>
      </c>
      <c r="L53" s="10">
        <f t="shared" ca="1" si="7"/>
        <v>90.637500000000003</v>
      </c>
      <c r="M53" s="10"/>
      <c r="N53" s="10">
        <f t="shared" ca="1" si="8"/>
        <v>78</v>
      </c>
      <c r="O53" s="10">
        <f t="shared" ca="1" si="9"/>
        <v>8895.1124999999993</v>
      </c>
      <c r="P53" s="1" t="s">
        <v>2741</v>
      </c>
    </row>
    <row r="54" spans="1:16" x14ac:dyDescent="0.25">
      <c r="A54" s="1" t="s">
        <v>2485</v>
      </c>
      <c r="B54" s="1" t="s">
        <v>2178</v>
      </c>
      <c r="C54" s="18">
        <v>0</v>
      </c>
      <c r="D54" s="10">
        <f t="shared" ca="1" si="0"/>
        <v>2945</v>
      </c>
      <c r="E54" s="10">
        <f t="shared" ca="1" si="1"/>
        <v>4459</v>
      </c>
      <c r="F54" s="10">
        <f t="shared" ca="1" si="2"/>
        <v>1694.42</v>
      </c>
      <c r="G54" s="14">
        <f t="shared" ca="1" si="3"/>
        <v>-0.38</v>
      </c>
      <c r="H54" s="10"/>
      <c r="I54" s="10">
        <f t="shared" ca="1" si="4"/>
        <v>0</v>
      </c>
      <c r="J54" s="10">
        <f t="shared" ca="1" si="5"/>
        <v>6153.42</v>
      </c>
      <c r="K54" s="10">
        <f t="shared" ca="1" si="6"/>
        <v>0</v>
      </c>
      <c r="L54" s="10">
        <f t="shared" ca="1" si="7"/>
        <v>84.721000000000004</v>
      </c>
      <c r="M54" s="10"/>
      <c r="N54" s="10">
        <f t="shared" ca="1" si="8"/>
        <v>96</v>
      </c>
      <c r="O54" s="10">
        <f t="shared" ca="1" si="9"/>
        <v>5972.6990000000005</v>
      </c>
      <c r="P54" s="1" t="s">
        <v>2741</v>
      </c>
    </row>
    <row r="55" spans="1:16" x14ac:dyDescent="0.25">
      <c r="A55" s="1" t="s">
        <v>2486</v>
      </c>
      <c r="B55" s="1" t="s">
        <v>2179</v>
      </c>
      <c r="C55" s="18">
        <v>0</v>
      </c>
      <c r="D55" s="10">
        <f t="shared" ca="1" si="0"/>
        <v>14390</v>
      </c>
      <c r="E55" s="10">
        <f t="shared" ca="1" si="1"/>
        <v>8883</v>
      </c>
      <c r="F55" s="10">
        <f t="shared" ca="1" si="2"/>
        <v>2487.2400000000002</v>
      </c>
      <c r="G55" s="14">
        <f t="shared" ca="1" si="3"/>
        <v>-0.28000000000000003</v>
      </c>
      <c r="H55" s="10"/>
      <c r="I55" s="10">
        <f t="shared" ca="1" si="4"/>
        <v>0</v>
      </c>
      <c r="J55" s="10">
        <f t="shared" ca="1" si="5"/>
        <v>11370.24</v>
      </c>
      <c r="K55" s="10">
        <f t="shared" ca="1" si="6"/>
        <v>0</v>
      </c>
      <c r="L55" s="10">
        <f t="shared" ca="1" si="7"/>
        <v>124.36200000000002</v>
      </c>
      <c r="M55" s="10"/>
      <c r="N55" s="10">
        <f t="shared" ca="1" si="8"/>
        <v>84</v>
      </c>
      <c r="O55" s="10">
        <f t="shared" ca="1" si="9"/>
        <v>11161.878000000001</v>
      </c>
      <c r="P55" s="1" t="s">
        <v>2741</v>
      </c>
    </row>
    <row r="56" spans="1:16" x14ac:dyDescent="0.25">
      <c r="A56" s="1" t="s">
        <v>2487</v>
      </c>
      <c r="B56" s="1" t="s">
        <v>2180</v>
      </c>
      <c r="C56" s="18">
        <v>0</v>
      </c>
      <c r="D56" s="10">
        <f t="shared" ca="1" si="0"/>
        <v>1965</v>
      </c>
      <c r="E56" s="10">
        <f t="shared" ca="1" si="1"/>
        <v>4839</v>
      </c>
      <c r="F56" s="10">
        <f t="shared" ca="1" si="2"/>
        <v>580.67999999999995</v>
      </c>
      <c r="G56" s="14">
        <f t="shared" ca="1" si="3"/>
        <v>-0.12</v>
      </c>
      <c r="H56" s="10"/>
      <c r="I56" s="10">
        <f t="shared" ca="1" si="4"/>
        <v>0</v>
      </c>
      <c r="J56" s="10">
        <f t="shared" ca="1" si="5"/>
        <v>5419.68</v>
      </c>
      <c r="K56" s="10">
        <f t="shared" ca="1" si="6"/>
        <v>0</v>
      </c>
      <c r="L56" s="10">
        <f t="shared" ca="1" si="7"/>
        <v>29.033999999999999</v>
      </c>
      <c r="M56" s="10"/>
      <c r="N56" s="10">
        <f t="shared" ca="1" si="8"/>
        <v>6</v>
      </c>
      <c r="O56" s="10">
        <f t="shared" ca="1" si="9"/>
        <v>5384.6460000000006</v>
      </c>
      <c r="P56" s="1" t="s">
        <v>2741</v>
      </c>
    </row>
    <row r="57" spans="1:16" x14ac:dyDescent="0.25">
      <c r="A57" s="1" t="s">
        <v>2488</v>
      </c>
      <c r="B57" s="1" t="s">
        <v>2181</v>
      </c>
      <c r="C57" s="18">
        <v>0</v>
      </c>
      <c r="D57" s="10">
        <f t="shared" ca="1" si="0"/>
        <v>12780</v>
      </c>
      <c r="E57" s="10">
        <f t="shared" ca="1" si="1"/>
        <v>8792</v>
      </c>
      <c r="F57" s="10">
        <f t="shared" ca="1" si="2"/>
        <v>1055.04</v>
      </c>
      <c r="G57" s="14">
        <f t="shared" ca="1" si="3"/>
        <v>-0.12</v>
      </c>
      <c r="H57" s="10"/>
      <c r="I57" s="10">
        <f t="shared" ca="1" si="4"/>
        <v>0</v>
      </c>
      <c r="J57" s="10">
        <f t="shared" ca="1" si="5"/>
        <v>9847.0400000000009</v>
      </c>
      <c r="K57" s="10">
        <f t="shared" ca="1" si="6"/>
        <v>0</v>
      </c>
      <c r="L57" s="10">
        <f t="shared" ca="1" si="7"/>
        <v>52.752000000000002</v>
      </c>
      <c r="M57" s="10"/>
      <c r="N57" s="10">
        <f t="shared" ca="1" si="8"/>
        <v>50</v>
      </c>
      <c r="O57" s="10">
        <f t="shared" ca="1" si="9"/>
        <v>9744.2880000000005</v>
      </c>
      <c r="P57" s="1" t="s">
        <v>2741</v>
      </c>
    </row>
    <row r="58" spans="1:16" x14ac:dyDescent="0.25">
      <c r="A58" s="1" t="s">
        <v>2489</v>
      </c>
      <c r="B58" s="1" t="s">
        <v>2182</v>
      </c>
      <c r="C58" s="18">
        <v>0</v>
      </c>
      <c r="D58" s="10">
        <f t="shared" ca="1" si="0"/>
        <v>9784</v>
      </c>
      <c r="E58" s="10">
        <f t="shared" ca="1" si="1"/>
        <v>13092</v>
      </c>
      <c r="F58" s="10">
        <f t="shared" ca="1" si="2"/>
        <v>1309.2</v>
      </c>
      <c r="G58" s="14">
        <f t="shared" ca="1" si="3"/>
        <v>-0.1</v>
      </c>
      <c r="H58" s="10"/>
      <c r="I58" s="10">
        <f t="shared" ca="1" si="4"/>
        <v>0</v>
      </c>
      <c r="J58" s="10">
        <f t="shared" ca="1" si="5"/>
        <v>14401.2</v>
      </c>
      <c r="K58" s="10">
        <f t="shared" ca="1" si="6"/>
        <v>0</v>
      </c>
      <c r="L58" s="10">
        <f t="shared" ca="1" si="7"/>
        <v>65.460000000000008</v>
      </c>
      <c r="M58" s="10"/>
      <c r="N58" s="10">
        <f t="shared" ca="1" si="8"/>
        <v>7</v>
      </c>
      <c r="O58" s="10">
        <f t="shared" ca="1" si="9"/>
        <v>14328.740000000002</v>
      </c>
      <c r="P58" s="1" t="s">
        <v>2741</v>
      </c>
    </row>
    <row r="59" spans="1:16" x14ac:dyDescent="0.25">
      <c r="A59" s="1" t="s">
        <v>2490</v>
      </c>
      <c r="B59" s="1" t="s">
        <v>2183</v>
      </c>
      <c r="C59" s="18">
        <v>0</v>
      </c>
      <c r="D59" s="10">
        <f t="shared" ca="1" si="0"/>
        <v>7741</v>
      </c>
      <c r="E59" s="10">
        <f t="shared" ca="1" si="1"/>
        <v>13304</v>
      </c>
      <c r="F59" s="10">
        <f t="shared" ca="1" si="2"/>
        <v>133.04</v>
      </c>
      <c r="G59" s="14">
        <f t="shared" ca="1" si="3"/>
        <v>-0.01</v>
      </c>
      <c r="H59" s="10"/>
      <c r="I59" s="10">
        <f t="shared" ca="1" si="4"/>
        <v>0</v>
      </c>
      <c r="J59" s="10">
        <f t="shared" ca="1" si="5"/>
        <v>13437.04</v>
      </c>
      <c r="K59" s="10">
        <f t="shared" ca="1" si="6"/>
        <v>0</v>
      </c>
      <c r="L59" s="10">
        <f t="shared" ca="1" si="7"/>
        <v>6.6520000000000001</v>
      </c>
      <c r="M59" s="10"/>
      <c r="N59" s="10">
        <f t="shared" ca="1" si="8"/>
        <v>40</v>
      </c>
      <c r="O59" s="10">
        <f t="shared" ca="1" si="9"/>
        <v>13390.388000000001</v>
      </c>
      <c r="P59" s="1" t="s">
        <v>2741</v>
      </c>
    </row>
    <row r="60" spans="1:16" x14ac:dyDescent="0.25">
      <c r="A60" s="1" t="s">
        <v>2491</v>
      </c>
      <c r="B60" s="1" t="s">
        <v>2184</v>
      </c>
      <c r="C60" s="18">
        <v>0</v>
      </c>
      <c r="D60" s="10">
        <f t="shared" ca="1" si="0"/>
        <v>1541</v>
      </c>
      <c r="E60" s="10">
        <f t="shared" ca="1" si="1"/>
        <v>7465</v>
      </c>
      <c r="F60" s="10">
        <f t="shared" ca="1" si="2"/>
        <v>522.55000000000007</v>
      </c>
      <c r="G60" s="14">
        <f t="shared" ca="1" si="3"/>
        <v>-7.0000000000000007E-2</v>
      </c>
      <c r="H60" s="10"/>
      <c r="I60" s="10">
        <f t="shared" ca="1" si="4"/>
        <v>0</v>
      </c>
      <c r="J60" s="10">
        <f t="shared" ca="1" si="5"/>
        <v>7987.55</v>
      </c>
      <c r="K60" s="10">
        <f t="shared" ca="1" si="6"/>
        <v>0</v>
      </c>
      <c r="L60" s="10">
        <f t="shared" ca="1" si="7"/>
        <v>26.127500000000005</v>
      </c>
      <c r="M60" s="10"/>
      <c r="N60" s="10">
        <f t="shared" ca="1" si="8"/>
        <v>86</v>
      </c>
      <c r="O60" s="10">
        <f t="shared" ca="1" si="9"/>
        <v>7875.4225000000006</v>
      </c>
      <c r="P60" s="1" t="s">
        <v>2741</v>
      </c>
    </row>
    <row r="61" spans="1:16" x14ac:dyDescent="0.25">
      <c r="A61" s="1" t="s">
        <v>2492</v>
      </c>
      <c r="B61" s="1" t="s">
        <v>2185</v>
      </c>
      <c r="C61" s="18">
        <v>0</v>
      </c>
      <c r="D61" s="10">
        <f t="shared" ca="1" si="0"/>
        <v>10906</v>
      </c>
      <c r="E61" s="10">
        <f t="shared" ca="1" si="1"/>
        <v>6242</v>
      </c>
      <c r="F61" s="10">
        <f t="shared" ca="1" si="2"/>
        <v>1560.5</v>
      </c>
      <c r="G61" s="14">
        <f t="shared" ca="1" si="3"/>
        <v>-0.25</v>
      </c>
      <c r="H61" s="10"/>
      <c r="I61" s="10">
        <f t="shared" ca="1" si="4"/>
        <v>0</v>
      </c>
      <c r="J61" s="10">
        <f t="shared" ca="1" si="5"/>
        <v>7802.5</v>
      </c>
      <c r="K61" s="10">
        <f t="shared" ca="1" si="6"/>
        <v>0</v>
      </c>
      <c r="L61" s="10">
        <f t="shared" ca="1" si="7"/>
        <v>78.025000000000006</v>
      </c>
      <c r="M61" s="10"/>
      <c r="N61" s="10">
        <f t="shared" ca="1" si="8"/>
        <v>77</v>
      </c>
      <c r="O61" s="10">
        <f t="shared" ca="1" si="9"/>
        <v>7647.4750000000004</v>
      </c>
      <c r="P61" s="1" t="s">
        <v>2741</v>
      </c>
    </row>
    <row r="62" spans="1:16" x14ac:dyDescent="0.25">
      <c r="A62" s="1" t="s">
        <v>2493</v>
      </c>
      <c r="B62" s="1" t="s">
        <v>2186</v>
      </c>
      <c r="C62" s="18">
        <v>0</v>
      </c>
      <c r="D62" s="10">
        <f t="shared" ca="1" si="0"/>
        <v>5406</v>
      </c>
      <c r="E62" s="10">
        <f t="shared" ca="1" si="1"/>
        <v>6462</v>
      </c>
      <c r="F62" s="10">
        <f t="shared" ca="1" si="2"/>
        <v>516.96</v>
      </c>
      <c r="G62" s="14">
        <f t="shared" ca="1" si="3"/>
        <v>-0.08</v>
      </c>
      <c r="H62" s="10"/>
      <c r="I62" s="10">
        <f t="shared" ca="1" si="4"/>
        <v>0</v>
      </c>
      <c r="J62" s="10">
        <f t="shared" ca="1" si="5"/>
        <v>6978.96</v>
      </c>
      <c r="K62" s="10">
        <f t="shared" ca="1" si="6"/>
        <v>0</v>
      </c>
      <c r="L62" s="10">
        <f t="shared" ca="1" si="7"/>
        <v>25.848000000000003</v>
      </c>
      <c r="M62" s="10"/>
      <c r="N62" s="10">
        <f t="shared" ca="1" si="8"/>
        <v>97</v>
      </c>
      <c r="O62" s="10">
        <f t="shared" ca="1" si="9"/>
        <v>6856.1120000000001</v>
      </c>
      <c r="P62" s="1" t="s">
        <v>2741</v>
      </c>
    </row>
    <row r="63" spans="1:16" x14ac:dyDescent="0.25">
      <c r="A63" s="1" t="s">
        <v>2494</v>
      </c>
      <c r="B63" s="1" t="s">
        <v>2187</v>
      </c>
      <c r="C63" s="18">
        <f t="shared" ca="1" si="10"/>
        <v>96</v>
      </c>
      <c r="D63" s="10">
        <f t="shared" ca="1" si="0"/>
        <v>5853</v>
      </c>
      <c r="E63" s="10">
        <f t="shared" ca="1" si="1"/>
        <v>11517</v>
      </c>
      <c r="F63" s="10">
        <f t="shared" ca="1" si="2"/>
        <v>5297.8200000000006</v>
      </c>
      <c r="G63" s="14">
        <f t="shared" ca="1" si="3"/>
        <v>-0.46</v>
      </c>
      <c r="H63" s="10"/>
      <c r="I63" s="10">
        <f t="shared" ca="1" si="4"/>
        <v>508590.72000000009</v>
      </c>
      <c r="J63" s="10">
        <f t="shared" ca="1" si="5"/>
        <v>16814.82</v>
      </c>
      <c r="K63" s="10">
        <f t="shared" ca="1" si="6"/>
        <v>1614222.72</v>
      </c>
      <c r="L63" s="10">
        <f t="shared" ca="1" si="7"/>
        <v>264.89100000000002</v>
      </c>
      <c r="M63" s="10"/>
      <c r="N63" s="10">
        <f t="shared" ca="1" si="8"/>
        <v>15</v>
      </c>
      <c r="O63" s="10">
        <f t="shared" ca="1" si="9"/>
        <v>16534.929</v>
      </c>
      <c r="P63" s="1" t="s">
        <v>2741</v>
      </c>
    </row>
    <row r="64" spans="1:16" x14ac:dyDescent="0.25">
      <c r="A64" s="1" t="s">
        <v>2495</v>
      </c>
      <c r="B64" s="1" t="s">
        <v>2188</v>
      </c>
      <c r="C64" s="18">
        <f t="shared" ca="1" si="10"/>
        <v>15</v>
      </c>
      <c r="D64" s="10">
        <f t="shared" ca="1" si="0"/>
        <v>3167</v>
      </c>
      <c r="E64" s="10">
        <f t="shared" ca="1" si="1"/>
        <v>13389</v>
      </c>
      <c r="F64" s="10">
        <f t="shared" ca="1" si="2"/>
        <v>6426.7199999999993</v>
      </c>
      <c r="G64" s="14">
        <f t="shared" ca="1" si="3"/>
        <v>-0.48</v>
      </c>
      <c r="H64" s="10"/>
      <c r="I64" s="10">
        <f t="shared" ca="1" si="4"/>
        <v>96400.799999999988</v>
      </c>
      <c r="J64" s="10">
        <f t="shared" ca="1" si="5"/>
        <v>19815.72</v>
      </c>
      <c r="K64" s="10">
        <f t="shared" ca="1" si="6"/>
        <v>297235.80000000005</v>
      </c>
      <c r="L64" s="10">
        <f t="shared" ca="1" si="7"/>
        <v>321.33600000000001</v>
      </c>
      <c r="M64" s="10"/>
      <c r="N64" s="10">
        <f t="shared" ca="1" si="8"/>
        <v>96</v>
      </c>
      <c r="O64" s="10">
        <f t="shared" ca="1" si="9"/>
        <v>19398.384000000002</v>
      </c>
      <c r="P64" s="1" t="s">
        <v>2741</v>
      </c>
    </row>
    <row r="65" spans="1:16" x14ac:dyDescent="0.25">
      <c r="A65" s="1" t="s">
        <v>2496</v>
      </c>
      <c r="B65" s="1" t="s">
        <v>2189</v>
      </c>
      <c r="C65" s="18">
        <f t="shared" ca="1" si="10"/>
        <v>2</v>
      </c>
      <c r="D65" s="10">
        <f t="shared" ca="1" si="0"/>
        <v>4126</v>
      </c>
      <c r="E65" s="10">
        <f t="shared" ca="1" si="1"/>
        <v>14366</v>
      </c>
      <c r="F65" s="10">
        <f t="shared" ca="1" si="2"/>
        <v>2729.54</v>
      </c>
      <c r="G65" s="14">
        <f t="shared" ca="1" si="3"/>
        <v>-0.19</v>
      </c>
      <c r="H65" s="10"/>
      <c r="I65" s="10">
        <f t="shared" ca="1" si="4"/>
        <v>5459.08</v>
      </c>
      <c r="J65" s="10">
        <f t="shared" ca="1" si="5"/>
        <v>17095.54</v>
      </c>
      <c r="K65" s="10">
        <f t="shared" ca="1" si="6"/>
        <v>34191.08</v>
      </c>
      <c r="L65" s="10">
        <f t="shared" ca="1" si="7"/>
        <v>136.477</v>
      </c>
      <c r="M65" s="10"/>
      <c r="N65" s="10">
        <f t="shared" ca="1" si="8"/>
        <v>20</v>
      </c>
      <c r="O65" s="10">
        <f t="shared" ca="1" si="9"/>
        <v>16939.063000000002</v>
      </c>
      <c r="P65" s="1" t="s">
        <v>2741</v>
      </c>
    </row>
    <row r="66" spans="1:16" x14ac:dyDescent="0.25">
      <c r="A66" s="1" t="s">
        <v>2497</v>
      </c>
      <c r="B66" s="1" t="s">
        <v>2190</v>
      </c>
      <c r="C66" s="18">
        <f t="shared" ca="1" si="10"/>
        <v>10</v>
      </c>
      <c r="D66" s="10">
        <f t="shared" ca="1" si="0"/>
        <v>7055</v>
      </c>
      <c r="E66" s="10">
        <f t="shared" ca="1" si="1"/>
        <v>11615</v>
      </c>
      <c r="F66" s="10">
        <f t="shared" ca="1" si="2"/>
        <v>1626.1000000000001</v>
      </c>
      <c r="G66" s="14">
        <f t="shared" ca="1" si="3"/>
        <v>-0.14000000000000001</v>
      </c>
      <c r="H66" s="10"/>
      <c r="I66" s="10">
        <f t="shared" ca="1" si="4"/>
        <v>16261.000000000002</v>
      </c>
      <c r="J66" s="10">
        <f t="shared" ca="1" si="5"/>
        <v>13241.1</v>
      </c>
      <c r="K66" s="10">
        <f t="shared" ca="1" si="6"/>
        <v>132411</v>
      </c>
      <c r="L66" s="10">
        <f t="shared" ca="1" si="7"/>
        <v>81.305000000000007</v>
      </c>
      <c r="M66" s="10"/>
      <c r="N66" s="10">
        <f t="shared" ca="1" si="8"/>
        <v>96</v>
      </c>
      <c r="O66" s="10">
        <f t="shared" ca="1" si="9"/>
        <v>13063.795</v>
      </c>
      <c r="P66" s="1" t="s">
        <v>2741</v>
      </c>
    </row>
    <row r="67" spans="1:16" x14ac:dyDescent="0.25">
      <c r="A67" s="1" t="s">
        <v>2498</v>
      </c>
      <c r="B67" s="1" t="s">
        <v>2191</v>
      </c>
      <c r="C67" s="18">
        <f t="shared" ca="1" si="10"/>
        <v>99</v>
      </c>
      <c r="D67" s="10">
        <f t="shared" ca="1" si="0"/>
        <v>9621</v>
      </c>
      <c r="E67" s="10">
        <f t="shared" ca="1" si="1"/>
        <v>8256</v>
      </c>
      <c r="F67" s="10">
        <f t="shared" ca="1" si="2"/>
        <v>3797.76</v>
      </c>
      <c r="G67" s="14">
        <f t="shared" ca="1" si="3"/>
        <v>-0.46</v>
      </c>
      <c r="H67" s="10"/>
      <c r="I67" s="10">
        <f t="shared" ca="1" si="4"/>
        <v>375978.24000000005</v>
      </c>
      <c r="J67" s="10">
        <f t="shared" ca="1" si="5"/>
        <v>12053.76</v>
      </c>
      <c r="K67" s="10">
        <f t="shared" ca="1" si="6"/>
        <v>1193322.24</v>
      </c>
      <c r="L67" s="10">
        <f t="shared" ca="1" si="7"/>
        <v>189.88800000000003</v>
      </c>
      <c r="M67" s="10"/>
      <c r="N67" s="10">
        <f t="shared" ca="1" si="8"/>
        <v>17</v>
      </c>
      <c r="O67" s="10">
        <f t="shared" ca="1" si="9"/>
        <v>11846.871999999999</v>
      </c>
      <c r="P67" s="1" t="s">
        <v>2741</v>
      </c>
    </row>
    <row r="68" spans="1:16" x14ac:dyDescent="0.25">
      <c r="A68" s="1" t="s">
        <v>2499</v>
      </c>
      <c r="B68" s="1" t="s">
        <v>2192</v>
      </c>
      <c r="C68" s="18">
        <f t="shared" ref="C68:C113" ca="1" si="11">RANDBETWEEN(0,100)</f>
        <v>19</v>
      </c>
      <c r="D68" s="10">
        <f t="shared" ref="D68:D131" ca="1" si="12">RANDBETWEEN(800, 20000)</f>
        <v>18279</v>
      </c>
      <c r="E68" s="10">
        <f t="shared" ref="E68:E131" ca="1" si="13">RANDBETWEEN(400, 15000)</f>
        <v>7655</v>
      </c>
      <c r="F68" s="10">
        <f t="shared" ref="F68:F131" ca="1" si="14">-E68*G68</f>
        <v>3597.85</v>
      </c>
      <c r="G68" s="14">
        <f t="shared" ref="G68:G131" ca="1" si="15">RANDBETWEEN(-50,0)/100</f>
        <v>-0.47</v>
      </c>
      <c r="H68" s="10"/>
      <c r="I68" s="10">
        <f t="shared" ref="I68:I131" ca="1" si="16">C68*F68</f>
        <v>68359.149999999994</v>
      </c>
      <c r="J68" s="10">
        <f t="shared" ref="J68:J131" ca="1" si="17">E68+F68</f>
        <v>11252.85</v>
      </c>
      <c r="K68" s="10">
        <f t="shared" ref="K68:K131" ca="1" si="18">J68*C68</f>
        <v>213804.15</v>
      </c>
      <c r="L68" s="10">
        <f t="shared" ref="L68:L131" ca="1" si="19">F68*0.05</f>
        <v>179.89250000000001</v>
      </c>
      <c r="M68" s="10"/>
      <c r="N68" s="10">
        <f t="shared" ref="N68:N131" ca="1" si="20">RANDBETWEEN(0,100)</f>
        <v>89</v>
      </c>
      <c r="O68" s="10">
        <f t="shared" ref="O68:O131" ca="1" si="21">J68-L68-M68-N68</f>
        <v>10983.9575</v>
      </c>
      <c r="P68" s="1" t="s">
        <v>2741</v>
      </c>
    </row>
    <row r="69" spans="1:16" x14ac:dyDescent="0.25">
      <c r="A69" s="1" t="s">
        <v>2500</v>
      </c>
      <c r="B69" s="1" t="s">
        <v>2193</v>
      </c>
      <c r="C69" s="18">
        <f t="shared" ca="1" si="11"/>
        <v>64</v>
      </c>
      <c r="D69" s="10">
        <f t="shared" ca="1" si="12"/>
        <v>13500</v>
      </c>
      <c r="E69" s="10">
        <f t="shared" ca="1" si="13"/>
        <v>6571</v>
      </c>
      <c r="F69" s="10">
        <f t="shared" ca="1" si="14"/>
        <v>1839.88</v>
      </c>
      <c r="G69" s="14">
        <f t="shared" ca="1" si="15"/>
        <v>-0.28000000000000003</v>
      </c>
      <c r="H69" s="10"/>
      <c r="I69" s="10">
        <f t="shared" ca="1" si="16"/>
        <v>117752.32000000001</v>
      </c>
      <c r="J69" s="10">
        <f t="shared" ca="1" si="17"/>
        <v>8410.880000000001</v>
      </c>
      <c r="K69" s="10">
        <f t="shared" ca="1" si="18"/>
        <v>538296.32000000007</v>
      </c>
      <c r="L69" s="10">
        <f t="shared" ca="1" si="19"/>
        <v>91.994000000000014</v>
      </c>
      <c r="M69" s="10"/>
      <c r="N69" s="10">
        <f t="shared" ca="1" si="20"/>
        <v>70</v>
      </c>
      <c r="O69" s="10">
        <f t="shared" ca="1" si="21"/>
        <v>8248.8860000000004</v>
      </c>
      <c r="P69" s="1" t="s">
        <v>2741</v>
      </c>
    </row>
    <row r="70" spans="1:16" x14ac:dyDescent="0.25">
      <c r="A70" s="1" t="s">
        <v>2501</v>
      </c>
      <c r="B70" s="1" t="s">
        <v>2194</v>
      </c>
      <c r="C70" s="18">
        <f t="shared" ca="1" si="11"/>
        <v>85</v>
      </c>
      <c r="D70" s="10">
        <f t="shared" ca="1" si="12"/>
        <v>14076</v>
      </c>
      <c r="E70" s="10">
        <f t="shared" ca="1" si="13"/>
        <v>9794</v>
      </c>
      <c r="F70" s="10">
        <f t="shared" ca="1" si="14"/>
        <v>391.76</v>
      </c>
      <c r="G70" s="14">
        <f t="shared" ca="1" si="15"/>
        <v>-0.04</v>
      </c>
      <c r="H70" s="10"/>
      <c r="I70" s="10">
        <f t="shared" ca="1" si="16"/>
        <v>33299.599999999999</v>
      </c>
      <c r="J70" s="10">
        <f t="shared" ca="1" si="17"/>
        <v>10185.76</v>
      </c>
      <c r="K70" s="10">
        <f t="shared" ca="1" si="18"/>
        <v>865789.6</v>
      </c>
      <c r="L70" s="10">
        <f t="shared" ca="1" si="19"/>
        <v>19.588000000000001</v>
      </c>
      <c r="M70" s="10"/>
      <c r="N70" s="10">
        <f t="shared" ca="1" si="20"/>
        <v>49</v>
      </c>
      <c r="O70" s="10">
        <f t="shared" ca="1" si="21"/>
        <v>10117.172</v>
      </c>
      <c r="P70" s="1" t="s">
        <v>2741</v>
      </c>
    </row>
    <row r="71" spans="1:16" x14ac:dyDescent="0.25">
      <c r="A71" s="1" t="s">
        <v>2502</v>
      </c>
      <c r="B71" s="1" t="s">
        <v>2195</v>
      </c>
      <c r="C71" s="18">
        <f t="shared" ca="1" si="11"/>
        <v>24</v>
      </c>
      <c r="D71" s="10">
        <f t="shared" ca="1" si="12"/>
        <v>3712</v>
      </c>
      <c r="E71" s="10">
        <f t="shared" ca="1" si="13"/>
        <v>6638</v>
      </c>
      <c r="F71" s="10">
        <f t="shared" ca="1" si="14"/>
        <v>2256.92</v>
      </c>
      <c r="G71" s="14">
        <f t="shared" ca="1" si="15"/>
        <v>-0.34</v>
      </c>
      <c r="H71" s="10"/>
      <c r="I71" s="10">
        <f t="shared" ca="1" si="16"/>
        <v>54166.080000000002</v>
      </c>
      <c r="J71" s="10">
        <f t="shared" ca="1" si="17"/>
        <v>8894.92</v>
      </c>
      <c r="K71" s="10">
        <f t="shared" ca="1" si="18"/>
        <v>213478.08000000002</v>
      </c>
      <c r="L71" s="10">
        <f t="shared" ca="1" si="19"/>
        <v>112.846</v>
      </c>
      <c r="M71" s="10"/>
      <c r="N71" s="10">
        <f t="shared" ca="1" si="20"/>
        <v>36</v>
      </c>
      <c r="O71" s="10">
        <f t="shared" ca="1" si="21"/>
        <v>8746.0740000000005</v>
      </c>
      <c r="P71" s="1" t="s">
        <v>2741</v>
      </c>
    </row>
    <row r="72" spans="1:16" x14ac:dyDescent="0.25">
      <c r="A72" s="1" t="s">
        <v>2503</v>
      </c>
      <c r="B72" s="1" t="s">
        <v>2196</v>
      </c>
      <c r="C72" s="18">
        <f t="shared" ca="1" si="11"/>
        <v>5</v>
      </c>
      <c r="D72" s="10">
        <f t="shared" ca="1" si="12"/>
        <v>2101</v>
      </c>
      <c r="E72" s="10">
        <f t="shared" ca="1" si="13"/>
        <v>14109</v>
      </c>
      <c r="F72" s="10">
        <f t="shared" ca="1" si="14"/>
        <v>2821.8</v>
      </c>
      <c r="G72" s="14">
        <f t="shared" ca="1" si="15"/>
        <v>-0.2</v>
      </c>
      <c r="H72" s="10"/>
      <c r="I72" s="10">
        <f t="shared" ca="1" si="16"/>
        <v>14109</v>
      </c>
      <c r="J72" s="10">
        <f t="shared" ca="1" si="17"/>
        <v>16930.8</v>
      </c>
      <c r="K72" s="10">
        <f t="shared" ca="1" si="18"/>
        <v>84654</v>
      </c>
      <c r="L72" s="10">
        <f t="shared" ca="1" si="19"/>
        <v>141.09</v>
      </c>
      <c r="M72" s="10"/>
      <c r="N72" s="10">
        <f t="shared" ca="1" si="20"/>
        <v>49</v>
      </c>
      <c r="O72" s="10">
        <f t="shared" ca="1" si="21"/>
        <v>16740.71</v>
      </c>
      <c r="P72" s="1" t="s">
        <v>2741</v>
      </c>
    </row>
    <row r="73" spans="1:16" x14ac:dyDescent="0.25">
      <c r="A73" s="1" t="s">
        <v>2504</v>
      </c>
      <c r="B73" s="1" t="s">
        <v>2197</v>
      </c>
      <c r="C73" s="18">
        <f t="shared" ca="1" si="11"/>
        <v>96</v>
      </c>
      <c r="D73" s="10">
        <f t="shared" ca="1" si="12"/>
        <v>11820</v>
      </c>
      <c r="E73" s="10">
        <f t="shared" ca="1" si="13"/>
        <v>1457</v>
      </c>
      <c r="F73" s="10">
        <f t="shared" ca="1" si="14"/>
        <v>116.56</v>
      </c>
      <c r="G73" s="14">
        <f t="shared" ca="1" si="15"/>
        <v>-0.08</v>
      </c>
      <c r="H73" s="10"/>
      <c r="I73" s="10">
        <f t="shared" ca="1" si="16"/>
        <v>11189.76</v>
      </c>
      <c r="J73" s="10">
        <f t="shared" ca="1" si="17"/>
        <v>1573.56</v>
      </c>
      <c r="K73" s="10">
        <f t="shared" ca="1" si="18"/>
        <v>151061.76000000001</v>
      </c>
      <c r="L73" s="10">
        <f t="shared" ca="1" si="19"/>
        <v>5.8280000000000003</v>
      </c>
      <c r="M73" s="10"/>
      <c r="N73" s="10">
        <f t="shared" ca="1" si="20"/>
        <v>43</v>
      </c>
      <c r="O73" s="10">
        <f t="shared" ca="1" si="21"/>
        <v>1524.732</v>
      </c>
      <c r="P73" s="1" t="s">
        <v>2741</v>
      </c>
    </row>
    <row r="74" spans="1:16" x14ac:dyDescent="0.25">
      <c r="A74" s="1" t="s">
        <v>2505</v>
      </c>
      <c r="B74" s="1" t="s">
        <v>2198</v>
      </c>
      <c r="C74" s="18">
        <f t="shared" ca="1" si="11"/>
        <v>80</v>
      </c>
      <c r="D74" s="10">
        <f t="shared" ca="1" si="12"/>
        <v>4536</v>
      </c>
      <c r="E74" s="10">
        <f t="shared" ca="1" si="13"/>
        <v>13434</v>
      </c>
      <c r="F74" s="10">
        <f t="shared" ca="1" si="14"/>
        <v>403.02</v>
      </c>
      <c r="G74" s="14">
        <f t="shared" ca="1" si="15"/>
        <v>-0.03</v>
      </c>
      <c r="H74" s="10"/>
      <c r="I74" s="10">
        <f t="shared" ca="1" si="16"/>
        <v>32241.599999999999</v>
      </c>
      <c r="J74" s="10">
        <f t="shared" ca="1" si="17"/>
        <v>13837.02</v>
      </c>
      <c r="K74" s="10">
        <f t="shared" ca="1" si="18"/>
        <v>1106961.6000000001</v>
      </c>
      <c r="L74" s="10">
        <f t="shared" ca="1" si="19"/>
        <v>20.151</v>
      </c>
      <c r="M74" s="10"/>
      <c r="N74" s="10">
        <f t="shared" ca="1" si="20"/>
        <v>76</v>
      </c>
      <c r="O74" s="10">
        <f t="shared" ca="1" si="21"/>
        <v>13740.869000000001</v>
      </c>
      <c r="P74" s="1" t="s">
        <v>2741</v>
      </c>
    </row>
    <row r="75" spans="1:16" x14ac:dyDescent="0.25">
      <c r="A75" s="1" t="s">
        <v>2506</v>
      </c>
      <c r="B75" s="1" t="s">
        <v>2199</v>
      </c>
      <c r="C75" s="18">
        <f t="shared" ca="1" si="11"/>
        <v>2</v>
      </c>
      <c r="D75" s="10">
        <f t="shared" ca="1" si="12"/>
        <v>1738</v>
      </c>
      <c r="E75" s="10">
        <f t="shared" ca="1" si="13"/>
        <v>5643</v>
      </c>
      <c r="F75" s="10">
        <f t="shared" ca="1" si="14"/>
        <v>2539.35</v>
      </c>
      <c r="G75" s="14">
        <f t="shared" ca="1" si="15"/>
        <v>-0.45</v>
      </c>
      <c r="H75" s="10"/>
      <c r="I75" s="10">
        <f t="shared" ca="1" si="16"/>
        <v>5078.7</v>
      </c>
      <c r="J75" s="10">
        <f t="shared" ca="1" si="17"/>
        <v>8182.35</v>
      </c>
      <c r="K75" s="10">
        <f t="shared" ca="1" si="18"/>
        <v>16364.7</v>
      </c>
      <c r="L75" s="10">
        <f t="shared" ca="1" si="19"/>
        <v>126.9675</v>
      </c>
      <c r="M75" s="10"/>
      <c r="N75" s="10">
        <f t="shared" ca="1" si="20"/>
        <v>48</v>
      </c>
      <c r="O75" s="10">
        <f t="shared" ca="1" si="21"/>
        <v>8007.3825000000006</v>
      </c>
      <c r="P75" s="1" t="s">
        <v>2741</v>
      </c>
    </row>
    <row r="76" spans="1:16" x14ac:dyDescent="0.25">
      <c r="A76" s="1" t="s">
        <v>2507</v>
      </c>
      <c r="B76" s="1" t="s">
        <v>2200</v>
      </c>
      <c r="C76" s="18">
        <f t="shared" ca="1" si="11"/>
        <v>36</v>
      </c>
      <c r="D76" s="10">
        <f t="shared" ca="1" si="12"/>
        <v>4231</v>
      </c>
      <c r="E76" s="10">
        <f t="shared" ca="1" si="13"/>
        <v>13649</v>
      </c>
      <c r="F76" s="10">
        <f t="shared" ca="1" si="14"/>
        <v>5323.1100000000006</v>
      </c>
      <c r="G76" s="14">
        <f t="shared" ca="1" si="15"/>
        <v>-0.39</v>
      </c>
      <c r="H76" s="10"/>
      <c r="I76" s="10">
        <f t="shared" ca="1" si="16"/>
        <v>191631.96000000002</v>
      </c>
      <c r="J76" s="10">
        <f t="shared" ca="1" si="17"/>
        <v>18972.11</v>
      </c>
      <c r="K76" s="10">
        <f t="shared" ca="1" si="18"/>
        <v>682995.96</v>
      </c>
      <c r="L76" s="10">
        <f t="shared" ca="1" si="19"/>
        <v>266.15550000000002</v>
      </c>
      <c r="M76" s="10"/>
      <c r="N76" s="10">
        <f t="shared" ca="1" si="20"/>
        <v>19</v>
      </c>
      <c r="O76" s="10">
        <f t="shared" ca="1" si="21"/>
        <v>18686.9545</v>
      </c>
      <c r="P76" s="1" t="s">
        <v>2741</v>
      </c>
    </row>
    <row r="77" spans="1:16" x14ac:dyDescent="0.25">
      <c r="A77" s="1" t="s">
        <v>2508</v>
      </c>
      <c r="B77" s="1" t="s">
        <v>2201</v>
      </c>
      <c r="C77" s="18">
        <f t="shared" ca="1" si="11"/>
        <v>13</v>
      </c>
      <c r="D77" s="10">
        <f t="shared" ca="1" si="12"/>
        <v>16616</v>
      </c>
      <c r="E77" s="10">
        <f t="shared" ca="1" si="13"/>
        <v>9069</v>
      </c>
      <c r="F77" s="10">
        <f t="shared" ca="1" si="14"/>
        <v>453.45000000000005</v>
      </c>
      <c r="G77" s="14">
        <f t="shared" ca="1" si="15"/>
        <v>-0.05</v>
      </c>
      <c r="H77" s="10"/>
      <c r="I77" s="10">
        <f t="shared" ca="1" si="16"/>
        <v>5894.85</v>
      </c>
      <c r="J77" s="10">
        <f t="shared" ca="1" si="17"/>
        <v>9522.4500000000007</v>
      </c>
      <c r="K77" s="10">
        <f t="shared" ca="1" si="18"/>
        <v>123791.85</v>
      </c>
      <c r="L77" s="10">
        <f t="shared" ca="1" si="19"/>
        <v>22.672500000000003</v>
      </c>
      <c r="M77" s="10"/>
      <c r="N77" s="10">
        <f t="shared" ca="1" si="20"/>
        <v>43</v>
      </c>
      <c r="O77" s="10">
        <f t="shared" ca="1" si="21"/>
        <v>9456.7775000000001</v>
      </c>
      <c r="P77" s="1" t="s">
        <v>2741</v>
      </c>
    </row>
    <row r="78" spans="1:16" x14ac:dyDescent="0.25">
      <c r="A78" s="1" t="s">
        <v>2509</v>
      </c>
      <c r="B78" s="1" t="s">
        <v>2202</v>
      </c>
      <c r="C78" s="18">
        <f t="shared" ca="1" si="11"/>
        <v>67</v>
      </c>
      <c r="D78" s="10">
        <f t="shared" ca="1" si="12"/>
        <v>3184</v>
      </c>
      <c r="E78" s="10">
        <f t="shared" ca="1" si="13"/>
        <v>9990</v>
      </c>
      <c r="F78" s="10">
        <f t="shared" ca="1" si="14"/>
        <v>1498.5</v>
      </c>
      <c r="G78" s="14">
        <f t="shared" ca="1" si="15"/>
        <v>-0.15</v>
      </c>
      <c r="H78" s="10"/>
      <c r="I78" s="10">
        <f t="shared" ca="1" si="16"/>
        <v>100399.5</v>
      </c>
      <c r="J78" s="10">
        <f t="shared" ca="1" si="17"/>
        <v>11488.5</v>
      </c>
      <c r="K78" s="10">
        <f t="shared" ca="1" si="18"/>
        <v>769729.5</v>
      </c>
      <c r="L78" s="10">
        <f t="shared" ca="1" si="19"/>
        <v>74.924999999999997</v>
      </c>
      <c r="M78" s="10"/>
      <c r="N78" s="10">
        <f t="shared" ca="1" si="20"/>
        <v>34</v>
      </c>
      <c r="O78" s="10">
        <f t="shared" ca="1" si="21"/>
        <v>11379.575000000001</v>
      </c>
      <c r="P78" s="1" t="s">
        <v>2741</v>
      </c>
    </row>
    <row r="79" spans="1:16" x14ac:dyDescent="0.25">
      <c r="A79" s="1" t="s">
        <v>2510</v>
      </c>
      <c r="B79" s="1" t="s">
        <v>2203</v>
      </c>
      <c r="C79" s="18">
        <f t="shared" ca="1" si="11"/>
        <v>85</v>
      </c>
      <c r="D79" s="10">
        <f t="shared" ca="1" si="12"/>
        <v>5218</v>
      </c>
      <c r="E79" s="10">
        <f t="shared" ca="1" si="13"/>
        <v>11222</v>
      </c>
      <c r="F79" s="10">
        <f t="shared" ca="1" si="14"/>
        <v>4039.92</v>
      </c>
      <c r="G79" s="14">
        <f t="shared" ca="1" si="15"/>
        <v>-0.36</v>
      </c>
      <c r="H79" s="10"/>
      <c r="I79" s="10">
        <f t="shared" ca="1" si="16"/>
        <v>343393.2</v>
      </c>
      <c r="J79" s="10">
        <f t="shared" ca="1" si="17"/>
        <v>15261.92</v>
      </c>
      <c r="K79" s="10">
        <f t="shared" ca="1" si="18"/>
        <v>1297263.2</v>
      </c>
      <c r="L79" s="10">
        <f t="shared" ca="1" si="19"/>
        <v>201.99600000000001</v>
      </c>
      <c r="M79" s="10"/>
      <c r="N79" s="10">
        <f t="shared" ca="1" si="20"/>
        <v>68</v>
      </c>
      <c r="O79" s="10">
        <f t="shared" ca="1" si="21"/>
        <v>14991.924000000001</v>
      </c>
      <c r="P79" s="1" t="s">
        <v>2741</v>
      </c>
    </row>
    <row r="80" spans="1:16" x14ac:dyDescent="0.25">
      <c r="A80" s="1" t="s">
        <v>2511</v>
      </c>
      <c r="B80" s="1" t="s">
        <v>2204</v>
      </c>
      <c r="C80" s="18">
        <f t="shared" ca="1" si="11"/>
        <v>92</v>
      </c>
      <c r="D80" s="10">
        <f t="shared" ca="1" si="12"/>
        <v>8658</v>
      </c>
      <c r="E80" s="10">
        <f t="shared" ca="1" si="13"/>
        <v>6396</v>
      </c>
      <c r="F80" s="10">
        <f t="shared" ca="1" si="14"/>
        <v>1599</v>
      </c>
      <c r="G80" s="14">
        <f t="shared" ca="1" si="15"/>
        <v>-0.25</v>
      </c>
      <c r="H80" s="10"/>
      <c r="I80" s="10">
        <f t="shared" ca="1" si="16"/>
        <v>147108</v>
      </c>
      <c r="J80" s="10">
        <f t="shared" ca="1" si="17"/>
        <v>7995</v>
      </c>
      <c r="K80" s="10">
        <f t="shared" ca="1" si="18"/>
        <v>735540</v>
      </c>
      <c r="L80" s="10">
        <f t="shared" ca="1" si="19"/>
        <v>79.95</v>
      </c>
      <c r="M80" s="10"/>
      <c r="N80" s="10">
        <f t="shared" ca="1" si="20"/>
        <v>9</v>
      </c>
      <c r="O80" s="10">
        <f t="shared" ca="1" si="21"/>
        <v>7906.05</v>
      </c>
      <c r="P80" s="1" t="s">
        <v>2741</v>
      </c>
    </row>
    <row r="81" spans="1:16" x14ac:dyDescent="0.25">
      <c r="A81" s="1" t="s">
        <v>2512</v>
      </c>
      <c r="B81" s="1" t="s">
        <v>2205</v>
      </c>
      <c r="C81" s="18">
        <f t="shared" ca="1" si="11"/>
        <v>39</v>
      </c>
      <c r="D81" s="10">
        <f t="shared" ca="1" si="12"/>
        <v>13398</v>
      </c>
      <c r="E81" s="10">
        <f t="shared" ca="1" si="13"/>
        <v>8746</v>
      </c>
      <c r="F81" s="10">
        <f t="shared" ca="1" si="14"/>
        <v>612.22</v>
      </c>
      <c r="G81" s="14">
        <f t="shared" ca="1" si="15"/>
        <v>-7.0000000000000007E-2</v>
      </c>
      <c r="H81" s="10"/>
      <c r="I81" s="10">
        <f t="shared" ca="1" si="16"/>
        <v>23876.58</v>
      </c>
      <c r="J81" s="10">
        <f t="shared" ca="1" si="17"/>
        <v>9358.2199999999993</v>
      </c>
      <c r="K81" s="10">
        <f t="shared" ca="1" si="18"/>
        <v>364970.57999999996</v>
      </c>
      <c r="L81" s="10">
        <f t="shared" ca="1" si="19"/>
        <v>30.611000000000004</v>
      </c>
      <c r="M81" s="10"/>
      <c r="N81" s="10">
        <f t="shared" ca="1" si="20"/>
        <v>67</v>
      </c>
      <c r="O81" s="10">
        <f t="shared" ca="1" si="21"/>
        <v>9260.6089999999986</v>
      </c>
      <c r="P81" s="1" t="s">
        <v>2741</v>
      </c>
    </row>
    <row r="82" spans="1:16" x14ac:dyDescent="0.25">
      <c r="A82" s="1" t="s">
        <v>2513</v>
      </c>
      <c r="B82" s="1" t="s">
        <v>2206</v>
      </c>
      <c r="C82" s="18">
        <f t="shared" ca="1" si="11"/>
        <v>15</v>
      </c>
      <c r="D82" s="10">
        <f t="shared" ca="1" si="12"/>
        <v>11278</v>
      </c>
      <c r="E82" s="10">
        <f t="shared" ca="1" si="13"/>
        <v>3535</v>
      </c>
      <c r="F82" s="10">
        <f t="shared" ca="1" si="14"/>
        <v>707</v>
      </c>
      <c r="G82" s="14">
        <f t="shared" ca="1" si="15"/>
        <v>-0.2</v>
      </c>
      <c r="H82" s="10"/>
      <c r="I82" s="10">
        <f t="shared" ca="1" si="16"/>
        <v>10605</v>
      </c>
      <c r="J82" s="10">
        <f t="shared" ca="1" si="17"/>
        <v>4242</v>
      </c>
      <c r="K82" s="10">
        <f t="shared" ca="1" si="18"/>
        <v>63630</v>
      </c>
      <c r="L82" s="10">
        <f t="shared" ca="1" si="19"/>
        <v>35.35</v>
      </c>
      <c r="M82" s="10"/>
      <c r="N82" s="10">
        <f t="shared" ca="1" si="20"/>
        <v>77</v>
      </c>
      <c r="O82" s="10">
        <f t="shared" ca="1" si="21"/>
        <v>4129.6499999999996</v>
      </c>
      <c r="P82" s="1" t="s">
        <v>2741</v>
      </c>
    </row>
    <row r="83" spans="1:16" x14ac:dyDescent="0.25">
      <c r="A83" s="1" t="s">
        <v>2514</v>
      </c>
      <c r="B83" s="1" t="s">
        <v>2207</v>
      </c>
      <c r="C83" s="18">
        <f t="shared" ca="1" si="11"/>
        <v>97</v>
      </c>
      <c r="D83" s="10">
        <f t="shared" ca="1" si="12"/>
        <v>7790</v>
      </c>
      <c r="E83" s="10">
        <f t="shared" ca="1" si="13"/>
        <v>3041</v>
      </c>
      <c r="F83" s="10">
        <f t="shared" ca="1" si="14"/>
        <v>608.20000000000005</v>
      </c>
      <c r="G83" s="14">
        <f t="shared" ca="1" si="15"/>
        <v>-0.2</v>
      </c>
      <c r="H83" s="10"/>
      <c r="I83" s="10">
        <f t="shared" ca="1" si="16"/>
        <v>58995.4</v>
      </c>
      <c r="J83" s="10">
        <f t="shared" ca="1" si="17"/>
        <v>3649.2</v>
      </c>
      <c r="K83" s="10">
        <f t="shared" ca="1" si="18"/>
        <v>353972.39999999997</v>
      </c>
      <c r="L83" s="10">
        <f t="shared" ca="1" si="19"/>
        <v>30.410000000000004</v>
      </c>
      <c r="M83" s="10"/>
      <c r="N83" s="10">
        <f t="shared" ca="1" si="20"/>
        <v>96</v>
      </c>
      <c r="O83" s="10">
        <f t="shared" ca="1" si="21"/>
        <v>3522.79</v>
      </c>
      <c r="P83" s="1" t="s">
        <v>2741</v>
      </c>
    </row>
    <row r="84" spans="1:16" x14ac:dyDescent="0.25">
      <c r="A84" s="1" t="s">
        <v>2515</v>
      </c>
      <c r="B84" s="1" t="s">
        <v>2208</v>
      </c>
      <c r="C84" s="18">
        <f t="shared" ca="1" si="11"/>
        <v>56</v>
      </c>
      <c r="D84" s="10">
        <f t="shared" ca="1" si="12"/>
        <v>9143</v>
      </c>
      <c r="E84" s="10">
        <f t="shared" ca="1" si="13"/>
        <v>3110</v>
      </c>
      <c r="F84" s="10">
        <f t="shared" ca="1" si="14"/>
        <v>933</v>
      </c>
      <c r="G84" s="14">
        <f t="shared" ca="1" si="15"/>
        <v>-0.3</v>
      </c>
      <c r="H84" s="10"/>
      <c r="I84" s="10">
        <f t="shared" ca="1" si="16"/>
        <v>52248</v>
      </c>
      <c r="J84" s="10">
        <f t="shared" ca="1" si="17"/>
        <v>4043</v>
      </c>
      <c r="K84" s="10">
        <f t="shared" ca="1" si="18"/>
        <v>226408</v>
      </c>
      <c r="L84" s="10">
        <f t="shared" ca="1" si="19"/>
        <v>46.650000000000006</v>
      </c>
      <c r="M84" s="10"/>
      <c r="N84" s="10">
        <f t="shared" ca="1" si="20"/>
        <v>53</v>
      </c>
      <c r="O84" s="10">
        <f t="shared" ca="1" si="21"/>
        <v>3943.35</v>
      </c>
      <c r="P84" s="1" t="s">
        <v>2741</v>
      </c>
    </row>
    <row r="85" spans="1:16" x14ac:dyDescent="0.25">
      <c r="A85" s="1" t="s">
        <v>2516</v>
      </c>
      <c r="B85" s="1" t="s">
        <v>2209</v>
      </c>
      <c r="C85" s="18">
        <v>0</v>
      </c>
      <c r="D85" s="10">
        <f t="shared" ca="1" si="12"/>
        <v>3763</v>
      </c>
      <c r="E85" s="10">
        <f t="shared" ca="1" si="13"/>
        <v>2617</v>
      </c>
      <c r="F85" s="10">
        <f t="shared" ca="1" si="14"/>
        <v>968.29</v>
      </c>
      <c r="G85" s="14">
        <f t="shared" ca="1" si="15"/>
        <v>-0.37</v>
      </c>
      <c r="H85" s="10"/>
      <c r="I85" s="10">
        <f t="shared" ca="1" si="16"/>
        <v>0</v>
      </c>
      <c r="J85" s="10">
        <f t="shared" ca="1" si="17"/>
        <v>3585.29</v>
      </c>
      <c r="K85" s="10">
        <f t="shared" ca="1" si="18"/>
        <v>0</v>
      </c>
      <c r="L85" s="10">
        <f t="shared" ca="1" si="19"/>
        <v>48.414500000000004</v>
      </c>
      <c r="M85" s="10"/>
      <c r="N85" s="10">
        <f t="shared" ca="1" si="20"/>
        <v>27</v>
      </c>
      <c r="O85" s="10">
        <f t="shared" ca="1" si="21"/>
        <v>3509.8755000000001</v>
      </c>
      <c r="P85" s="1" t="s">
        <v>2741</v>
      </c>
    </row>
    <row r="86" spans="1:16" x14ac:dyDescent="0.25">
      <c r="A86" s="1" t="s">
        <v>2517</v>
      </c>
      <c r="B86" s="1" t="s">
        <v>2210</v>
      </c>
      <c r="C86" s="18">
        <v>0</v>
      </c>
      <c r="D86" s="10">
        <f t="shared" ca="1" si="12"/>
        <v>12023</v>
      </c>
      <c r="E86" s="10">
        <f t="shared" ca="1" si="13"/>
        <v>10711</v>
      </c>
      <c r="F86" s="10">
        <f t="shared" ca="1" si="14"/>
        <v>2463.5300000000002</v>
      </c>
      <c r="G86" s="14">
        <f t="shared" ca="1" si="15"/>
        <v>-0.23</v>
      </c>
      <c r="H86" s="10"/>
      <c r="I86" s="10">
        <f t="shared" ca="1" si="16"/>
        <v>0</v>
      </c>
      <c r="J86" s="10">
        <f t="shared" ca="1" si="17"/>
        <v>13174.53</v>
      </c>
      <c r="K86" s="10">
        <f t="shared" ca="1" si="18"/>
        <v>0</v>
      </c>
      <c r="L86" s="10">
        <f t="shared" ca="1" si="19"/>
        <v>123.17650000000002</v>
      </c>
      <c r="M86" s="10"/>
      <c r="N86" s="10">
        <f t="shared" ca="1" si="20"/>
        <v>79</v>
      </c>
      <c r="O86" s="10">
        <f t="shared" ca="1" si="21"/>
        <v>12972.353500000001</v>
      </c>
      <c r="P86" s="1" t="s">
        <v>2741</v>
      </c>
    </row>
    <row r="87" spans="1:16" x14ac:dyDescent="0.25">
      <c r="A87" s="1" t="s">
        <v>2518</v>
      </c>
      <c r="B87" s="1" t="s">
        <v>2211</v>
      </c>
      <c r="C87" s="18">
        <v>0</v>
      </c>
      <c r="D87" s="10">
        <f t="shared" ca="1" si="12"/>
        <v>4879</v>
      </c>
      <c r="E87" s="10">
        <f t="shared" ca="1" si="13"/>
        <v>2437</v>
      </c>
      <c r="F87" s="10">
        <f t="shared" ca="1" si="14"/>
        <v>828.58</v>
      </c>
      <c r="G87" s="14">
        <f t="shared" ca="1" si="15"/>
        <v>-0.34</v>
      </c>
      <c r="H87" s="10"/>
      <c r="I87" s="10">
        <f t="shared" ca="1" si="16"/>
        <v>0</v>
      </c>
      <c r="J87" s="10">
        <f t="shared" ca="1" si="17"/>
        <v>3265.58</v>
      </c>
      <c r="K87" s="10">
        <f t="shared" ca="1" si="18"/>
        <v>0</v>
      </c>
      <c r="L87" s="10">
        <f t="shared" ca="1" si="19"/>
        <v>41.429000000000002</v>
      </c>
      <c r="M87" s="10"/>
      <c r="N87" s="10">
        <f t="shared" ca="1" si="20"/>
        <v>39</v>
      </c>
      <c r="O87" s="10">
        <f t="shared" ca="1" si="21"/>
        <v>3185.1509999999998</v>
      </c>
      <c r="P87" s="1" t="s">
        <v>2741</v>
      </c>
    </row>
    <row r="88" spans="1:16" x14ac:dyDescent="0.25">
      <c r="A88" s="1" t="s">
        <v>2519</v>
      </c>
      <c r="B88" s="1" t="s">
        <v>2212</v>
      </c>
      <c r="C88" s="18">
        <v>0</v>
      </c>
      <c r="D88" s="10">
        <f t="shared" ca="1" si="12"/>
        <v>16131</v>
      </c>
      <c r="E88" s="10">
        <f t="shared" ca="1" si="13"/>
        <v>5534</v>
      </c>
      <c r="F88" s="10">
        <f t="shared" ca="1" si="14"/>
        <v>1826.22</v>
      </c>
      <c r="G88" s="14">
        <f t="shared" ca="1" si="15"/>
        <v>-0.33</v>
      </c>
      <c r="H88" s="10"/>
      <c r="I88" s="10">
        <f t="shared" ca="1" si="16"/>
        <v>0</v>
      </c>
      <c r="J88" s="10">
        <f t="shared" ca="1" si="17"/>
        <v>7360.22</v>
      </c>
      <c r="K88" s="10">
        <f t="shared" ca="1" si="18"/>
        <v>0</v>
      </c>
      <c r="L88" s="10">
        <f t="shared" ca="1" si="19"/>
        <v>91.311000000000007</v>
      </c>
      <c r="M88" s="10"/>
      <c r="N88" s="10">
        <f t="shared" ca="1" si="20"/>
        <v>32</v>
      </c>
      <c r="O88" s="10">
        <f t="shared" ca="1" si="21"/>
        <v>7236.9090000000006</v>
      </c>
      <c r="P88" s="1" t="s">
        <v>2741</v>
      </c>
    </row>
    <row r="89" spans="1:16" x14ac:dyDescent="0.25">
      <c r="A89" s="1" t="s">
        <v>2520</v>
      </c>
      <c r="B89" s="1" t="s">
        <v>2213</v>
      </c>
      <c r="C89" s="18">
        <v>0</v>
      </c>
      <c r="D89" s="10">
        <f t="shared" ca="1" si="12"/>
        <v>7853</v>
      </c>
      <c r="E89" s="10">
        <f t="shared" ca="1" si="13"/>
        <v>5914</v>
      </c>
      <c r="F89" s="10">
        <f t="shared" ca="1" si="14"/>
        <v>827.96</v>
      </c>
      <c r="G89" s="14">
        <f t="shared" ca="1" si="15"/>
        <v>-0.14000000000000001</v>
      </c>
      <c r="H89" s="10"/>
      <c r="I89" s="10">
        <f t="shared" ca="1" si="16"/>
        <v>0</v>
      </c>
      <c r="J89" s="10">
        <f t="shared" ca="1" si="17"/>
        <v>6741.96</v>
      </c>
      <c r="K89" s="10">
        <f t="shared" ca="1" si="18"/>
        <v>0</v>
      </c>
      <c r="L89" s="10">
        <f t="shared" ca="1" si="19"/>
        <v>41.398000000000003</v>
      </c>
      <c r="M89" s="10"/>
      <c r="N89" s="10">
        <f t="shared" ca="1" si="20"/>
        <v>47</v>
      </c>
      <c r="O89" s="10">
        <f t="shared" ca="1" si="21"/>
        <v>6653.5619999999999</v>
      </c>
      <c r="P89" s="1" t="s">
        <v>2741</v>
      </c>
    </row>
    <row r="90" spans="1:16" x14ac:dyDescent="0.25">
      <c r="A90" s="1" t="s">
        <v>2521</v>
      </c>
      <c r="B90" s="1" t="s">
        <v>2214</v>
      </c>
      <c r="C90" s="18">
        <v>0</v>
      </c>
      <c r="D90" s="10">
        <f t="shared" ca="1" si="12"/>
        <v>12374</v>
      </c>
      <c r="E90" s="10">
        <f t="shared" ca="1" si="13"/>
        <v>13533</v>
      </c>
      <c r="F90" s="10">
        <f t="shared" ca="1" si="14"/>
        <v>3924.5699999999997</v>
      </c>
      <c r="G90" s="14">
        <f t="shared" ca="1" si="15"/>
        <v>-0.28999999999999998</v>
      </c>
      <c r="H90" s="10"/>
      <c r="I90" s="10">
        <f t="shared" ca="1" si="16"/>
        <v>0</v>
      </c>
      <c r="J90" s="10">
        <f t="shared" ca="1" si="17"/>
        <v>17457.57</v>
      </c>
      <c r="K90" s="10">
        <f t="shared" ca="1" si="18"/>
        <v>0</v>
      </c>
      <c r="L90" s="10">
        <f t="shared" ca="1" si="19"/>
        <v>196.2285</v>
      </c>
      <c r="M90" s="10"/>
      <c r="N90" s="10">
        <f t="shared" ca="1" si="20"/>
        <v>34</v>
      </c>
      <c r="O90" s="10">
        <f t="shared" ca="1" si="21"/>
        <v>17227.341499999999</v>
      </c>
      <c r="P90" s="1" t="s">
        <v>2741</v>
      </c>
    </row>
    <row r="91" spans="1:16" x14ac:dyDescent="0.25">
      <c r="A91" s="1" t="s">
        <v>2522</v>
      </c>
      <c r="B91" s="1" t="s">
        <v>2215</v>
      </c>
      <c r="C91" s="18">
        <v>0</v>
      </c>
      <c r="D91" s="10">
        <f t="shared" ca="1" si="12"/>
        <v>19159</v>
      </c>
      <c r="E91" s="10">
        <f t="shared" ca="1" si="13"/>
        <v>2288</v>
      </c>
      <c r="F91" s="10">
        <f t="shared" ca="1" si="14"/>
        <v>869.44</v>
      </c>
      <c r="G91" s="14">
        <f t="shared" ca="1" si="15"/>
        <v>-0.38</v>
      </c>
      <c r="H91" s="10"/>
      <c r="I91" s="10">
        <f t="shared" ca="1" si="16"/>
        <v>0</v>
      </c>
      <c r="J91" s="10">
        <f t="shared" ca="1" si="17"/>
        <v>3157.44</v>
      </c>
      <c r="K91" s="10">
        <f t="shared" ca="1" si="18"/>
        <v>0</v>
      </c>
      <c r="L91" s="10">
        <f t="shared" ca="1" si="19"/>
        <v>43.472000000000008</v>
      </c>
      <c r="M91" s="10"/>
      <c r="N91" s="10">
        <f t="shared" ca="1" si="20"/>
        <v>94</v>
      </c>
      <c r="O91" s="10">
        <f t="shared" ca="1" si="21"/>
        <v>3019.9679999999998</v>
      </c>
      <c r="P91" s="1" t="s">
        <v>2741</v>
      </c>
    </row>
    <row r="92" spans="1:16" x14ac:dyDescent="0.25">
      <c r="A92" s="1" t="s">
        <v>2523</v>
      </c>
      <c r="B92" s="1" t="s">
        <v>2216</v>
      </c>
      <c r="C92" s="18">
        <v>0</v>
      </c>
      <c r="D92" s="10">
        <f t="shared" ca="1" si="12"/>
        <v>6291</v>
      </c>
      <c r="E92" s="10">
        <f t="shared" ca="1" si="13"/>
        <v>10424</v>
      </c>
      <c r="F92" s="10">
        <f t="shared" ca="1" si="14"/>
        <v>4690.8</v>
      </c>
      <c r="G92" s="14">
        <f t="shared" ca="1" si="15"/>
        <v>-0.45</v>
      </c>
      <c r="H92" s="10"/>
      <c r="I92" s="10">
        <f t="shared" ca="1" si="16"/>
        <v>0</v>
      </c>
      <c r="J92" s="10">
        <f t="shared" ca="1" si="17"/>
        <v>15114.8</v>
      </c>
      <c r="K92" s="10">
        <f t="shared" ca="1" si="18"/>
        <v>0</v>
      </c>
      <c r="L92" s="10">
        <f t="shared" ca="1" si="19"/>
        <v>234.54000000000002</v>
      </c>
      <c r="M92" s="10"/>
      <c r="N92" s="10">
        <f t="shared" ca="1" si="20"/>
        <v>23</v>
      </c>
      <c r="O92" s="10">
        <f t="shared" ca="1" si="21"/>
        <v>14857.259999999998</v>
      </c>
      <c r="P92" s="1" t="s">
        <v>2741</v>
      </c>
    </row>
    <row r="93" spans="1:16" x14ac:dyDescent="0.25">
      <c r="A93" s="1" t="s">
        <v>2524</v>
      </c>
      <c r="B93" s="1" t="s">
        <v>2217</v>
      </c>
      <c r="C93" s="18">
        <v>0</v>
      </c>
      <c r="D93" s="10">
        <f t="shared" ca="1" si="12"/>
        <v>9086</v>
      </c>
      <c r="E93" s="10">
        <f t="shared" ca="1" si="13"/>
        <v>9941</v>
      </c>
      <c r="F93" s="10">
        <f t="shared" ca="1" si="14"/>
        <v>4274.63</v>
      </c>
      <c r="G93" s="14">
        <f t="shared" ca="1" si="15"/>
        <v>-0.43</v>
      </c>
      <c r="H93" s="10"/>
      <c r="I93" s="10">
        <f t="shared" ca="1" si="16"/>
        <v>0</v>
      </c>
      <c r="J93" s="10">
        <f t="shared" ca="1" si="17"/>
        <v>14215.630000000001</v>
      </c>
      <c r="K93" s="10">
        <f t="shared" ca="1" si="18"/>
        <v>0</v>
      </c>
      <c r="L93" s="10">
        <f t="shared" ca="1" si="19"/>
        <v>213.73150000000001</v>
      </c>
      <c r="M93" s="10"/>
      <c r="N93" s="10">
        <f t="shared" ca="1" si="20"/>
        <v>71</v>
      </c>
      <c r="O93" s="10">
        <f t="shared" ca="1" si="21"/>
        <v>13930.898500000001</v>
      </c>
      <c r="P93" s="1" t="s">
        <v>2741</v>
      </c>
    </row>
    <row r="94" spans="1:16" x14ac:dyDescent="0.25">
      <c r="A94" s="1" t="s">
        <v>2525</v>
      </c>
      <c r="B94" s="1" t="s">
        <v>2218</v>
      </c>
      <c r="C94" s="18">
        <v>0</v>
      </c>
      <c r="D94" s="10">
        <f t="shared" ca="1" si="12"/>
        <v>4833</v>
      </c>
      <c r="E94" s="10">
        <f t="shared" ca="1" si="13"/>
        <v>12439</v>
      </c>
      <c r="F94" s="10">
        <f t="shared" ca="1" si="14"/>
        <v>5970.7199999999993</v>
      </c>
      <c r="G94" s="14">
        <f t="shared" ca="1" si="15"/>
        <v>-0.48</v>
      </c>
      <c r="H94" s="10"/>
      <c r="I94" s="10">
        <f t="shared" ca="1" si="16"/>
        <v>0</v>
      </c>
      <c r="J94" s="10">
        <f t="shared" ca="1" si="17"/>
        <v>18409.72</v>
      </c>
      <c r="K94" s="10">
        <f t="shared" ca="1" si="18"/>
        <v>0</v>
      </c>
      <c r="L94" s="10">
        <f t="shared" ca="1" si="19"/>
        <v>298.536</v>
      </c>
      <c r="M94" s="10"/>
      <c r="N94" s="10">
        <f t="shared" ca="1" si="20"/>
        <v>21</v>
      </c>
      <c r="O94" s="10">
        <f t="shared" ca="1" si="21"/>
        <v>18090.184000000001</v>
      </c>
      <c r="P94" s="1" t="s">
        <v>2741</v>
      </c>
    </row>
    <row r="95" spans="1:16" x14ac:dyDescent="0.25">
      <c r="A95" s="1" t="s">
        <v>2526</v>
      </c>
      <c r="B95" s="1" t="s">
        <v>2219</v>
      </c>
      <c r="C95" s="18">
        <v>0</v>
      </c>
      <c r="D95" s="10">
        <f t="shared" ca="1" si="12"/>
        <v>14237</v>
      </c>
      <c r="E95" s="10">
        <f t="shared" ca="1" si="13"/>
        <v>14960</v>
      </c>
      <c r="F95" s="10">
        <f t="shared" ca="1" si="14"/>
        <v>6732</v>
      </c>
      <c r="G95" s="14">
        <f t="shared" ca="1" si="15"/>
        <v>-0.45</v>
      </c>
      <c r="H95" s="10"/>
      <c r="I95" s="10">
        <f t="shared" ca="1" si="16"/>
        <v>0</v>
      </c>
      <c r="J95" s="10">
        <f t="shared" ca="1" si="17"/>
        <v>21692</v>
      </c>
      <c r="K95" s="10">
        <f t="shared" ca="1" si="18"/>
        <v>0</v>
      </c>
      <c r="L95" s="10">
        <f t="shared" ca="1" si="19"/>
        <v>336.6</v>
      </c>
      <c r="M95" s="10"/>
      <c r="N95" s="10">
        <f t="shared" ca="1" si="20"/>
        <v>30</v>
      </c>
      <c r="O95" s="10">
        <f t="shared" ca="1" si="21"/>
        <v>21325.4</v>
      </c>
      <c r="P95" s="1" t="s">
        <v>2741</v>
      </c>
    </row>
    <row r="96" spans="1:16" x14ac:dyDescent="0.25">
      <c r="A96" s="1" t="s">
        <v>2527</v>
      </c>
      <c r="B96" s="1" t="s">
        <v>2220</v>
      </c>
      <c r="C96" s="18">
        <v>0</v>
      </c>
      <c r="D96" s="10">
        <f t="shared" ca="1" si="12"/>
        <v>13614</v>
      </c>
      <c r="E96" s="10">
        <f t="shared" ca="1" si="13"/>
        <v>14047</v>
      </c>
      <c r="F96" s="10">
        <f t="shared" ca="1" si="14"/>
        <v>2528.46</v>
      </c>
      <c r="G96" s="14">
        <f t="shared" ca="1" si="15"/>
        <v>-0.18</v>
      </c>
      <c r="H96" s="10"/>
      <c r="I96" s="10">
        <f t="shared" ca="1" si="16"/>
        <v>0</v>
      </c>
      <c r="J96" s="10">
        <f t="shared" ca="1" si="17"/>
        <v>16575.46</v>
      </c>
      <c r="K96" s="10">
        <f t="shared" ca="1" si="18"/>
        <v>0</v>
      </c>
      <c r="L96" s="10">
        <f t="shared" ca="1" si="19"/>
        <v>126.423</v>
      </c>
      <c r="M96" s="10"/>
      <c r="N96" s="10">
        <f t="shared" ca="1" si="20"/>
        <v>25</v>
      </c>
      <c r="O96" s="10">
        <f t="shared" ca="1" si="21"/>
        <v>16424.037</v>
      </c>
      <c r="P96" s="1" t="s">
        <v>2741</v>
      </c>
    </row>
    <row r="97" spans="1:16" x14ac:dyDescent="0.25">
      <c r="A97" s="1" t="s">
        <v>2528</v>
      </c>
      <c r="B97" s="1" t="s">
        <v>2221</v>
      </c>
      <c r="C97" s="18">
        <v>0</v>
      </c>
      <c r="D97" s="10">
        <f t="shared" ca="1" si="12"/>
        <v>18032</v>
      </c>
      <c r="E97" s="10">
        <f t="shared" ca="1" si="13"/>
        <v>3803</v>
      </c>
      <c r="F97" s="10">
        <f t="shared" ca="1" si="14"/>
        <v>114.08999999999999</v>
      </c>
      <c r="G97" s="14">
        <f t="shared" ca="1" si="15"/>
        <v>-0.03</v>
      </c>
      <c r="H97" s="10"/>
      <c r="I97" s="10">
        <f t="shared" ca="1" si="16"/>
        <v>0</v>
      </c>
      <c r="J97" s="10">
        <f t="shared" ca="1" si="17"/>
        <v>3917.09</v>
      </c>
      <c r="K97" s="10">
        <f t="shared" ca="1" si="18"/>
        <v>0</v>
      </c>
      <c r="L97" s="10">
        <f t="shared" ca="1" si="19"/>
        <v>5.7044999999999995</v>
      </c>
      <c r="M97" s="10"/>
      <c r="N97" s="10">
        <f t="shared" ca="1" si="20"/>
        <v>52</v>
      </c>
      <c r="O97" s="10">
        <f t="shared" ca="1" si="21"/>
        <v>3859.3855000000003</v>
      </c>
      <c r="P97" s="1" t="s">
        <v>2741</v>
      </c>
    </row>
    <row r="98" spans="1:16" x14ac:dyDescent="0.25">
      <c r="A98" s="1" t="s">
        <v>2529</v>
      </c>
      <c r="B98" s="1" t="s">
        <v>2222</v>
      </c>
      <c r="C98" s="18">
        <v>0</v>
      </c>
      <c r="D98" s="10">
        <f t="shared" ca="1" si="12"/>
        <v>1860</v>
      </c>
      <c r="E98" s="10">
        <f t="shared" ca="1" si="13"/>
        <v>10738</v>
      </c>
      <c r="F98" s="10">
        <f t="shared" ca="1" si="14"/>
        <v>4295.2</v>
      </c>
      <c r="G98" s="14">
        <f t="shared" ca="1" si="15"/>
        <v>-0.4</v>
      </c>
      <c r="H98" s="10"/>
      <c r="I98" s="10">
        <f t="shared" ca="1" si="16"/>
        <v>0</v>
      </c>
      <c r="J98" s="10">
        <f t="shared" ca="1" si="17"/>
        <v>15033.2</v>
      </c>
      <c r="K98" s="10">
        <f t="shared" ca="1" si="18"/>
        <v>0</v>
      </c>
      <c r="L98" s="10">
        <f t="shared" ca="1" si="19"/>
        <v>214.76</v>
      </c>
      <c r="M98" s="10"/>
      <c r="N98" s="10">
        <f t="shared" ca="1" si="20"/>
        <v>68</v>
      </c>
      <c r="O98" s="10">
        <f t="shared" ca="1" si="21"/>
        <v>14750.44</v>
      </c>
      <c r="P98" s="1" t="s">
        <v>2741</v>
      </c>
    </row>
    <row r="99" spans="1:16" x14ac:dyDescent="0.25">
      <c r="A99" s="1" t="s">
        <v>2530</v>
      </c>
      <c r="B99" s="1" t="s">
        <v>2223</v>
      </c>
      <c r="C99" s="18">
        <v>0</v>
      </c>
      <c r="D99" s="10">
        <f t="shared" ca="1" si="12"/>
        <v>3467</v>
      </c>
      <c r="E99" s="10">
        <f t="shared" ca="1" si="13"/>
        <v>3680</v>
      </c>
      <c r="F99" s="10">
        <f t="shared" ca="1" si="14"/>
        <v>110.39999999999999</v>
      </c>
      <c r="G99" s="14">
        <f t="shared" ca="1" si="15"/>
        <v>-0.03</v>
      </c>
      <c r="H99" s="10"/>
      <c r="I99" s="10">
        <f t="shared" ca="1" si="16"/>
        <v>0</v>
      </c>
      <c r="J99" s="10">
        <f t="shared" ca="1" si="17"/>
        <v>3790.4</v>
      </c>
      <c r="K99" s="10">
        <f t="shared" ca="1" si="18"/>
        <v>0</v>
      </c>
      <c r="L99" s="10">
        <f t="shared" ca="1" si="19"/>
        <v>5.52</v>
      </c>
      <c r="M99" s="10"/>
      <c r="N99" s="10">
        <f t="shared" ca="1" si="20"/>
        <v>53</v>
      </c>
      <c r="O99" s="10">
        <f t="shared" ca="1" si="21"/>
        <v>3731.88</v>
      </c>
      <c r="P99" s="1" t="s">
        <v>2741</v>
      </c>
    </row>
    <row r="100" spans="1:16" x14ac:dyDescent="0.25">
      <c r="A100" s="1" t="s">
        <v>2531</v>
      </c>
      <c r="B100" s="1" t="s">
        <v>2224</v>
      </c>
      <c r="C100" s="18">
        <v>0</v>
      </c>
      <c r="D100" s="10">
        <f t="shared" ca="1" si="12"/>
        <v>1802</v>
      </c>
      <c r="E100" s="10">
        <f t="shared" ca="1" si="13"/>
        <v>6051</v>
      </c>
      <c r="F100" s="10">
        <f t="shared" ca="1" si="14"/>
        <v>2359.89</v>
      </c>
      <c r="G100" s="14">
        <f t="shared" ca="1" si="15"/>
        <v>-0.39</v>
      </c>
      <c r="H100" s="10"/>
      <c r="I100" s="10">
        <f t="shared" ca="1" si="16"/>
        <v>0</v>
      </c>
      <c r="J100" s="10">
        <f t="shared" ca="1" si="17"/>
        <v>8410.89</v>
      </c>
      <c r="K100" s="10">
        <f t="shared" ca="1" si="18"/>
        <v>0</v>
      </c>
      <c r="L100" s="10">
        <f t="shared" ca="1" si="19"/>
        <v>117.9945</v>
      </c>
      <c r="M100" s="10"/>
      <c r="N100" s="10">
        <f t="shared" ca="1" si="20"/>
        <v>2</v>
      </c>
      <c r="O100" s="10">
        <f t="shared" ca="1" si="21"/>
        <v>8290.8954999999987</v>
      </c>
      <c r="P100" s="1" t="s">
        <v>2741</v>
      </c>
    </row>
    <row r="101" spans="1:16" x14ac:dyDescent="0.25">
      <c r="A101" s="1" t="s">
        <v>2532</v>
      </c>
      <c r="B101" s="1" t="s">
        <v>2225</v>
      </c>
      <c r="C101" s="18">
        <v>0</v>
      </c>
      <c r="D101" s="10">
        <f t="shared" ca="1" si="12"/>
        <v>18336</v>
      </c>
      <c r="E101" s="10">
        <f t="shared" ca="1" si="13"/>
        <v>8660</v>
      </c>
      <c r="F101" s="10">
        <f t="shared" ca="1" si="14"/>
        <v>779.4</v>
      </c>
      <c r="G101" s="14">
        <f t="shared" ca="1" si="15"/>
        <v>-0.09</v>
      </c>
      <c r="H101" s="10"/>
      <c r="I101" s="10">
        <f t="shared" ca="1" si="16"/>
        <v>0</v>
      </c>
      <c r="J101" s="10">
        <f t="shared" ca="1" si="17"/>
        <v>9439.4</v>
      </c>
      <c r="K101" s="10">
        <f t="shared" ca="1" si="18"/>
        <v>0</v>
      </c>
      <c r="L101" s="10">
        <f t="shared" ca="1" si="19"/>
        <v>38.97</v>
      </c>
      <c r="M101" s="10"/>
      <c r="N101" s="10">
        <f t="shared" ca="1" si="20"/>
        <v>61</v>
      </c>
      <c r="O101" s="10">
        <f t="shared" ca="1" si="21"/>
        <v>9339.43</v>
      </c>
      <c r="P101" s="1" t="s">
        <v>2741</v>
      </c>
    </row>
    <row r="102" spans="1:16" x14ac:dyDescent="0.25">
      <c r="A102" s="1" t="s">
        <v>2533</v>
      </c>
      <c r="B102" s="1" t="s">
        <v>2226</v>
      </c>
      <c r="C102" s="18">
        <v>0</v>
      </c>
      <c r="D102" s="10">
        <f t="shared" ca="1" si="12"/>
        <v>6362</v>
      </c>
      <c r="E102" s="10">
        <f t="shared" ca="1" si="13"/>
        <v>10487</v>
      </c>
      <c r="F102" s="10">
        <f t="shared" ca="1" si="14"/>
        <v>2307.14</v>
      </c>
      <c r="G102" s="14">
        <f t="shared" ca="1" si="15"/>
        <v>-0.22</v>
      </c>
      <c r="H102" s="10"/>
      <c r="I102" s="10">
        <f t="shared" ca="1" si="16"/>
        <v>0</v>
      </c>
      <c r="J102" s="10">
        <f t="shared" ca="1" si="17"/>
        <v>12794.14</v>
      </c>
      <c r="K102" s="10">
        <f t="shared" ca="1" si="18"/>
        <v>0</v>
      </c>
      <c r="L102" s="10">
        <f t="shared" ca="1" si="19"/>
        <v>115.357</v>
      </c>
      <c r="M102" s="10"/>
      <c r="N102" s="10">
        <f t="shared" ca="1" si="20"/>
        <v>2</v>
      </c>
      <c r="O102" s="10">
        <f t="shared" ca="1" si="21"/>
        <v>12676.782999999999</v>
      </c>
      <c r="P102" s="1" t="s">
        <v>2741</v>
      </c>
    </row>
    <row r="103" spans="1:16" x14ac:dyDescent="0.25">
      <c r="A103" s="1" t="s">
        <v>2534</v>
      </c>
      <c r="B103" s="1" t="s">
        <v>2227</v>
      </c>
      <c r="C103" s="18">
        <v>0</v>
      </c>
      <c r="D103" s="10">
        <f t="shared" ca="1" si="12"/>
        <v>12054</v>
      </c>
      <c r="E103" s="10">
        <f t="shared" ca="1" si="13"/>
        <v>2692</v>
      </c>
      <c r="F103" s="10">
        <f t="shared" ca="1" si="14"/>
        <v>1157.56</v>
      </c>
      <c r="G103" s="14">
        <f t="shared" ca="1" si="15"/>
        <v>-0.43</v>
      </c>
      <c r="H103" s="10"/>
      <c r="I103" s="10">
        <f t="shared" ca="1" si="16"/>
        <v>0</v>
      </c>
      <c r="J103" s="10">
        <f t="shared" ca="1" si="17"/>
        <v>3849.56</v>
      </c>
      <c r="K103" s="10">
        <f t="shared" ca="1" si="18"/>
        <v>0</v>
      </c>
      <c r="L103" s="10">
        <f t="shared" ca="1" si="19"/>
        <v>57.878</v>
      </c>
      <c r="M103" s="10"/>
      <c r="N103" s="10">
        <f t="shared" ca="1" si="20"/>
        <v>75</v>
      </c>
      <c r="O103" s="10">
        <f t="shared" ca="1" si="21"/>
        <v>3716.6819999999998</v>
      </c>
      <c r="P103" s="1" t="s">
        <v>2741</v>
      </c>
    </row>
    <row r="104" spans="1:16" x14ac:dyDescent="0.25">
      <c r="A104" s="1" t="s">
        <v>2535</v>
      </c>
      <c r="B104" s="1" t="s">
        <v>2228</v>
      </c>
      <c r="C104" s="18">
        <v>0</v>
      </c>
      <c r="D104" s="10">
        <f t="shared" ca="1" si="12"/>
        <v>11702</v>
      </c>
      <c r="E104" s="10">
        <f t="shared" ca="1" si="13"/>
        <v>5833</v>
      </c>
      <c r="F104" s="10">
        <f t="shared" ca="1" si="14"/>
        <v>1924.89</v>
      </c>
      <c r="G104" s="14">
        <f t="shared" ca="1" si="15"/>
        <v>-0.33</v>
      </c>
      <c r="H104" s="10"/>
      <c r="I104" s="10">
        <f t="shared" ca="1" si="16"/>
        <v>0</v>
      </c>
      <c r="J104" s="10">
        <f t="shared" ca="1" si="17"/>
        <v>7757.89</v>
      </c>
      <c r="K104" s="10">
        <f t="shared" ca="1" si="18"/>
        <v>0</v>
      </c>
      <c r="L104" s="10">
        <f t="shared" ca="1" si="19"/>
        <v>96.244500000000016</v>
      </c>
      <c r="M104" s="10"/>
      <c r="N104" s="10">
        <f t="shared" ca="1" si="20"/>
        <v>6</v>
      </c>
      <c r="O104" s="10">
        <f t="shared" ca="1" si="21"/>
        <v>7655.6455000000005</v>
      </c>
      <c r="P104" s="1" t="s">
        <v>2741</v>
      </c>
    </row>
    <row r="105" spans="1:16" x14ac:dyDescent="0.25">
      <c r="A105" s="1" t="s">
        <v>2536</v>
      </c>
      <c r="B105" s="1" t="s">
        <v>2229</v>
      </c>
      <c r="C105" s="18">
        <v>0</v>
      </c>
      <c r="D105" s="10">
        <f t="shared" ca="1" si="12"/>
        <v>4828</v>
      </c>
      <c r="E105" s="10">
        <f t="shared" ca="1" si="13"/>
        <v>5584</v>
      </c>
      <c r="F105" s="10">
        <f t="shared" ca="1" si="14"/>
        <v>2401.12</v>
      </c>
      <c r="G105" s="14">
        <f t="shared" ca="1" si="15"/>
        <v>-0.43</v>
      </c>
      <c r="H105" s="10"/>
      <c r="I105" s="10">
        <f t="shared" ca="1" si="16"/>
        <v>0</v>
      </c>
      <c r="J105" s="10">
        <f t="shared" ca="1" si="17"/>
        <v>7985.12</v>
      </c>
      <c r="K105" s="10">
        <f t="shared" ca="1" si="18"/>
        <v>0</v>
      </c>
      <c r="L105" s="10">
        <f t="shared" ca="1" si="19"/>
        <v>120.056</v>
      </c>
      <c r="M105" s="10">
        <v>50</v>
      </c>
      <c r="N105" s="10">
        <f t="shared" ca="1" si="20"/>
        <v>79</v>
      </c>
      <c r="O105" s="10">
        <f t="shared" ca="1" si="21"/>
        <v>7736.0640000000003</v>
      </c>
      <c r="P105" s="1" t="s">
        <v>2741</v>
      </c>
    </row>
    <row r="106" spans="1:16" x14ac:dyDescent="0.25">
      <c r="A106" s="1" t="s">
        <v>2537</v>
      </c>
      <c r="B106" s="1" t="s">
        <v>2230</v>
      </c>
      <c r="C106" s="18">
        <f t="shared" ca="1" si="11"/>
        <v>33</v>
      </c>
      <c r="D106" s="10">
        <f t="shared" ca="1" si="12"/>
        <v>1376</v>
      </c>
      <c r="E106" s="10">
        <f t="shared" ca="1" si="13"/>
        <v>14436</v>
      </c>
      <c r="F106" s="10">
        <f t="shared" ca="1" si="14"/>
        <v>1732.32</v>
      </c>
      <c r="G106" s="14">
        <f t="shared" ca="1" si="15"/>
        <v>-0.12</v>
      </c>
      <c r="H106" s="10"/>
      <c r="I106" s="10">
        <f t="shared" ca="1" si="16"/>
        <v>57166.559999999998</v>
      </c>
      <c r="J106" s="10">
        <f t="shared" ca="1" si="17"/>
        <v>16168.32</v>
      </c>
      <c r="K106" s="10">
        <f t="shared" ca="1" si="18"/>
        <v>533554.55999999994</v>
      </c>
      <c r="L106" s="10">
        <f t="shared" ca="1" si="19"/>
        <v>86.616</v>
      </c>
      <c r="M106" s="10">
        <v>50</v>
      </c>
      <c r="N106" s="10">
        <f t="shared" ca="1" si="20"/>
        <v>95</v>
      </c>
      <c r="O106" s="10">
        <f t="shared" ca="1" si="21"/>
        <v>15936.704</v>
      </c>
      <c r="P106" s="1" t="s">
        <v>2741</v>
      </c>
    </row>
    <row r="107" spans="1:16" x14ac:dyDescent="0.25">
      <c r="A107" s="1" t="s">
        <v>2538</v>
      </c>
      <c r="B107" s="1" t="s">
        <v>2231</v>
      </c>
      <c r="C107" s="18">
        <f t="shared" ca="1" si="11"/>
        <v>4</v>
      </c>
      <c r="D107" s="10">
        <f t="shared" ca="1" si="12"/>
        <v>14547</v>
      </c>
      <c r="E107" s="10">
        <f t="shared" ca="1" si="13"/>
        <v>6971</v>
      </c>
      <c r="F107" s="10">
        <f t="shared" ca="1" si="14"/>
        <v>0</v>
      </c>
      <c r="G107" s="14">
        <f t="shared" ca="1" si="15"/>
        <v>0</v>
      </c>
      <c r="H107" s="10"/>
      <c r="I107" s="10">
        <f t="shared" ca="1" si="16"/>
        <v>0</v>
      </c>
      <c r="J107" s="10">
        <f t="shared" ca="1" si="17"/>
        <v>6971</v>
      </c>
      <c r="K107" s="10">
        <f t="shared" ca="1" si="18"/>
        <v>27884</v>
      </c>
      <c r="L107" s="10">
        <f t="shared" ca="1" si="19"/>
        <v>0</v>
      </c>
      <c r="M107" s="10">
        <v>50</v>
      </c>
      <c r="N107" s="10">
        <f t="shared" ca="1" si="20"/>
        <v>81</v>
      </c>
      <c r="O107" s="10">
        <f t="shared" ca="1" si="21"/>
        <v>6840</v>
      </c>
      <c r="P107" s="1" t="s">
        <v>2741</v>
      </c>
    </row>
    <row r="108" spans="1:16" x14ac:dyDescent="0.25">
      <c r="A108" s="1" t="s">
        <v>2539</v>
      </c>
      <c r="B108" s="1" t="s">
        <v>2232</v>
      </c>
      <c r="C108" s="18">
        <f t="shared" ca="1" si="11"/>
        <v>91</v>
      </c>
      <c r="D108" s="10">
        <f t="shared" ca="1" si="12"/>
        <v>14740</v>
      </c>
      <c r="E108" s="10">
        <f t="shared" ca="1" si="13"/>
        <v>3813</v>
      </c>
      <c r="F108" s="10">
        <f t="shared" ca="1" si="14"/>
        <v>1258.29</v>
      </c>
      <c r="G108" s="14">
        <f t="shared" ca="1" si="15"/>
        <v>-0.33</v>
      </c>
      <c r="H108" s="10"/>
      <c r="I108" s="10">
        <f t="shared" ca="1" si="16"/>
        <v>114504.39</v>
      </c>
      <c r="J108" s="10">
        <f t="shared" ca="1" si="17"/>
        <v>5071.29</v>
      </c>
      <c r="K108" s="10">
        <f t="shared" ca="1" si="18"/>
        <v>461487.39</v>
      </c>
      <c r="L108" s="10">
        <f t="shared" ca="1" si="19"/>
        <v>62.914500000000004</v>
      </c>
      <c r="M108" s="10"/>
      <c r="N108" s="10">
        <f t="shared" ca="1" si="20"/>
        <v>3</v>
      </c>
      <c r="O108" s="10">
        <f t="shared" ca="1" si="21"/>
        <v>5005.3755000000001</v>
      </c>
      <c r="P108" s="1" t="s">
        <v>2741</v>
      </c>
    </row>
    <row r="109" spans="1:16" x14ac:dyDescent="0.25">
      <c r="A109" s="1" t="s">
        <v>2540</v>
      </c>
      <c r="B109" s="1" t="s">
        <v>2233</v>
      </c>
      <c r="C109" s="18">
        <f t="shared" ca="1" si="11"/>
        <v>78</v>
      </c>
      <c r="D109" s="10">
        <f t="shared" ca="1" si="12"/>
        <v>17996</v>
      </c>
      <c r="E109" s="10">
        <f t="shared" ca="1" si="13"/>
        <v>7245</v>
      </c>
      <c r="F109" s="10">
        <f t="shared" ca="1" si="14"/>
        <v>1521.45</v>
      </c>
      <c r="G109" s="14">
        <f t="shared" ca="1" si="15"/>
        <v>-0.21</v>
      </c>
      <c r="H109" s="10"/>
      <c r="I109" s="10">
        <f t="shared" ca="1" si="16"/>
        <v>118673.1</v>
      </c>
      <c r="J109" s="10">
        <f t="shared" ca="1" si="17"/>
        <v>8766.4500000000007</v>
      </c>
      <c r="K109" s="10">
        <f t="shared" ca="1" si="18"/>
        <v>683783.10000000009</v>
      </c>
      <c r="L109" s="10">
        <f t="shared" ca="1" si="19"/>
        <v>76.072500000000005</v>
      </c>
      <c r="M109" s="10"/>
      <c r="N109" s="10">
        <f t="shared" ca="1" si="20"/>
        <v>51</v>
      </c>
      <c r="O109" s="10">
        <f t="shared" ca="1" si="21"/>
        <v>8639.3775000000005</v>
      </c>
      <c r="P109" s="1" t="s">
        <v>2741</v>
      </c>
    </row>
    <row r="110" spans="1:16" x14ac:dyDescent="0.25">
      <c r="A110" s="1" t="s">
        <v>2541</v>
      </c>
      <c r="B110" s="1" t="s">
        <v>2234</v>
      </c>
      <c r="C110" s="18">
        <f t="shared" ca="1" si="11"/>
        <v>88</v>
      </c>
      <c r="D110" s="10">
        <f t="shared" ca="1" si="12"/>
        <v>14575</v>
      </c>
      <c r="E110" s="10">
        <f t="shared" ca="1" si="13"/>
        <v>12852</v>
      </c>
      <c r="F110" s="10">
        <f t="shared" ca="1" si="14"/>
        <v>1028.1600000000001</v>
      </c>
      <c r="G110" s="14">
        <f t="shared" ca="1" si="15"/>
        <v>-0.08</v>
      </c>
      <c r="H110" s="10"/>
      <c r="I110" s="10">
        <f t="shared" ca="1" si="16"/>
        <v>90478.080000000002</v>
      </c>
      <c r="J110" s="10">
        <f t="shared" ca="1" si="17"/>
        <v>13880.16</v>
      </c>
      <c r="K110" s="10">
        <f t="shared" ca="1" si="18"/>
        <v>1221454.08</v>
      </c>
      <c r="L110" s="10">
        <f t="shared" ca="1" si="19"/>
        <v>51.408000000000008</v>
      </c>
      <c r="M110" s="10"/>
      <c r="N110" s="10">
        <f t="shared" ca="1" si="20"/>
        <v>21</v>
      </c>
      <c r="O110" s="10">
        <f t="shared" ca="1" si="21"/>
        <v>13807.752</v>
      </c>
      <c r="P110" s="1" t="s">
        <v>2741</v>
      </c>
    </row>
    <row r="111" spans="1:16" x14ac:dyDescent="0.25">
      <c r="A111" s="1" t="s">
        <v>2542</v>
      </c>
      <c r="B111" s="1" t="s">
        <v>2235</v>
      </c>
      <c r="C111" s="18">
        <f t="shared" ca="1" si="11"/>
        <v>11</v>
      </c>
      <c r="D111" s="10">
        <f t="shared" ca="1" si="12"/>
        <v>15253</v>
      </c>
      <c r="E111" s="10">
        <f t="shared" ca="1" si="13"/>
        <v>13116</v>
      </c>
      <c r="F111" s="10">
        <f t="shared" ca="1" si="14"/>
        <v>131.16</v>
      </c>
      <c r="G111" s="14">
        <f t="shared" ca="1" si="15"/>
        <v>-0.01</v>
      </c>
      <c r="H111" s="10"/>
      <c r="I111" s="10">
        <f t="shared" ca="1" si="16"/>
        <v>1442.76</v>
      </c>
      <c r="J111" s="10">
        <f t="shared" ca="1" si="17"/>
        <v>13247.16</v>
      </c>
      <c r="K111" s="10">
        <f t="shared" ca="1" si="18"/>
        <v>145718.76</v>
      </c>
      <c r="L111" s="10">
        <f t="shared" ca="1" si="19"/>
        <v>6.5579999999999998</v>
      </c>
      <c r="M111" s="10"/>
      <c r="N111" s="10">
        <f t="shared" ca="1" si="20"/>
        <v>20</v>
      </c>
      <c r="O111" s="10">
        <f t="shared" ca="1" si="21"/>
        <v>13220.601999999999</v>
      </c>
      <c r="P111" s="1" t="s">
        <v>2741</v>
      </c>
    </row>
    <row r="112" spans="1:16" x14ac:dyDescent="0.25">
      <c r="A112" s="1" t="s">
        <v>2543</v>
      </c>
      <c r="B112" s="1" t="s">
        <v>2236</v>
      </c>
      <c r="C112" s="18">
        <f t="shared" ca="1" si="11"/>
        <v>86</v>
      </c>
      <c r="D112" s="10">
        <f t="shared" ca="1" si="12"/>
        <v>4673</v>
      </c>
      <c r="E112" s="10">
        <f t="shared" ca="1" si="13"/>
        <v>13898</v>
      </c>
      <c r="F112" s="10">
        <f t="shared" ca="1" si="14"/>
        <v>2223.6799999999998</v>
      </c>
      <c r="G112" s="14">
        <f t="shared" ca="1" si="15"/>
        <v>-0.16</v>
      </c>
      <c r="H112" s="10"/>
      <c r="I112" s="10">
        <f t="shared" ca="1" si="16"/>
        <v>191236.47999999998</v>
      </c>
      <c r="J112" s="10">
        <f t="shared" ca="1" si="17"/>
        <v>16121.68</v>
      </c>
      <c r="K112" s="10">
        <f t="shared" ca="1" si="18"/>
        <v>1386464.48</v>
      </c>
      <c r="L112" s="10">
        <f t="shared" ca="1" si="19"/>
        <v>111.184</v>
      </c>
      <c r="M112" s="10"/>
      <c r="N112" s="10">
        <f t="shared" ca="1" si="20"/>
        <v>13</v>
      </c>
      <c r="O112" s="10">
        <f t="shared" ca="1" si="21"/>
        <v>15997.496000000001</v>
      </c>
      <c r="P112" s="1" t="s">
        <v>2741</v>
      </c>
    </row>
    <row r="113" spans="1:16" x14ac:dyDescent="0.25">
      <c r="A113" s="1" t="s">
        <v>2544</v>
      </c>
      <c r="B113" s="1" t="s">
        <v>2237</v>
      </c>
      <c r="C113" s="18">
        <f t="shared" ca="1" si="11"/>
        <v>25</v>
      </c>
      <c r="D113" s="10">
        <f t="shared" ca="1" si="12"/>
        <v>4936</v>
      </c>
      <c r="E113" s="10">
        <f t="shared" ca="1" si="13"/>
        <v>8382</v>
      </c>
      <c r="F113" s="10">
        <f t="shared" ca="1" si="14"/>
        <v>3352.8</v>
      </c>
      <c r="G113" s="14">
        <f t="shared" ca="1" si="15"/>
        <v>-0.4</v>
      </c>
      <c r="H113" s="10"/>
      <c r="I113" s="10">
        <f t="shared" ca="1" si="16"/>
        <v>83820</v>
      </c>
      <c r="J113" s="10">
        <f t="shared" ca="1" si="17"/>
        <v>11734.8</v>
      </c>
      <c r="K113" s="10">
        <f t="shared" ca="1" si="18"/>
        <v>293370</v>
      </c>
      <c r="L113" s="10">
        <f t="shared" ca="1" si="19"/>
        <v>167.64000000000001</v>
      </c>
      <c r="M113" s="10"/>
      <c r="N113" s="10">
        <f t="shared" ca="1" si="20"/>
        <v>53</v>
      </c>
      <c r="O113" s="10">
        <f t="shared" ca="1" si="21"/>
        <v>11514.16</v>
      </c>
      <c r="P113" s="1" t="s">
        <v>2741</v>
      </c>
    </row>
    <row r="114" spans="1:16" x14ac:dyDescent="0.25">
      <c r="A114" s="1" t="s">
        <v>2545</v>
      </c>
      <c r="B114" s="1" t="s">
        <v>2238</v>
      </c>
      <c r="C114" s="18">
        <v>0</v>
      </c>
      <c r="D114" s="10">
        <f t="shared" ca="1" si="12"/>
        <v>3768</v>
      </c>
      <c r="E114" s="10">
        <f t="shared" ca="1" si="13"/>
        <v>2165</v>
      </c>
      <c r="F114" s="10">
        <f t="shared" ca="1" si="14"/>
        <v>822.7</v>
      </c>
      <c r="G114" s="14">
        <f t="shared" ca="1" si="15"/>
        <v>-0.38</v>
      </c>
      <c r="H114" s="10"/>
      <c r="I114" s="10">
        <f t="shared" ca="1" si="16"/>
        <v>0</v>
      </c>
      <c r="J114" s="10">
        <f t="shared" ca="1" si="17"/>
        <v>2987.7</v>
      </c>
      <c r="K114" s="10">
        <f t="shared" ca="1" si="18"/>
        <v>0</v>
      </c>
      <c r="L114" s="10">
        <f t="shared" ca="1" si="19"/>
        <v>41.135000000000005</v>
      </c>
      <c r="M114" s="10"/>
      <c r="N114" s="10">
        <f t="shared" ca="1" si="20"/>
        <v>100</v>
      </c>
      <c r="O114" s="10">
        <f t="shared" ca="1" si="21"/>
        <v>2846.5649999999996</v>
      </c>
      <c r="P114" s="1" t="s">
        <v>2741</v>
      </c>
    </row>
    <row r="115" spans="1:16" x14ac:dyDescent="0.25">
      <c r="A115" s="1" t="s">
        <v>2546</v>
      </c>
      <c r="B115" s="1" t="s">
        <v>2239</v>
      </c>
      <c r="C115" s="18">
        <v>0</v>
      </c>
      <c r="D115" s="10">
        <f t="shared" ca="1" si="12"/>
        <v>4340</v>
      </c>
      <c r="E115" s="10">
        <f t="shared" ca="1" si="13"/>
        <v>695</v>
      </c>
      <c r="F115" s="10">
        <f t="shared" ca="1" si="14"/>
        <v>6.95</v>
      </c>
      <c r="G115" s="14">
        <f t="shared" ca="1" si="15"/>
        <v>-0.01</v>
      </c>
      <c r="H115" s="10"/>
      <c r="I115" s="10">
        <f t="shared" ca="1" si="16"/>
        <v>0</v>
      </c>
      <c r="J115" s="10">
        <f t="shared" ca="1" si="17"/>
        <v>701.95</v>
      </c>
      <c r="K115" s="10">
        <f t="shared" ca="1" si="18"/>
        <v>0</v>
      </c>
      <c r="L115" s="10">
        <f t="shared" ca="1" si="19"/>
        <v>0.34750000000000003</v>
      </c>
      <c r="M115" s="10"/>
      <c r="N115" s="10">
        <f t="shared" ca="1" si="20"/>
        <v>76</v>
      </c>
      <c r="O115" s="10">
        <f t="shared" ca="1" si="21"/>
        <v>625.60250000000008</v>
      </c>
      <c r="P115" s="1" t="s">
        <v>2741</v>
      </c>
    </row>
    <row r="116" spans="1:16" x14ac:dyDescent="0.25">
      <c r="A116" s="1" t="s">
        <v>2547</v>
      </c>
      <c r="B116" s="1" t="s">
        <v>2240</v>
      </c>
      <c r="C116" s="18">
        <v>0</v>
      </c>
      <c r="D116" s="10">
        <f t="shared" ca="1" si="12"/>
        <v>15844</v>
      </c>
      <c r="E116" s="10">
        <f t="shared" ca="1" si="13"/>
        <v>4921</v>
      </c>
      <c r="F116" s="10">
        <f t="shared" ca="1" si="14"/>
        <v>295.26</v>
      </c>
      <c r="G116" s="14">
        <f t="shared" ca="1" si="15"/>
        <v>-0.06</v>
      </c>
      <c r="H116" s="10"/>
      <c r="I116" s="10">
        <f t="shared" ca="1" si="16"/>
        <v>0</v>
      </c>
      <c r="J116" s="10">
        <f t="shared" ca="1" si="17"/>
        <v>5216.26</v>
      </c>
      <c r="K116" s="10">
        <f t="shared" ca="1" si="18"/>
        <v>0</v>
      </c>
      <c r="L116" s="10">
        <f t="shared" ca="1" si="19"/>
        <v>14.763</v>
      </c>
      <c r="M116" s="10"/>
      <c r="N116" s="10">
        <f t="shared" ca="1" si="20"/>
        <v>26</v>
      </c>
      <c r="O116" s="10">
        <f t="shared" ca="1" si="21"/>
        <v>5175.4970000000003</v>
      </c>
      <c r="P116" s="1" t="s">
        <v>2741</v>
      </c>
    </row>
    <row r="117" spans="1:16" x14ac:dyDescent="0.25">
      <c r="A117" s="1" t="s">
        <v>2548</v>
      </c>
      <c r="B117" s="1" t="s">
        <v>2241</v>
      </c>
      <c r="C117" s="18">
        <v>0</v>
      </c>
      <c r="D117" s="10">
        <f t="shared" ca="1" si="12"/>
        <v>2143</v>
      </c>
      <c r="E117" s="10">
        <f t="shared" ca="1" si="13"/>
        <v>12833</v>
      </c>
      <c r="F117" s="10">
        <f t="shared" ca="1" si="14"/>
        <v>3336.58</v>
      </c>
      <c r="G117" s="14">
        <f t="shared" ca="1" si="15"/>
        <v>-0.26</v>
      </c>
      <c r="H117" s="10"/>
      <c r="I117" s="10">
        <f t="shared" ca="1" si="16"/>
        <v>0</v>
      </c>
      <c r="J117" s="10">
        <f t="shared" ca="1" si="17"/>
        <v>16169.58</v>
      </c>
      <c r="K117" s="10">
        <f t="shared" ca="1" si="18"/>
        <v>0</v>
      </c>
      <c r="L117" s="10">
        <f t="shared" ca="1" si="19"/>
        <v>166.82900000000001</v>
      </c>
      <c r="M117" s="10"/>
      <c r="N117" s="10">
        <f t="shared" ca="1" si="20"/>
        <v>11</v>
      </c>
      <c r="O117" s="10">
        <f t="shared" ca="1" si="21"/>
        <v>15991.751</v>
      </c>
      <c r="P117" s="1" t="s">
        <v>2741</v>
      </c>
    </row>
    <row r="118" spans="1:16" x14ac:dyDescent="0.25">
      <c r="A118" s="1" t="s">
        <v>2549</v>
      </c>
      <c r="B118" s="1" t="s">
        <v>2242</v>
      </c>
      <c r="C118" s="18">
        <v>0</v>
      </c>
      <c r="D118" s="10">
        <f t="shared" ca="1" si="12"/>
        <v>9288</v>
      </c>
      <c r="E118" s="10">
        <f t="shared" ca="1" si="13"/>
        <v>11322</v>
      </c>
      <c r="F118" s="10">
        <f t="shared" ca="1" si="14"/>
        <v>2943.7200000000003</v>
      </c>
      <c r="G118" s="14">
        <f t="shared" ca="1" si="15"/>
        <v>-0.26</v>
      </c>
      <c r="H118" s="10"/>
      <c r="I118" s="10">
        <f t="shared" ca="1" si="16"/>
        <v>0</v>
      </c>
      <c r="J118" s="10">
        <f t="shared" ca="1" si="17"/>
        <v>14265.720000000001</v>
      </c>
      <c r="K118" s="10">
        <f t="shared" ca="1" si="18"/>
        <v>0</v>
      </c>
      <c r="L118" s="10">
        <f t="shared" ca="1" si="19"/>
        <v>147.18600000000001</v>
      </c>
      <c r="M118" s="10"/>
      <c r="N118" s="10">
        <f t="shared" ca="1" si="20"/>
        <v>81</v>
      </c>
      <c r="O118" s="10">
        <f t="shared" ca="1" si="21"/>
        <v>14037.534000000001</v>
      </c>
      <c r="P118" s="1" t="s">
        <v>2741</v>
      </c>
    </row>
    <row r="119" spans="1:16" x14ac:dyDescent="0.25">
      <c r="A119" s="1" t="s">
        <v>2550</v>
      </c>
      <c r="B119" s="1" t="s">
        <v>2243</v>
      </c>
      <c r="C119" s="18">
        <v>0</v>
      </c>
      <c r="D119" s="10">
        <f t="shared" ca="1" si="12"/>
        <v>1961</v>
      </c>
      <c r="E119" s="10">
        <f t="shared" ca="1" si="13"/>
        <v>14842</v>
      </c>
      <c r="F119" s="10">
        <f t="shared" ca="1" si="14"/>
        <v>7272.58</v>
      </c>
      <c r="G119" s="14">
        <f t="shared" ca="1" si="15"/>
        <v>-0.49</v>
      </c>
      <c r="H119" s="10"/>
      <c r="I119" s="10">
        <f t="shared" ca="1" si="16"/>
        <v>0</v>
      </c>
      <c r="J119" s="10">
        <f t="shared" ca="1" si="17"/>
        <v>22114.58</v>
      </c>
      <c r="K119" s="10">
        <f t="shared" ca="1" si="18"/>
        <v>0</v>
      </c>
      <c r="L119" s="10">
        <f t="shared" ca="1" si="19"/>
        <v>363.62900000000002</v>
      </c>
      <c r="M119" s="10"/>
      <c r="N119" s="10">
        <f t="shared" ca="1" si="20"/>
        <v>41</v>
      </c>
      <c r="O119" s="10">
        <f t="shared" ca="1" si="21"/>
        <v>21709.951000000001</v>
      </c>
      <c r="P119" s="1" t="s">
        <v>2741</v>
      </c>
    </row>
    <row r="120" spans="1:16" x14ac:dyDescent="0.25">
      <c r="A120" s="1" t="s">
        <v>2551</v>
      </c>
      <c r="B120" s="1" t="s">
        <v>2244</v>
      </c>
      <c r="C120" s="18">
        <v>0</v>
      </c>
      <c r="D120" s="10">
        <f t="shared" ca="1" si="12"/>
        <v>12711</v>
      </c>
      <c r="E120" s="10">
        <f t="shared" ca="1" si="13"/>
        <v>13368</v>
      </c>
      <c r="F120" s="10">
        <f t="shared" ca="1" si="14"/>
        <v>2539.92</v>
      </c>
      <c r="G120" s="14">
        <f t="shared" ca="1" si="15"/>
        <v>-0.19</v>
      </c>
      <c r="H120" s="10"/>
      <c r="I120" s="10">
        <f t="shared" ca="1" si="16"/>
        <v>0</v>
      </c>
      <c r="J120" s="10">
        <f t="shared" ca="1" si="17"/>
        <v>15907.92</v>
      </c>
      <c r="K120" s="10">
        <f t="shared" ca="1" si="18"/>
        <v>0</v>
      </c>
      <c r="L120" s="10">
        <f t="shared" ca="1" si="19"/>
        <v>126.99600000000001</v>
      </c>
      <c r="M120" s="10"/>
      <c r="N120" s="10">
        <f t="shared" ca="1" si="20"/>
        <v>76</v>
      </c>
      <c r="O120" s="10">
        <f t="shared" ca="1" si="21"/>
        <v>15704.924000000001</v>
      </c>
      <c r="P120" s="1" t="s">
        <v>2741</v>
      </c>
    </row>
    <row r="121" spans="1:16" x14ac:dyDescent="0.25">
      <c r="A121" s="1" t="s">
        <v>2552</v>
      </c>
      <c r="B121" s="1" t="s">
        <v>2245</v>
      </c>
      <c r="C121" s="18">
        <v>0</v>
      </c>
      <c r="D121" s="10">
        <f t="shared" ca="1" si="12"/>
        <v>15662</v>
      </c>
      <c r="E121" s="10">
        <f t="shared" ca="1" si="13"/>
        <v>956</v>
      </c>
      <c r="F121" s="10">
        <f t="shared" ca="1" si="14"/>
        <v>305.92</v>
      </c>
      <c r="G121" s="14">
        <f t="shared" ca="1" si="15"/>
        <v>-0.32</v>
      </c>
      <c r="H121" s="10"/>
      <c r="I121" s="10">
        <f t="shared" ca="1" si="16"/>
        <v>0</v>
      </c>
      <c r="J121" s="10">
        <f t="shared" ca="1" si="17"/>
        <v>1261.92</v>
      </c>
      <c r="K121" s="10">
        <f t="shared" ca="1" si="18"/>
        <v>0</v>
      </c>
      <c r="L121" s="10">
        <f t="shared" ca="1" si="19"/>
        <v>15.296000000000001</v>
      </c>
      <c r="M121" s="10"/>
      <c r="N121" s="10">
        <f t="shared" ca="1" si="20"/>
        <v>38</v>
      </c>
      <c r="O121" s="10">
        <f t="shared" ca="1" si="21"/>
        <v>1208.624</v>
      </c>
      <c r="P121" s="1" t="s">
        <v>2741</v>
      </c>
    </row>
    <row r="122" spans="1:16" x14ac:dyDescent="0.25">
      <c r="A122" s="1" t="s">
        <v>2553</v>
      </c>
      <c r="B122" s="1" t="s">
        <v>2246</v>
      </c>
      <c r="C122" s="18">
        <v>0</v>
      </c>
      <c r="D122" s="10">
        <f t="shared" ca="1" si="12"/>
        <v>8573</v>
      </c>
      <c r="E122" s="10">
        <f t="shared" ca="1" si="13"/>
        <v>10942</v>
      </c>
      <c r="F122" s="10">
        <f t="shared" ca="1" si="14"/>
        <v>1750.72</v>
      </c>
      <c r="G122" s="14">
        <f t="shared" ca="1" si="15"/>
        <v>-0.16</v>
      </c>
      <c r="H122" s="10"/>
      <c r="I122" s="10">
        <f t="shared" ca="1" si="16"/>
        <v>0</v>
      </c>
      <c r="J122" s="10">
        <f t="shared" ca="1" si="17"/>
        <v>12692.72</v>
      </c>
      <c r="K122" s="10">
        <f t="shared" ca="1" si="18"/>
        <v>0</v>
      </c>
      <c r="L122" s="10">
        <f t="shared" ca="1" si="19"/>
        <v>87.536000000000001</v>
      </c>
      <c r="M122" s="10"/>
      <c r="N122" s="10">
        <f t="shared" ca="1" si="20"/>
        <v>63</v>
      </c>
      <c r="O122" s="10">
        <f t="shared" ca="1" si="21"/>
        <v>12542.183999999999</v>
      </c>
      <c r="P122" s="1" t="s">
        <v>2741</v>
      </c>
    </row>
    <row r="123" spans="1:16" x14ac:dyDescent="0.25">
      <c r="A123" s="1" t="s">
        <v>2554</v>
      </c>
      <c r="B123" s="1" t="s">
        <v>2247</v>
      </c>
      <c r="C123" s="18">
        <v>0</v>
      </c>
      <c r="D123" s="10">
        <f t="shared" ca="1" si="12"/>
        <v>15965</v>
      </c>
      <c r="E123" s="10">
        <f t="shared" ca="1" si="13"/>
        <v>10604</v>
      </c>
      <c r="F123" s="10">
        <f t="shared" ca="1" si="14"/>
        <v>5302</v>
      </c>
      <c r="G123" s="14">
        <f t="shared" ca="1" si="15"/>
        <v>-0.5</v>
      </c>
      <c r="H123" s="10"/>
      <c r="I123" s="10">
        <f t="shared" ca="1" si="16"/>
        <v>0</v>
      </c>
      <c r="J123" s="10">
        <f t="shared" ca="1" si="17"/>
        <v>15906</v>
      </c>
      <c r="K123" s="10">
        <f t="shared" ca="1" si="18"/>
        <v>0</v>
      </c>
      <c r="L123" s="10">
        <f t="shared" ca="1" si="19"/>
        <v>265.10000000000002</v>
      </c>
      <c r="M123" s="10"/>
      <c r="N123" s="10">
        <f t="shared" ca="1" si="20"/>
        <v>34</v>
      </c>
      <c r="O123" s="10">
        <f t="shared" ca="1" si="21"/>
        <v>15606.9</v>
      </c>
      <c r="P123" s="1" t="s">
        <v>2741</v>
      </c>
    </row>
    <row r="124" spans="1:16" x14ac:dyDescent="0.25">
      <c r="A124" s="1" t="s">
        <v>2555</v>
      </c>
      <c r="B124" s="1" t="s">
        <v>2248</v>
      </c>
      <c r="C124" s="18">
        <v>0</v>
      </c>
      <c r="D124" s="10">
        <f t="shared" ca="1" si="12"/>
        <v>12362</v>
      </c>
      <c r="E124" s="10">
        <f t="shared" ca="1" si="13"/>
        <v>12276</v>
      </c>
      <c r="F124" s="10">
        <f t="shared" ca="1" si="14"/>
        <v>859.32</v>
      </c>
      <c r="G124" s="14">
        <f t="shared" ca="1" si="15"/>
        <v>-7.0000000000000007E-2</v>
      </c>
      <c r="H124" s="10"/>
      <c r="I124" s="10">
        <f t="shared" ca="1" si="16"/>
        <v>0</v>
      </c>
      <c r="J124" s="10">
        <f t="shared" ca="1" si="17"/>
        <v>13135.32</v>
      </c>
      <c r="K124" s="10">
        <f t="shared" ca="1" si="18"/>
        <v>0</v>
      </c>
      <c r="L124" s="10">
        <f t="shared" ca="1" si="19"/>
        <v>42.966000000000008</v>
      </c>
      <c r="M124" s="10"/>
      <c r="N124" s="10">
        <f t="shared" ca="1" si="20"/>
        <v>26</v>
      </c>
      <c r="O124" s="10">
        <f t="shared" ca="1" si="21"/>
        <v>13066.353999999999</v>
      </c>
      <c r="P124" s="1" t="s">
        <v>2741</v>
      </c>
    </row>
    <row r="125" spans="1:16" x14ac:dyDescent="0.25">
      <c r="A125" s="1" t="s">
        <v>2556</v>
      </c>
      <c r="B125" s="1" t="s">
        <v>2249</v>
      </c>
      <c r="C125" s="18">
        <v>0</v>
      </c>
      <c r="D125" s="10">
        <f t="shared" ca="1" si="12"/>
        <v>11932</v>
      </c>
      <c r="E125" s="10">
        <f t="shared" ca="1" si="13"/>
        <v>13616</v>
      </c>
      <c r="F125" s="10">
        <f t="shared" ca="1" si="14"/>
        <v>4357.12</v>
      </c>
      <c r="G125" s="14">
        <f t="shared" ca="1" si="15"/>
        <v>-0.32</v>
      </c>
      <c r="H125" s="10"/>
      <c r="I125" s="10">
        <f t="shared" ca="1" si="16"/>
        <v>0</v>
      </c>
      <c r="J125" s="10">
        <f t="shared" ca="1" si="17"/>
        <v>17973.12</v>
      </c>
      <c r="K125" s="10">
        <f t="shared" ca="1" si="18"/>
        <v>0</v>
      </c>
      <c r="L125" s="10">
        <f t="shared" ca="1" si="19"/>
        <v>217.85599999999999</v>
      </c>
      <c r="M125" s="10"/>
      <c r="N125" s="10">
        <f t="shared" ca="1" si="20"/>
        <v>98</v>
      </c>
      <c r="O125" s="10">
        <f t="shared" ca="1" si="21"/>
        <v>17657.263999999999</v>
      </c>
      <c r="P125" s="1" t="s">
        <v>2741</v>
      </c>
    </row>
    <row r="126" spans="1:16" x14ac:dyDescent="0.25">
      <c r="A126" s="1" t="s">
        <v>2557</v>
      </c>
      <c r="B126" s="1" t="s">
        <v>2250</v>
      </c>
      <c r="C126" s="18">
        <v>0</v>
      </c>
      <c r="D126" s="10">
        <f t="shared" ca="1" si="12"/>
        <v>19868</v>
      </c>
      <c r="E126" s="10">
        <f t="shared" ca="1" si="13"/>
        <v>10516</v>
      </c>
      <c r="F126" s="10">
        <f t="shared" ca="1" si="14"/>
        <v>3470.28</v>
      </c>
      <c r="G126" s="14">
        <f t="shared" ca="1" si="15"/>
        <v>-0.33</v>
      </c>
      <c r="H126" s="10"/>
      <c r="I126" s="10">
        <f t="shared" ca="1" si="16"/>
        <v>0</v>
      </c>
      <c r="J126" s="10">
        <f t="shared" ca="1" si="17"/>
        <v>13986.28</v>
      </c>
      <c r="K126" s="10">
        <f t="shared" ca="1" si="18"/>
        <v>0</v>
      </c>
      <c r="L126" s="10">
        <f t="shared" ca="1" si="19"/>
        <v>173.51400000000001</v>
      </c>
      <c r="M126" s="10"/>
      <c r="N126" s="10">
        <f t="shared" ca="1" si="20"/>
        <v>23</v>
      </c>
      <c r="O126" s="10">
        <f t="shared" ca="1" si="21"/>
        <v>13789.766000000001</v>
      </c>
      <c r="P126" s="1" t="s">
        <v>2741</v>
      </c>
    </row>
    <row r="127" spans="1:16" x14ac:dyDescent="0.25">
      <c r="A127" s="1" t="s">
        <v>2558</v>
      </c>
      <c r="B127" s="1" t="s">
        <v>2251</v>
      </c>
      <c r="C127" s="18">
        <v>0</v>
      </c>
      <c r="D127" s="10">
        <f t="shared" ca="1" si="12"/>
        <v>1347</v>
      </c>
      <c r="E127" s="10">
        <f t="shared" ca="1" si="13"/>
        <v>7482</v>
      </c>
      <c r="F127" s="10">
        <f t="shared" ca="1" si="14"/>
        <v>1047.48</v>
      </c>
      <c r="G127" s="14">
        <f t="shared" ca="1" si="15"/>
        <v>-0.14000000000000001</v>
      </c>
      <c r="H127" s="10"/>
      <c r="I127" s="10">
        <f t="shared" ca="1" si="16"/>
        <v>0</v>
      </c>
      <c r="J127" s="10">
        <f t="shared" ca="1" si="17"/>
        <v>8529.48</v>
      </c>
      <c r="K127" s="10">
        <f t="shared" ca="1" si="18"/>
        <v>0</v>
      </c>
      <c r="L127" s="10">
        <f t="shared" ca="1" si="19"/>
        <v>52.374000000000002</v>
      </c>
      <c r="M127" s="10"/>
      <c r="N127" s="10">
        <f t="shared" ca="1" si="20"/>
        <v>89</v>
      </c>
      <c r="O127" s="10">
        <f t="shared" ca="1" si="21"/>
        <v>8388.1059999999998</v>
      </c>
      <c r="P127" s="1" t="s">
        <v>2741</v>
      </c>
    </row>
    <row r="128" spans="1:16" x14ac:dyDescent="0.25">
      <c r="A128" s="1" t="s">
        <v>2559</v>
      </c>
      <c r="B128" s="1" t="s">
        <v>2252</v>
      </c>
      <c r="C128" s="18">
        <v>0</v>
      </c>
      <c r="D128" s="10">
        <f t="shared" ca="1" si="12"/>
        <v>1306</v>
      </c>
      <c r="E128" s="10">
        <f t="shared" ca="1" si="13"/>
        <v>14167</v>
      </c>
      <c r="F128" s="10">
        <f t="shared" ca="1" si="14"/>
        <v>6800.16</v>
      </c>
      <c r="G128" s="14">
        <f t="shared" ca="1" si="15"/>
        <v>-0.48</v>
      </c>
      <c r="H128" s="10"/>
      <c r="I128" s="10">
        <f t="shared" ca="1" si="16"/>
        <v>0</v>
      </c>
      <c r="J128" s="10">
        <f t="shared" ca="1" si="17"/>
        <v>20967.16</v>
      </c>
      <c r="K128" s="10">
        <f t="shared" ca="1" si="18"/>
        <v>0</v>
      </c>
      <c r="L128" s="10">
        <f t="shared" ca="1" si="19"/>
        <v>340.00800000000004</v>
      </c>
      <c r="M128" s="10"/>
      <c r="N128" s="10">
        <f t="shared" ca="1" si="20"/>
        <v>29</v>
      </c>
      <c r="O128" s="10">
        <f t="shared" ca="1" si="21"/>
        <v>20598.151999999998</v>
      </c>
      <c r="P128" s="1" t="s">
        <v>2741</v>
      </c>
    </row>
    <row r="129" spans="1:16" x14ac:dyDescent="0.25">
      <c r="A129" s="1" t="s">
        <v>2560</v>
      </c>
      <c r="B129" s="1" t="s">
        <v>2253</v>
      </c>
      <c r="C129" s="18">
        <v>0</v>
      </c>
      <c r="D129" s="10">
        <f t="shared" ca="1" si="12"/>
        <v>17383</v>
      </c>
      <c r="E129" s="10">
        <f t="shared" ca="1" si="13"/>
        <v>5971</v>
      </c>
      <c r="F129" s="10">
        <f t="shared" ca="1" si="14"/>
        <v>1671.88</v>
      </c>
      <c r="G129" s="14">
        <f t="shared" ca="1" si="15"/>
        <v>-0.28000000000000003</v>
      </c>
      <c r="H129" s="10"/>
      <c r="I129" s="10">
        <f t="shared" ca="1" si="16"/>
        <v>0</v>
      </c>
      <c r="J129" s="10">
        <f t="shared" ca="1" si="17"/>
        <v>7642.88</v>
      </c>
      <c r="K129" s="10">
        <f t="shared" ca="1" si="18"/>
        <v>0</v>
      </c>
      <c r="L129" s="10">
        <f t="shared" ca="1" si="19"/>
        <v>83.594000000000008</v>
      </c>
      <c r="M129" s="10"/>
      <c r="N129" s="10">
        <f t="shared" ca="1" si="20"/>
        <v>37</v>
      </c>
      <c r="O129" s="10">
        <f t="shared" ca="1" si="21"/>
        <v>7522.2860000000001</v>
      </c>
      <c r="P129" s="1" t="s">
        <v>2741</v>
      </c>
    </row>
    <row r="130" spans="1:16" x14ac:dyDescent="0.25">
      <c r="A130" s="1" t="s">
        <v>2561</v>
      </c>
      <c r="B130" s="1" t="s">
        <v>2254</v>
      </c>
      <c r="C130" s="18">
        <v>0</v>
      </c>
      <c r="D130" s="10">
        <f t="shared" ca="1" si="12"/>
        <v>1546</v>
      </c>
      <c r="E130" s="10">
        <f t="shared" ca="1" si="13"/>
        <v>12208</v>
      </c>
      <c r="F130" s="10">
        <f t="shared" ca="1" si="14"/>
        <v>1220.8</v>
      </c>
      <c r="G130" s="14">
        <f t="shared" ca="1" si="15"/>
        <v>-0.1</v>
      </c>
      <c r="H130" s="10"/>
      <c r="I130" s="10">
        <f t="shared" ca="1" si="16"/>
        <v>0</v>
      </c>
      <c r="J130" s="10">
        <f t="shared" ca="1" si="17"/>
        <v>13428.8</v>
      </c>
      <c r="K130" s="10">
        <f t="shared" ca="1" si="18"/>
        <v>0</v>
      </c>
      <c r="L130" s="10">
        <f t="shared" ca="1" si="19"/>
        <v>61.04</v>
      </c>
      <c r="M130" s="10"/>
      <c r="N130" s="10">
        <f t="shared" ca="1" si="20"/>
        <v>52</v>
      </c>
      <c r="O130" s="10">
        <f t="shared" ca="1" si="21"/>
        <v>13315.759999999998</v>
      </c>
      <c r="P130" s="1" t="s">
        <v>2741</v>
      </c>
    </row>
    <row r="131" spans="1:16" x14ac:dyDescent="0.25">
      <c r="A131" s="1" t="s">
        <v>2562</v>
      </c>
      <c r="B131" s="1" t="s">
        <v>2255</v>
      </c>
      <c r="C131" s="18">
        <v>0</v>
      </c>
      <c r="D131" s="10">
        <f t="shared" ca="1" si="12"/>
        <v>4385</v>
      </c>
      <c r="E131" s="10">
        <f t="shared" ca="1" si="13"/>
        <v>9757</v>
      </c>
      <c r="F131" s="10">
        <f t="shared" ca="1" si="14"/>
        <v>97.570000000000007</v>
      </c>
      <c r="G131" s="14">
        <f t="shared" ca="1" si="15"/>
        <v>-0.01</v>
      </c>
      <c r="H131" s="10"/>
      <c r="I131" s="10">
        <f t="shared" ca="1" si="16"/>
        <v>0</v>
      </c>
      <c r="J131" s="10">
        <f t="shared" ca="1" si="17"/>
        <v>9854.57</v>
      </c>
      <c r="K131" s="10">
        <f t="shared" ca="1" si="18"/>
        <v>0</v>
      </c>
      <c r="L131" s="10">
        <f t="shared" ca="1" si="19"/>
        <v>4.8785000000000007</v>
      </c>
      <c r="M131" s="10"/>
      <c r="N131" s="10">
        <f t="shared" ca="1" si="20"/>
        <v>10</v>
      </c>
      <c r="O131" s="10">
        <f t="shared" ca="1" si="21"/>
        <v>9839.691499999999</v>
      </c>
      <c r="P131" s="1" t="s">
        <v>2741</v>
      </c>
    </row>
    <row r="132" spans="1:16" x14ac:dyDescent="0.25">
      <c r="A132" s="1" t="s">
        <v>2563</v>
      </c>
      <c r="B132" s="1" t="s">
        <v>2256</v>
      </c>
      <c r="C132" s="18">
        <v>0</v>
      </c>
      <c r="D132" s="10">
        <f t="shared" ref="D132:D195" ca="1" si="22">RANDBETWEEN(800, 20000)</f>
        <v>1440</v>
      </c>
      <c r="E132" s="10">
        <f t="shared" ref="E132:E195" ca="1" si="23">RANDBETWEEN(400, 15000)</f>
        <v>10430</v>
      </c>
      <c r="F132" s="10">
        <f t="shared" ref="F132:F195" ca="1" si="24">-E132*G132</f>
        <v>3546.2000000000003</v>
      </c>
      <c r="G132" s="14">
        <f t="shared" ref="G132:G195" ca="1" si="25">RANDBETWEEN(-50,0)/100</f>
        <v>-0.34</v>
      </c>
      <c r="H132" s="10"/>
      <c r="I132" s="10">
        <f t="shared" ref="I132:I195" ca="1" si="26">C132*F132</f>
        <v>0</v>
      </c>
      <c r="J132" s="10">
        <f t="shared" ref="J132:J195" ca="1" si="27">E132+F132</f>
        <v>13976.2</v>
      </c>
      <c r="K132" s="10">
        <f t="shared" ref="K132:K195" ca="1" si="28">J132*C132</f>
        <v>0</v>
      </c>
      <c r="L132" s="10">
        <f t="shared" ref="L132:L195" ca="1" si="29">F132*0.05</f>
        <v>177.31000000000003</v>
      </c>
      <c r="M132" s="10"/>
      <c r="N132" s="10">
        <f t="shared" ref="N132:N195" ca="1" si="30">RANDBETWEEN(0,100)</f>
        <v>17</v>
      </c>
      <c r="O132" s="10">
        <f t="shared" ref="O132:O195" ca="1" si="31">J132-L132-M132-N132</f>
        <v>13781.890000000001</v>
      </c>
      <c r="P132" s="1" t="s">
        <v>2741</v>
      </c>
    </row>
    <row r="133" spans="1:16" x14ac:dyDescent="0.25">
      <c r="A133" s="1" t="s">
        <v>2564</v>
      </c>
      <c r="B133" s="1" t="s">
        <v>2257</v>
      </c>
      <c r="C133" s="18">
        <v>0</v>
      </c>
      <c r="D133" s="10">
        <f t="shared" ca="1" si="22"/>
        <v>15348</v>
      </c>
      <c r="E133" s="10">
        <f t="shared" ca="1" si="23"/>
        <v>2259</v>
      </c>
      <c r="F133" s="10">
        <f t="shared" ca="1" si="24"/>
        <v>135.54</v>
      </c>
      <c r="G133" s="14">
        <f t="shared" ca="1" si="25"/>
        <v>-0.06</v>
      </c>
      <c r="H133" s="10"/>
      <c r="I133" s="10">
        <f t="shared" ca="1" si="26"/>
        <v>0</v>
      </c>
      <c r="J133" s="10">
        <f t="shared" ca="1" si="27"/>
        <v>2394.54</v>
      </c>
      <c r="K133" s="10">
        <f t="shared" ca="1" si="28"/>
        <v>0</v>
      </c>
      <c r="L133" s="10">
        <f t="shared" ca="1" si="29"/>
        <v>6.7770000000000001</v>
      </c>
      <c r="M133" s="10"/>
      <c r="N133" s="10">
        <f t="shared" ca="1" si="30"/>
        <v>81</v>
      </c>
      <c r="O133" s="10">
        <f t="shared" ca="1" si="31"/>
        <v>2306.7629999999999</v>
      </c>
      <c r="P133" s="1" t="s">
        <v>2741</v>
      </c>
    </row>
    <row r="134" spans="1:16" x14ac:dyDescent="0.25">
      <c r="A134" s="1" t="s">
        <v>2565</v>
      </c>
      <c r="B134" s="1" t="s">
        <v>2258</v>
      </c>
      <c r="C134" s="18">
        <v>0</v>
      </c>
      <c r="D134" s="10">
        <f t="shared" ca="1" si="22"/>
        <v>6032</v>
      </c>
      <c r="E134" s="10">
        <f t="shared" ca="1" si="23"/>
        <v>1544</v>
      </c>
      <c r="F134" s="10">
        <f t="shared" ca="1" si="24"/>
        <v>15.44</v>
      </c>
      <c r="G134" s="14">
        <f t="shared" ca="1" si="25"/>
        <v>-0.01</v>
      </c>
      <c r="H134" s="10"/>
      <c r="I134" s="10">
        <f t="shared" ca="1" si="26"/>
        <v>0</v>
      </c>
      <c r="J134" s="10">
        <f t="shared" ca="1" si="27"/>
        <v>1559.44</v>
      </c>
      <c r="K134" s="10">
        <f t="shared" ca="1" si="28"/>
        <v>0</v>
      </c>
      <c r="L134" s="10">
        <f t="shared" ca="1" si="29"/>
        <v>0.77200000000000002</v>
      </c>
      <c r="M134" s="10"/>
      <c r="N134" s="10">
        <f t="shared" ca="1" si="30"/>
        <v>17</v>
      </c>
      <c r="O134" s="10">
        <f t="shared" ca="1" si="31"/>
        <v>1541.6680000000001</v>
      </c>
      <c r="P134" s="1" t="s">
        <v>2741</v>
      </c>
    </row>
    <row r="135" spans="1:16" x14ac:dyDescent="0.25">
      <c r="A135" s="1" t="s">
        <v>2566</v>
      </c>
      <c r="B135" s="1" t="s">
        <v>2259</v>
      </c>
      <c r="C135" s="18">
        <v>0</v>
      </c>
      <c r="D135" s="10">
        <f t="shared" ca="1" si="22"/>
        <v>2607</v>
      </c>
      <c r="E135" s="10">
        <f t="shared" ca="1" si="23"/>
        <v>10349</v>
      </c>
      <c r="F135" s="10">
        <f t="shared" ca="1" si="24"/>
        <v>3829.13</v>
      </c>
      <c r="G135" s="14">
        <f t="shared" ca="1" si="25"/>
        <v>-0.37</v>
      </c>
      <c r="H135" s="10"/>
      <c r="I135" s="10">
        <f t="shared" ca="1" si="26"/>
        <v>0</v>
      </c>
      <c r="J135" s="10">
        <f t="shared" ca="1" si="27"/>
        <v>14178.130000000001</v>
      </c>
      <c r="K135" s="10">
        <f t="shared" ca="1" si="28"/>
        <v>0</v>
      </c>
      <c r="L135" s="10">
        <f t="shared" ca="1" si="29"/>
        <v>191.45650000000001</v>
      </c>
      <c r="M135" s="10"/>
      <c r="N135" s="10">
        <f t="shared" ca="1" si="30"/>
        <v>45</v>
      </c>
      <c r="O135" s="10">
        <f t="shared" ca="1" si="31"/>
        <v>13941.673500000001</v>
      </c>
      <c r="P135" s="1" t="s">
        <v>2741</v>
      </c>
    </row>
    <row r="136" spans="1:16" x14ac:dyDescent="0.25">
      <c r="A136" s="1" t="s">
        <v>2567</v>
      </c>
      <c r="B136" s="1" t="s">
        <v>2260</v>
      </c>
      <c r="C136" s="18">
        <v>0</v>
      </c>
      <c r="D136" s="10">
        <f t="shared" ca="1" si="22"/>
        <v>4190</v>
      </c>
      <c r="E136" s="10">
        <f t="shared" ca="1" si="23"/>
        <v>1504</v>
      </c>
      <c r="F136" s="10">
        <f t="shared" ca="1" si="24"/>
        <v>721.92</v>
      </c>
      <c r="G136" s="14">
        <f t="shared" ca="1" si="25"/>
        <v>-0.48</v>
      </c>
      <c r="H136" s="10"/>
      <c r="I136" s="10">
        <f t="shared" ca="1" si="26"/>
        <v>0</v>
      </c>
      <c r="J136" s="10">
        <f t="shared" ca="1" si="27"/>
        <v>2225.92</v>
      </c>
      <c r="K136" s="10">
        <f t="shared" ca="1" si="28"/>
        <v>0</v>
      </c>
      <c r="L136" s="10">
        <f t="shared" ca="1" si="29"/>
        <v>36.095999999999997</v>
      </c>
      <c r="M136" s="10"/>
      <c r="N136" s="10">
        <f t="shared" ca="1" si="30"/>
        <v>78</v>
      </c>
      <c r="O136" s="10">
        <f t="shared" ca="1" si="31"/>
        <v>2111.8240000000001</v>
      </c>
      <c r="P136" s="1" t="s">
        <v>2741</v>
      </c>
    </row>
    <row r="137" spans="1:16" x14ac:dyDescent="0.25">
      <c r="A137" s="1" t="s">
        <v>2568</v>
      </c>
      <c r="B137" s="1" t="s">
        <v>2261</v>
      </c>
      <c r="C137" s="18">
        <v>0</v>
      </c>
      <c r="D137" s="10">
        <f t="shared" ca="1" si="22"/>
        <v>19629</v>
      </c>
      <c r="E137" s="10">
        <f t="shared" ca="1" si="23"/>
        <v>9755</v>
      </c>
      <c r="F137" s="10">
        <f t="shared" ca="1" si="24"/>
        <v>4292.2</v>
      </c>
      <c r="G137" s="14">
        <f t="shared" ca="1" si="25"/>
        <v>-0.44</v>
      </c>
      <c r="H137" s="10"/>
      <c r="I137" s="10">
        <f t="shared" ca="1" si="26"/>
        <v>0</v>
      </c>
      <c r="J137" s="10">
        <f t="shared" ca="1" si="27"/>
        <v>14047.2</v>
      </c>
      <c r="K137" s="10">
        <f t="shared" ca="1" si="28"/>
        <v>0</v>
      </c>
      <c r="L137" s="10">
        <f t="shared" ca="1" si="29"/>
        <v>214.61</v>
      </c>
      <c r="M137" s="10"/>
      <c r="N137" s="10">
        <f t="shared" ca="1" si="30"/>
        <v>48</v>
      </c>
      <c r="O137" s="10">
        <f t="shared" ca="1" si="31"/>
        <v>13784.59</v>
      </c>
      <c r="P137" s="1" t="s">
        <v>2741</v>
      </c>
    </row>
    <row r="138" spans="1:16" x14ac:dyDescent="0.25">
      <c r="A138" s="1" t="s">
        <v>2569</v>
      </c>
      <c r="B138" s="1" t="s">
        <v>2262</v>
      </c>
      <c r="C138" s="18">
        <v>0</v>
      </c>
      <c r="D138" s="10">
        <f t="shared" ca="1" si="22"/>
        <v>2158</v>
      </c>
      <c r="E138" s="10">
        <f t="shared" ca="1" si="23"/>
        <v>5423</v>
      </c>
      <c r="F138" s="10">
        <f t="shared" ca="1" si="24"/>
        <v>2169.2000000000003</v>
      </c>
      <c r="G138" s="14">
        <f t="shared" ca="1" si="25"/>
        <v>-0.4</v>
      </c>
      <c r="H138" s="10"/>
      <c r="I138" s="10">
        <f t="shared" ca="1" si="26"/>
        <v>0</v>
      </c>
      <c r="J138" s="10">
        <f t="shared" ca="1" si="27"/>
        <v>7592.2000000000007</v>
      </c>
      <c r="K138" s="10">
        <f t="shared" ca="1" si="28"/>
        <v>0</v>
      </c>
      <c r="L138" s="10">
        <f t="shared" ca="1" si="29"/>
        <v>108.46000000000002</v>
      </c>
      <c r="M138" s="10"/>
      <c r="N138" s="10">
        <f t="shared" ca="1" si="30"/>
        <v>90</v>
      </c>
      <c r="O138" s="10">
        <f t="shared" ca="1" si="31"/>
        <v>7393.7400000000007</v>
      </c>
      <c r="P138" s="1" t="s">
        <v>2741</v>
      </c>
    </row>
    <row r="139" spans="1:16" x14ac:dyDescent="0.25">
      <c r="A139" s="1" t="s">
        <v>2570</v>
      </c>
      <c r="B139" s="1" t="s">
        <v>2263</v>
      </c>
      <c r="C139" s="18">
        <v>0</v>
      </c>
      <c r="D139" s="10">
        <f t="shared" ca="1" si="22"/>
        <v>8677</v>
      </c>
      <c r="E139" s="10">
        <f t="shared" ca="1" si="23"/>
        <v>14084</v>
      </c>
      <c r="F139" s="10">
        <f t="shared" ca="1" si="24"/>
        <v>4506.88</v>
      </c>
      <c r="G139" s="14">
        <f t="shared" ca="1" si="25"/>
        <v>-0.32</v>
      </c>
      <c r="H139" s="10"/>
      <c r="I139" s="10">
        <f t="shared" ca="1" si="26"/>
        <v>0</v>
      </c>
      <c r="J139" s="10">
        <f t="shared" ca="1" si="27"/>
        <v>18590.88</v>
      </c>
      <c r="K139" s="10">
        <f t="shared" ca="1" si="28"/>
        <v>0</v>
      </c>
      <c r="L139" s="10">
        <f t="shared" ca="1" si="29"/>
        <v>225.34400000000002</v>
      </c>
      <c r="M139" s="10"/>
      <c r="N139" s="10">
        <f t="shared" ca="1" si="30"/>
        <v>71</v>
      </c>
      <c r="O139" s="10">
        <f t="shared" ca="1" si="31"/>
        <v>18294.536</v>
      </c>
      <c r="P139" s="1" t="s">
        <v>2741</v>
      </c>
    </row>
    <row r="140" spans="1:16" x14ac:dyDescent="0.25">
      <c r="A140" s="1" t="s">
        <v>2571</v>
      </c>
      <c r="B140" s="1" t="s">
        <v>2264</v>
      </c>
      <c r="C140" s="18">
        <v>0</v>
      </c>
      <c r="D140" s="10">
        <f t="shared" ca="1" si="22"/>
        <v>2654</v>
      </c>
      <c r="E140" s="10">
        <f t="shared" ca="1" si="23"/>
        <v>7819</v>
      </c>
      <c r="F140" s="10">
        <f t="shared" ca="1" si="24"/>
        <v>1563.8000000000002</v>
      </c>
      <c r="G140" s="14">
        <f t="shared" ca="1" si="25"/>
        <v>-0.2</v>
      </c>
      <c r="H140" s="10"/>
      <c r="I140" s="10">
        <f t="shared" ca="1" si="26"/>
        <v>0</v>
      </c>
      <c r="J140" s="10">
        <f t="shared" ca="1" si="27"/>
        <v>9382.7999999999993</v>
      </c>
      <c r="K140" s="10">
        <f t="shared" ca="1" si="28"/>
        <v>0</v>
      </c>
      <c r="L140" s="10">
        <f t="shared" ca="1" si="29"/>
        <v>78.190000000000012</v>
      </c>
      <c r="M140" s="10"/>
      <c r="N140" s="10">
        <f t="shared" ca="1" si="30"/>
        <v>99</v>
      </c>
      <c r="O140" s="10">
        <f t="shared" ca="1" si="31"/>
        <v>9205.6099999999988</v>
      </c>
      <c r="P140" s="1" t="s">
        <v>2741</v>
      </c>
    </row>
    <row r="141" spans="1:16" x14ac:dyDescent="0.25">
      <c r="A141" s="1" t="s">
        <v>2572</v>
      </c>
      <c r="B141" s="1" t="s">
        <v>2265</v>
      </c>
      <c r="C141" s="18">
        <v>0</v>
      </c>
      <c r="D141" s="10">
        <f t="shared" ca="1" si="22"/>
        <v>2207</v>
      </c>
      <c r="E141" s="10">
        <f t="shared" ca="1" si="23"/>
        <v>4151</v>
      </c>
      <c r="F141" s="10">
        <f t="shared" ca="1" si="24"/>
        <v>747.18</v>
      </c>
      <c r="G141" s="14">
        <f t="shared" ca="1" si="25"/>
        <v>-0.18</v>
      </c>
      <c r="H141" s="10"/>
      <c r="I141" s="10">
        <f t="shared" ca="1" si="26"/>
        <v>0</v>
      </c>
      <c r="J141" s="10">
        <f t="shared" ca="1" si="27"/>
        <v>4898.18</v>
      </c>
      <c r="K141" s="10">
        <f t="shared" ca="1" si="28"/>
        <v>0</v>
      </c>
      <c r="L141" s="10">
        <f t="shared" ca="1" si="29"/>
        <v>37.359000000000002</v>
      </c>
      <c r="M141" s="10"/>
      <c r="N141" s="10">
        <f t="shared" ca="1" si="30"/>
        <v>100</v>
      </c>
      <c r="O141" s="10">
        <f t="shared" ca="1" si="31"/>
        <v>4760.8209999999999</v>
      </c>
      <c r="P141" s="1" t="s">
        <v>2741</v>
      </c>
    </row>
    <row r="142" spans="1:16" x14ac:dyDescent="0.25">
      <c r="A142" s="1" t="s">
        <v>2573</v>
      </c>
      <c r="B142" s="1" t="s">
        <v>2266</v>
      </c>
      <c r="C142" s="18">
        <v>0</v>
      </c>
      <c r="D142" s="10">
        <f t="shared" ca="1" si="22"/>
        <v>13122</v>
      </c>
      <c r="E142" s="10">
        <f t="shared" ca="1" si="23"/>
        <v>3066</v>
      </c>
      <c r="F142" s="10">
        <f t="shared" ca="1" si="24"/>
        <v>1502.34</v>
      </c>
      <c r="G142" s="14">
        <f t="shared" ca="1" si="25"/>
        <v>-0.49</v>
      </c>
      <c r="H142" s="10"/>
      <c r="I142" s="10">
        <f t="shared" ca="1" si="26"/>
        <v>0</v>
      </c>
      <c r="J142" s="10">
        <f t="shared" ca="1" si="27"/>
        <v>4568.34</v>
      </c>
      <c r="K142" s="10">
        <f t="shared" ca="1" si="28"/>
        <v>0</v>
      </c>
      <c r="L142" s="10">
        <f t="shared" ca="1" si="29"/>
        <v>75.117000000000004</v>
      </c>
      <c r="M142" s="10"/>
      <c r="N142" s="10">
        <f t="shared" ca="1" si="30"/>
        <v>97</v>
      </c>
      <c r="O142" s="10">
        <f t="shared" ca="1" si="31"/>
        <v>4396.223</v>
      </c>
      <c r="P142" s="1" t="s">
        <v>2741</v>
      </c>
    </row>
    <row r="143" spans="1:16" x14ac:dyDescent="0.25">
      <c r="A143" s="1" t="s">
        <v>2574</v>
      </c>
      <c r="B143" s="1" t="s">
        <v>2267</v>
      </c>
      <c r="C143" s="18">
        <v>0</v>
      </c>
      <c r="D143" s="10">
        <f t="shared" ca="1" si="22"/>
        <v>6322</v>
      </c>
      <c r="E143" s="10">
        <f t="shared" ca="1" si="23"/>
        <v>1196</v>
      </c>
      <c r="F143" s="10">
        <f t="shared" ca="1" si="24"/>
        <v>71.759999999999991</v>
      </c>
      <c r="G143" s="14">
        <f t="shared" ca="1" si="25"/>
        <v>-0.06</v>
      </c>
      <c r="H143" s="10"/>
      <c r="I143" s="10">
        <f t="shared" ca="1" si="26"/>
        <v>0</v>
      </c>
      <c r="J143" s="10">
        <f t="shared" ca="1" si="27"/>
        <v>1267.76</v>
      </c>
      <c r="K143" s="10">
        <f t="shared" ca="1" si="28"/>
        <v>0</v>
      </c>
      <c r="L143" s="10">
        <f t="shared" ca="1" si="29"/>
        <v>3.5879999999999996</v>
      </c>
      <c r="M143" s="10"/>
      <c r="N143" s="10">
        <f t="shared" ca="1" si="30"/>
        <v>48</v>
      </c>
      <c r="O143" s="10">
        <f t="shared" ca="1" si="31"/>
        <v>1216.172</v>
      </c>
      <c r="P143" s="1" t="s">
        <v>2741</v>
      </c>
    </row>
    <row r="144" spans="1:16" x14ac:dyDescent="0.25">
      <c r="A144" s="1" t="s">
        <v>2575</v>
      </c>
      <c r="B144" s="1" t="s">
        <v>2268</v>
      </c>
      <c r="C144" s="18">
        <v>0</v>
      </c>
      <c r="D144" s="10">
        <f t="shared" ca="1" si="22"/>
        <v>16260</v>
      </c>
      <c r="E144" s="10">
        <f t="shared" ca="1" si="23"/>
        <v>645</v>
      </c>
      <c r="F144" s="10">
        <f t="shared" ca="1" si="24"/>
        <v>129</v>
      </c>
      <c r="G144" s="14">
        <f t="shared" ca="1" si="25"/>
        <v>-0.2</v>
      </c>
      <c r="H144" s="10"/>
      <c r="I144" s="10">
        <f t="shared" ca="1" si="26"/>
        <v>0</v>
      </c>
      <c r="J144" s="10">
        <f t="shared" ca="1" si="27"/>
        <v>774</v>
      </c>
      <c r="K144" s="10">
        <f t="shared" ca="1" si="28"/>
        <v>0</v>
      </c>
      <c r="L144" s="10">
        <f t="shared" ca="1" si="29"/>
        <v>6.45</v>
      </c>
      <c r="M144" s="10"/>
      <c r="N144" s="10">
        <f t="shared" ca="1" si="30"/>
        <v>83</v>
      </c>
      <c r="O144" s="10">
        <f t="shared" ca="1" si="31"/>
        <v>684.55</v>
      </c>
      <c r="P144" s="1" t="s">
        <v>2741</v>
      </c>
    </row>
    <row r="145" spans="1:16" x14ac:dyDescent="0.25">
      <c r="A145" s="1" t="s">
        <v>2576</v>
      </c>
      <c r="B145" s="1" t="s">
        <v>2269</v>
      </c>
      <c r="C145" s="18">
        <v>0</v>
      </c>
      <c r="D145" s="10">
        <f t="shared" ca="1" si="22"/>
        <v>3437</v>
      </c>
      <c r="E145" s="10">
        <f t="shared" ca="1" si="23"/>
        <v>11739</v>
      </c>
      <c r="F145" s="10">
        <f t="shared" ca="1" si="24"/>
        <v>3756.48</v>
      </c>
      <c r="G145" s="14">
        <f t="shared" ca="1" si="25"/>
        <v>-0.32</v>
      </c>
      <c r="H145" s="10"/>
      <c r="I145" s="10">
        <f t="shared" ca="1" si="26"/>
        <v>0</v>
      </c>
      <c r="J145" s="10">
        <f t="shared" ca="1" si="27"/>
        <v>15495.48</v>
      </c>
      <c r="K145" s="10">
        <f t="shared" ca="1" si="28"/>
        <v>0</v>
      </c>
      <c r="L145" s="10">
        <f t="shared" ca="1" si="29"/>
        <v>187.82400000000001</v>
      </c>
      <c r="M145" s="10"/>
      <c r="N145" s="10">
        <f t="shared" ca="1" si="30"/>
        <v>71</v>
      </c>
      <c r="O145" s="10">
        <f t="shared" ca="1" si="31"/>
        <v>15236.655999999999</v>
      </c>
      <c r="P145" s="1" t="s">
        <v>2741</v>
      </c>
    </row>
    <row r="146" spans="1:16" x14ac:dyDescent="0.25">
      <c r="A146" s="1" t="s">
        <v>2577</v>
      </c>
      <c r="B146" s="1" t="s">
        <v>2270</v>
      </c>
      <c r="C146" s="18">
        <v>0</v>
      </c>
      <c r="D146" s="10">
        <f t="shared" ca="1" si="22"/>
        <v>7464</v>
      </c>
      <c r="E146" s="10">
        <f t="shared" ca="1" si="23"/>
        <v>3678</v>
      </c>
      <c r="F146" s="10">
        <f t="shared" ca="1" si="24"/>
        <v>698.82</v>
      </c>
      <c r="G146" s="14">
        <f t="shared" ca="1" si="25"/>
        <v>-0.19</v>
      </c>
      <c r="H146" s="10"/>
      <c r="I146" s="10">
        <f t="shared" ca="1" si="26"/>
        <v>0</v>
      </c>
      <c r="J146" s="10">
        <f t="shared" ca="1" si="27"/>
        <v>4376.82</v>
      </c>
      <c r="K146" s="10">
        <f t="shared" ca="1" si="28"/>
        <v>0</v>
      </c>
      <c r="L146" s="10">
        <f t="shared" ca="1" si="29"/>
        <v>34.941000000000003</v>
      </c>
      <c r="M146" s="10"/>
      <c r="N146" s="10">
        <f t="shared" ca="1" si="30"/>
        <v>22</v>
      </c>
      <c r="O146" s="10">
        <f t="shared" ca="1" si="31"/>
        <v>4319.8789999999999</v>
      </c>
      <c r="P146" s="1" t="s">
        <v>2741</v>
      </c>
    </row>
    <row r="147" spans="1:16" x14ac:dyDescent="0.25">
      <c r="A147" s="1" t="s">
        <v>2578</v>
      </c>
      <c r="B147" s="1" t="s">
        <v>2271</v>
      </c>
      <c r="C147" s="18">
        <v>0</v>
      </c>
      <c r="D147" s="10">
        <f t="shared" ca="1" si="22"/>
        <v>3607</v>
      </c>
      <c r="E147" s="10">
        <f t="shared" ca="1" si="23"/>
        <v>10818</v>
      </c>
      <c r="F147" s="10">
        <f t="shared" ca="1" si="24"/>
        <v>3461.76</v>
      </c>
      <c r="G147" s="14">
        <f t="shared" ca="1" si="25"/>
        <v>-0.32</v>
      </c>
      <c r="H147" s="10"/>
      <c r="I147" s="10">
        <f t="shared" ca="1" si="26"/>
        <v>0</v>
      </c>
      <c r="J147" s="10">
        <f t="shared" ca="1" si="27"/>
        <v>14279.76</v>
      </c>
      <c r="K147" s="10">
        <f t="shared" ca="1" si="28"/>
        <v>0</v>
      </c>
      <c r="L147" s="10">
        <f t="shared" ca="1" si="29"/>
        <v>173.08800000000002</v>
      </c>
      <c r="M147" s="10"/>
      <c r="N147" s="10">
        <f t="shared" ca="1" si="30"/>
        <v>19</v>
      </c>
      <c r="O147" s="10">
        <f t="shared" ca="1" si="31"/>
        <v>14087.672</v>
      </c>
      <c r="P147" s="1" t="s">
        <v>2741</v>
      </c>
    </row>
    <row r="148" spans="1:16" x14ac:dyDescent="0.25">
      <c r="A148" s="1" t="s">
        <v>2579</v>
      </c>
      <c r="B148" s="1" t="s">
        <v>2272</v>
      </c>
      <c r="C148" s="18">
        <v>0</v>
      </c>
      <c r="D148" s="10">
        <f t="shared" ca="1" si="22"/>
        <v>6712</v>
      </c>
      <c r="E148" s="10">
        <f t="shared" ca="1" si="23"/>
        <v>3282</v>
      </c>
      <c r="F148" s="10">
        <f t="shared" ca="1" si="24"/>
        <v>853.32</v>
      </c>
      <c r="G148" s="14">
        <f t="shared" ca="1" si="25"/>
        <v>-0.26</v>
      </c>
      <c r="H148" s="10"/>
      <c r="I148" s="10">
        <f t="shared" ca="1" si="26"/>
        <v>0</v>
      </c>
      <c r="J148" s="10">
        <f t="shared" ca="1" si="27"/>
        <v>4135.32</v>
      </c>
      <c r="K148" s="10">
        <f t="shared" ca="1" si="28"/>
        <v>0</v>
      </c>
      <c r="L148" s="10">
        <f t="shared" ca="1" si="29"/>
        <v>42.666000000000004</v>
      </c>
      <c r="M148" s="10"/>
      <c r="N148" s="10">
        <f t="shared" ca="1" si="30"/>
        <v>49</v>
      </c>
      <c r="O148" s="10">
        <f t="shared" ca="1" si="31"/>
        <v>4043.6539999999995</v>
      </c>
      <c r="P148" s="1" t="s">
        <v>2741</v>
      </c>
    </row>
    <row r="149" spans="1:16" x14ac:dyDescent="0.25">
      <c r="A149" s="1" t="s">
        <v>2580</v>
      </c>
      <c r="B149" s="1" t="s">
        <v>2273</v>
      </c>
      <c r="C149" s="18">
        <v>0</v>
      </c>
      <c r="D149" s="10">
        <f t="shared" ca="1" si="22"/>
        <v>12099</v>
      </c>
      <c r="E149" s="10">
        <f t="shared" ca="1" si="23"/>
        <v>5054</v>
      </c>
      <c r="F149" s="10">
        <f t="shared" ca="1" si="24"/>
        <v>2375.3799999999997</v>
      </c>
      <c r="G149" s="14">
        <f t="shared" ca="1" si="25"/>
        <v>-0.47</v>
      </c>
      <c r="H149" s="10"/>
      <c r="I149" s="10">
        <f t="shared" ca="1" si="26"/>
        <v>0</v>
      </c>
      <c r="J149" s="10">
        <f t="shared" ca="1" si="27"/>
        <v>7429.3799999999992</v>
      </c>
      <c r="K149" s="10">
        <f t="shared" ca="1" si="28"/>
        <v>0</v>
      </c>
      <c r="L149" s="10">
        <f t="shared" ca="1" si="29"/>
        <v>118.76899999999999</v>
      </c>
      <c r="M149" s="10"/>
      <c r="N149" s="10">
        <f t="shared" ca="1" si="30"/>
        <v>45</v>
      </c>
      <c r="O149" s="10">
        <f t="shared" ca="1" si="31"/>
        <v>7265.610999999999</v>
      </c>
      <c r="P149" s="1" t="s">
        <v>2741</v>
      </c>
    </row>
    <row r="150" spans="1:16" x14ac:dyDescent="0.25">
      <c r="A150" s="1" t="s">
        <v>2581</v>
      </c>
      <c r="B150" s="1" t="s">
        <v>2274</v>
      </c>
      <c r="C150" s="18">
        <v>0</v>
      </c>
      <c r="D150" s="10">
        <f t="shared" ca="1" si="22"/>
        <v>8261</v>
      </c>
      <c r="E150" s="10">
        <f t="shared" ca="1" si="23"/>
        <v>14719</v>
      </c>
      <c r="F150" s="10">
        <f t="shared" ca="1" si="24"/>
        <v>7359.5</v>
      </c>
      <c r="G150" s="14">
        <f t="shared" ca="1" si="25"/>
        <v>-0.5</v>
      </c>
      <c r="H150" s="10"/>
      <c r="I150" s="10">
        <f t="shared" ca="1" si="26"/>
        <v>0</v>
      </c>
      <c r="J150" s="10">
        <f t="shared" ca="1" si="27"/>
        <v>22078.5</v>
      </c>
      <c r="K150" s="10">
        <f t="shared" ca="1" si="28"/>
        <v>0</v>
      </c>
      <c r="L150" s="10">
        <f t="shared" ca="1" si="29"/>
        <v>367.97500000000002</v>
      </c>
      <c r="M150" s="10"/>
      <c r="N150" s="10">
        <f t="shared" ca="1" si="30"/>
        <v>73</v>
      </c>
      <c r="O150" s="10">
        <f t="shared" ca="1" si="31"/>
        <v>21637.525000000001</v>
      </c>
      <c r="P150" s="1" t="s">
        <v>2741</v>
      </c>
    </row>
    <row r="151" spans="1:16" x14ac:dyDescent="0.25">
      <c r="A151" s="1" t="s">
        <v>2582</v>
      </c>
      <c r="B151" s="1" t="s">
        <v>2275</v>
      </c>
      <c r="C151" s="18">
        <v>0</v>
      </c>
      <c r="D151" s="10">
        <f t="shared" ca="1" si="22"/>
        <v>19315</v>
      </c>
      <c r="E151" s="10">
        <f t="shared" ca="1" si="23"/>
        <v>5887</v>
      </c>
      <c r="F151" s="10">
        <f t="shared" ca="1" si="24"/>
        <v>470.96000000000004</v>
      </c>
      <c r="G151" s="14">
        <f t="shared" ca="1" si="25"/>
        <v>-0.08</v>
      </c>
      <c r="H151" s="10"/>
      <c r="I151" s="10">
        <f t="shared" ca="1" si="26"/>
        <v>0</v>
      </c>
      <c r="J151" s="10">
        <f t="shared" ca="1" si="27"/>
        <v>6357.96</v>
      </c>
      <c r="K151" s="10">
        <f t="shared" ca="1" si="28"/>
        <v>0</v>
      </c>
      <c r="L151" s="10">
        <f t="shared" ca="1" si="29"/>
        <v>23.548000000000002</v>
      </c>
      <c r="M151" s="10"/>
      <c r="N151" s="10">
        <f t="shared" ca="1" si="30"/>
        <v>72</v>
      </c>
      <c r="O151" s="10">
        <f t="shared" ca="1" si="31"/>
        <v>6262.4120000000003</v>
      </c>
      <c r="P151" s="1" t="s">
        <v>2741</v>
      </c>
    </row>
    <row r="152" spans="1:16" x14ac:dyDescent="0.25">
      <c r="A152" s="1" t="s">
        <v>2583</v>
      </c>
      <c r="B152" s="1" t="s">
        <v>2276</v>
      </c>
      <c r="C152" s="18">
        <v>0</v>
      </c>
      <c r="D152" s="10">
        <f t="shared" ca="1" si="22"/>
        <v>16738</v>
      </c>
      <c r="E152" s="10">
        <f t="shared" ca="1" si="23"/>
        <v>9652</v>
      </c>
      <c r="F152" s="10">
        <f t="shared" ca="1" si="24"/>
        <v>965.2</v>
      </c>
      <c r="G152" s="14">
        <f t="shared" ca="1" si="25"/>
        <v>-0.1</v>
      </c>
      <c r="H152" s="10"/>
      <c r="I152" s="10">
        <f t="shared" ca="1" si="26"/>
        <v>0</v>
      </c>
      <c r="J152" s="10">
        <f t="shared" ca="1" si="27"/>
        <v>10617.2</v>
      </c>
      <c r="K152" s="10">
        <f t="shared" ca="1" si="28"/>
        <v>0</v>
      </c>
      <c r="L152" s="10">
        <f t="shared" ca="1" si="29"/>
        <v>48.260000000000005</v>
      </c>
      <c r="M152" s="10"/>
      <c r="N152" s="10">
        <f t="shared" ca="1" si="30"/>
        <v>0</v>
      </c>
      <c r="O152" s="10">
        <f t="shared" ca="1" si="31"/>
        <v>10568.94</v>
      </c>
      <c r="P152" s="1" t="s">
        <v>2741</v>
      </c>
    </row>
    <row r="153" spans="1:16" x14ac:dyDescent="0.25">
      <c r="A153" s="1" t="s">
        <v>2584</v>
      </c>
      <c r="B153" s="1" t="s">
        <v>2277</v>
      </c>
      <c r="C153" s="18">
        <v>0</v>
      </c>
      <c r="D153" s="10">
        <f t="shared" ca="1" si="22"/>
        <v>17669</v>
      </c>
      <c r="E153" s="10">
        <f t="shared" ca="1" si="23"/>
        <v>8790</v>
      </c>
      <c r="F153" s="10">
        <f t="shared" ca="1" si="24"/>
        <v>527.4</v>
      </c>
      <c r="G153" s="14">
        <f t="shared" ca="1" si="25"/>
        <v>-0.06</v>
      </c>
      <c r="H153" s="10"/>
      <c r="I153" s="10">
        <f t="shared" ca="1" si="26"/>
        <v>0</v>
      </c>
      <c r="J153" s="10">
        <f t="shared" ca="1" si="27"/>
        <v>9317.4</v>
      </c>
      <c r="K153" s="10">
        <f t="shared" ca="1" si="28"/>
        <v>0</v>
      </c>
      <c r="L153" s="10">
        <f t="shared" ca="1" si="29"/>
        <v>26.37</v>
      </c>
      <c r="M153" s="10"/>
      <c r="N153" s="10">
        <f t="shared" ca="1" si="30"/>
        <v>15</v>
      </c>
      <c r="O153" s="10">
        <f t="shared" ca="1" si="31"/>
        <v>9276.0299999999988</v>
      </c>
      <c r="P153" s="1" t="s">
        <v>2741</v>
      </c>
    </row>
    <row r="154" spans="1:16" x14ac:dyDescent="0.25">
      <c r="A154" s="1" t="s">
        <v>2585</v>
      </c>
      <c r="B154" s="1" t="s">
        <v>2278</v>
      </c>
      <c r="C154" s="18">
        <v>0</v>
      </c>
      <c r="D154" s="10">
        <f t="shared" ca="1" si="22"/>
        <v>14752</v>
      </c>
      <c r="E154" s="10">
        <f t="shared" ca="1" si="23"/>
        <v>5341</v>
      </c>
      <c r="F154" s="10">
        <f t="shared" ca="1" si="24"/>
        <v>480.69</v>
      </c>
      <c r="G154" s="14">
        <f t="shared" ca="1" si="25"/>
        <v>-0.09</v>
      </c>
      <c r="H154" s="10"/>
      <c r="I154" s="10">
        <f t="shared" ca="1" si="26"/>
        <v>0</v>
      </c>
      <c r="J154" s="10">
        <f t="shared" ca="1" si="27"/>
        <v>5821.69</v>
      </c>
      <c r="K154" s="10">
        <f t="shared" ca="1" si="28"/>
        <v>0</v>
      </c>
      <c r="L154" s="10">
        <f t="shared" ca="1" si="29"/>
        <v>24.034500000000001</v>
      </c>
      <c r="M154" s="10"/>
      <c r="N154" s="10">
        <f t="shared" ca="1" si="30"/>
        <v>76</v>
      </c>
      <c r="O154" s="10">
        <f t="shared" ca="1" si="31"/>
        <v>5721.6554999999998</v>
      </c>
      <c r="P154" s="1" t="s">
        <v>2741</v>
      </c>
    </row>
    <row r="155" spans="1:16" x14ac:dyDescent="0.25">
      <c r="A155" s="1" t="s">
        <v>2586</v>
      </c>
      <c r="B155" s="1" t="s">
        <v>2279</v>
      </c>
      <c r="C155" s="18">
        <v>0</v>
      </c>
      <c r="D155" s="10">
        <f t="shared" ca="1" si="22"/>
        <v>13372</v>
      </c>
      <c r="E155" s="10">
        <f t="shared" ca="1" si="23"/>
        <v>5711</v>
      </c>
      <c r="F155" s="10">
        <f t="shared" ca="1" si="24"/>
        <v>1770.41</v>
      </c>
      <c r="G155" s="14">
        <f t="shared" ca="1" si="25"/>
        <v>-0.31</v>
      </c>
      <c r="H155" s="10"/>
      <c r="I155" s="10">
        <f t="shared" ca="1" si="26"/>
        <v>0</v>
      </c>
      <c r="J155" s="10">
        <f t="shared" ca="1" si="27"/>
        <v>7481.41</v>
      </c>
      <c r="K155" s="10">
        <f t="shared" ca="1" si="28"/>
        <v>0</v>
      </c>
      <c r="L155" s="10">
        <f t="shared" ca="1" si="29"/>
        <v>88.520500000000013</v>
      </c>
      <c r="M155" s="10"/>
      <c r="N155" s="10">
        <f t="shared" ca="1" si="30"/>
        <v>15</v>
      </c>
      <c r="O155" s="10">
        <f t="shared" ca="1" si="31"/>
        <v>7377.8895000000002</v>
      </c>
      <c r="P155" s="1" t="s">
        <v>2741</v>
      </c>
    </row>
    <row r="156" spans="1:16" x14ac:dyDescent="0.25">
      <c r="A156" s="1" t="s">
        <v>2587</v>
      </c>
      <c r="B156" s="1" t="s">
        <v>2280</v>
      </c>
      <c r="C156" s="18">
        <v>0</v>
      </c>
      <c r="D156" s="10">
        <f t="shared" ca="1" si="22"/>
        <v>16105</v>
      </c>
      <c r="E156" s="10">
        <f t="shared" ca="1" si="23"/>
        <v>13656</v>
      </c>
      <c r="F156" s="10">
        <f t="shared" ca="1" si="24"/>
        <v>682.80000000000007</v>
      </c>
      <c r="G156" s="14">
        <f t="shared" ca="1" si="25"/>
        <v>-0.05</v>
      </c>
      <c r="H156" s="10"/>
      <c r="I156" s="10">
        <f t="shared" ca="1" si="26"/>
        <v>0</v>
      </c>
      <c r="J156" s="10">
        <f t="shared" ca="1" si="27"/>
        <v>14338.8</v>
      </c>
      <c r="K156" s="10">
        <f t="shared" ca="1" si="28"/>
        <v>0</v>
      </c>
      <c r="L156" s="10">
        <f t="shared" ca="1" si="29"/>
        <v>34.140000000000008</v>
      </c>
      <c r="M156" s="10"/>
      <c r="N156" s="10">
        <f t="shared" ca="1" si="30"/>
        <v>59</v>
      </c>
      <c r="O156" s="10">
        <f t="shared" ca="1" si="31"/>
        <v>14245.66</v>
      </c>
      <c r="P156" s="1" t="s">
        <v>2741</v>
      </c>
    </row>
    <row r="157" spans="1:16" x14ac:dyDescent="0.25">
      <c r="A157" s="1" t="s">
        <v>2588</v>
      </c>
      <c r="B157" s="1" t="s">
        <v>2281</v>
      </c>
      <c r="C157" s="18">
        <v>0</v>
      </c>
      <c r="D157" s="10">
        <f t="shared" ca="1" si="22"/>
        <v>12586</v>
      </c>
      <c r="E157" s="10">
        <f t="shared" ca="1" si="23"/>
        <v>642</v>
      </c>
      <c r="F157" s="10">
        <f t="shared" ca="1" si="24"/>
        <v>166.92000000000002</v>
      </c>
      <c r="G157" s="14">
        <f t="shared" ca="1" si="25"/>
        <v>-0.26</v>
      </c>
      <c r="H157" s="10"/>
      <c r="I157" s="10">
        <f t="shared" ca="1" si="26"/>
        <v>0</v>
      </c>
      <c r="J157" s="10">
        <f t="shared" ca="1" si="27"/>
        <v>808.92000000000007</v>
      </c>
      <c r="K157" s="10">
        <f t="shared" ca="1" si="28"/>
        <v>0</v>
      </c>
      <c r="L157" s="10">
        <f t="shared" ca="1" si="29"/>
        <v>8.3460000000000019</v>
      </c>
      <c r="M157" s="10"/>
      <c r="N157" s="10">
        <f t="shared" ca="1" si="30"/>
        <v>33</v>
      </c>
      <c r="O157" s="10">
        <f t="shared" ca="1" si="31"/>
        <v>767.57400000000007</v>
      </c>
      <c r="P157" s="1" t="s">
        <v>2741</v>
      </c>
    </row>
    <row r="158" spans="1:16" x14ac:dyDescent="0.25">
      <c r="A158" s="1" t="s">
        <v>2589</v>
      </c>
      <c r="B158" s="1" t="s">
        <v>2282</v>
      </c>
      <c r="C158" s="18">
        <v>0</v>
      </c>
      <c r="D158" s="10">
        <f t="shared" ca="1" si="22"/>
        <v>3252</v>
      </c>
      <c r="E158" s="10">
        <f t="shared" ca="1" si="23"/>
        <v>4292</v>
      </c>
      <c r="F158" s="10">
        <f t="shared" ca="1" si="24"/>
        <v>1416.3600000000001</v>
      </c>
      <c r="G158" s="14">
        <f t="shared" ca="1" si="25"/>
        <v>-0.33</v>
      </c>
      <c r="H158" s="10"/>
      <c r="I158" s="10">
        <f t="shared" ca="1" si="26"/>
        <v>0</v>
      </c>
      <c r="J158" s="10">
        <f t="shared" ca="1" si="27"/>
        <v>5708.3600000000006</v>
      </c>
      <c r="K158" s="10">
        <f t="shared" ca="1" si="28"/>
        <v>0</v>
      </c>
      <c r="L158" s="10">
        <f t="shared" ca="1" si="29"/>
        <v>70.818000000000012</v>
      </c>
      <c r="M158" s="10"/>
      <c r="N158" s="10">
        <f t="shared" ca="1" si="30"/>
        <v>100</v>
      </c>
      <c r="O158" s="10">
        <f t="shared" ca="1" si="31"/>
        <v>5537.5420000000004</v>
      </c>
      <c r="P158" s="1" t="s">
        <v>2741</v>
      </c>
    </row>
    <row r="159" spans="1:16" x14ac:dyDescent="0.25">
      <c r="A159" s="1" t="s">
        <v>2590</v>
      </c>
      <c r="B159" s="1" t="s">
        <v>2283</v>
      </c>
      <c r="C159" s="18">
        <v>0</v>
      </c>
      <c r="D159" s="10">
        <f t="shared" ca="1" si="22"/>
        <v>12260</v>
      </c>
      <c r="E159" s="10">
        <f t="shared" ca="1" si="23"/>
        <v>547</v>
      </c>
      <c r="F159" s="10">
        <f t="shared" ca="1" si="24"/>
        <v>125.81</v>
      </c>
      <c r="G159" s="14">
        <f t="shared" ca="1" si="25"/>
        <v>-0.23</v>
      </c>
      <c r="H159" s="10"/>
      <c r="I159" s="10">
        <f t="shared" ca="1" si="26"/>
        <v>0</v>
      </c>
      <c r="J159" s="10">
        <f t="shared" ca="1" si="27"/>
        <v>672.81</v>
      </c>
      <c r="K159" s="10">
        <f t="shared" ca="1" si="28"/>
        <v>0</v>
      </c>
      <c r="L159" s="10">
        <f t="shared" ca="1" si="29"/>
        <v>6.2905000000000006</v>
      </c>
      <c r="M159" s="10"/>
      <c r="N159" s="10">
        <f t="shared" ca="1" si="30"/>
        <v>67</v>
      </c>
      <c r="O159" s="10">
        <f t="shared" ca="1" si="31"/>
        <v>599.51949999999999</v>
      </c>
      <c r="P159" s="1" t="s">
        <v>2741</v>
      </c>
    </row>
    <row r="160" spans="1:16" x14ac:dyDescent="0.25">
      <c r="A160" s="1" t="s">
        <v>2591</v>
      </c>
      <c r="B160" s="1" t="s">
        <v>2284</v>
      </c>
      <c r="C160" s="18">
        <v>0</v>
      </c>
      <c r="D160" s="10">
        <f t="shared" ca="1" si="22"/>
        <v>4176</v>
      </c>
      <c r="E160" s="10">
        <f t="shared" ca="1" si="23"/>
        <v>12825</v>
      </c>
      <c r="F160" s="10">
        <f t="shared" ca="1" si="24"/>
        <v>2436.75</v>
      </c>
      <c r="G160" s="14">
        <f t="shared" ca="1" si="25"/>
        <v>-0.19</v>
      </c>
      <c r="H160" s="10"/>
      <c r="I160" s="10">
        <f t="shared" ca="1" si="26"/>
        <v>0</v>
      </c>
      <c r="J160" s="10">
        <f t="shared" ca="1" si="27"/>
        <v>15261.75</v>
      </c>
      <c r="K160" s="10">
        <f t="shared" ca="1" si="28"/>
        <v>0</v>
      </c>
      <c r="L160" s="10">
        <f t="shared" ca="1" si="29"/>
        <v>121.83750000000001</v>
      </c>
      <c r="M160" s="10"/>
      <c r="N160" s="10">
        <f t="shared" ca="1" si="30"/>
        <v>26</v>
      </c>
      <c r="O160" s="10">
        <f t="shared" ca="1" si="31"/>
        <v>15113.9125</v>
      </c>
      <c r="P160" s="1" t="s">
        <v>2741</v>
      </c>
    </row>
    <row r="161" spans="1:16" x14ac:dyDescent="0.25">
      <c r="A161" s="1" t="s">
        <v>2592</v>
      </c>
      <c r="B161" s="1" t="s">
        <v>2285</v>
      </c>
      <c r="C161" s="18">
        <v>0</v>
      </c>
      <c r="D161" s="10">
        <f t="shared" ca="1" si="22"/>
        <v>4742</v>
      </c>
      <c r="E161" s="10">
        <f t="shared" ca="1" si="23"/>
        <v>9645</v>
      </c>
      <c r="F161" s="10">
        <f t="shared" ca="1" si="24"/>
        <v>96.45</v>
      </c>
      <c r="G161" s="14">
        <f t="shared" ca="1" si="25"/>
        <v>-0.01</v>
      </c>
      <c r="H161" s="10"/>
      <c r="I161" s="10">
        <f t="shared" ca="1" si="26"/>
        <v>0</v>
      </c>
      <c r="J161" s="10">
        <f t="shared" ca="1" si="27"/>
        <v>9741.4500000000007</v>
      </c>
      <c r="K161" s="10">
        <f t="shared" ca="1" si="28"/>
        <v>0</v>
      </c>
      <c r="L161" s="10">
        <f t="shared" ca="1" si="29"/>
        <v>4.8225000000000007</v>
      </c>
      <c r="M161" s="10"/>
      <c r="N161" s="10">
        <f t="shared" ca="1" si="30"/>
        <v>99</v>
      </c>
      <c r="O161" s="10">
        <f t="shared" ca="1" si="31"/>
        <v>9637.6275000000005</v>
      </c>
      <c r="P161" s="1" t="s">
        <v>2741</v>
      </c>
    </row>
    <row r="162" spans="1:16" x14ac:dyDescent="0.25">
      <c r="A162" s="1" t="s">
        <v>2593</v>
      </c>
      <c r="B162" s="1" t="s">
        <v>2286</v>
      </c>
      <c r="C162" s="18">
        <v>0</v>
      </c>
      <c r="D162" s="10">
        <f t="shared" ca="1" si="22"/>
        <v>13050</v>
      </c>
      <c r="E162" s="10">
        <f t="shared" ca="1" si="23"/>
        <v>2255</v>
      </c>
      <c r="F162" s="10">
        <f t="shared" ca="1" si="24"/>
        <v>315.70000000000005</v>
      </c>
      <c r="G162" s="14">
        <f t="shared" ca="1" si="25"/>
        <v>-0.14000000000000001</v>
      </c>
      <c r="H162" s="10"/>
      <c r="I162" s="10">
        <f t="shared" ca="1" si="26"/>
        <v>0</v>
      </c>
      <c r="J162" s="10">
        <f t="shared" ca="1" si="27"/>
        <v>2570.6999999999998</v>
      </c>
      <c r="K162" s="10">
        <f t="shared" ca="1" si="28"/>
        <v>0</v>
      </c>
      <c r="L162" s="10">
        <f t="shared" ca="1" si="29"/>
        <v>15.785000000000004</v>
      </c>
      <c r="M162" s="10"/>
      <c r="N162" s="10">
        <f t="shared" ca="1" si="30"/>
        <v>45</v>
      </c>
      <c r="O162" s="10">
        <f t="shared" ca="1" si="31"/>
        <v>2509.915</v>
      </c>
      <c r="P162" s="1" t="s">
        <v>2741</v>
      </c>
    </row>
    <row r="163" spans="1:16" x14ac:dyDescent="0.25">
      <c r="A163" s="1" t="s">
        <v>2594</v>
      </c>
      <c r="B163" s="1" t="s">
        <v>2287</v>
      </c>
      <c r="C163" s="18">
        <v>0</v>
      </c>
      <c r="D163" s="10">
        <f t="shared" ca="1" si="22"/>
        <v>10955</v>
      </c>
      <c r="E163" s="10">
        <f t="shared" ca="1" si="23"/>
        <v>9127</v>
      </c>
      <c r="F163" s="10">
        <f t="shared" ca="1" si="24"/>
        <v>3103.1800000000003</v>
      </c>
      <c r="G163" s="14">
        <f t="shared" ca="1" si="25"/>
        <v>-0.34</v>
      </c>
      <c r="H163" s="10"/>
      <c r="I163" s="10">
        <f t="shared" ca="1" si="26"/>
        <v>0</v>
      </c>
      <c r="J163" s="10">
        <f t="shared" ca="1" si="27"/>
        <v>12230.18</v>
      </c>
      <c r="K163" s="10">
        <f t="shared" ca="1" si="28"/>
        <v>0</v>
      </c>
      <c r="L163" s="10">
        <f t="shared" ca="1" si="29"/>
        <v>155.15900000000002</v>
      </c>
      <c r="M163" s="10"/>
      <c r="N163" s="10">
        <f t="shared" ca="1" si="30"/>
        <v>75</v>
      </c>
      <c r="O163" s="10">
        <f t="shared" ca="1" si="31"/>
        <v>12000.021000000001</v>
      </c>
      <c r="P163" s="1" t="s">
        <v>2741</v>
      </c>
    </row>
    <row r="164" spans="1:16" x14ac:dyDescent="0.25">
      <c r="A164" s="1" t="s">
        <v>2595</v>
      </c>
      <c r="B164" s="1" t="s">
        <v>2288</v>
      </c>
      <c r="C164" s="18">
        <v>0</v>
      </c>
      <c r="D164" s="10">
        <f t="shared" ca="1" si="22"/>
        <v>16704</v>
      </c>
      <c r="E164" s="10">
        <f t="shared" ca="1" si="23"/>
        <v>4073</v>
      </c>
      <c r="F164" s="10">
        <f t="shared" ca="1" si="24"/>
        <v>285.11</v>
      </c>
      <c r="G164" s="14">
        <f t="shared" ca="1" si="25"/>
        <v>-7.0000000000000007E-2</v>
      </c>
      <c r="H164" s="10"/>
      <c r="I164" s="10">
        <f t="shared" ca="1" si="26"/>
        <v>0</v>
      </c>
      <c r="J164" s="10">
        <f t="shared" ca="1" si="27"/>
        <v>4358.1099999999997</v>
      </c>
      <c r="K164" s="10">
        <f t="shared" ca="1" si="28"/>
        <v>0</v>
      </c>
      <c r="L164" s="10">
        <f t="shared" ca="1" si="29"/>
        <v>14.255500000000001</v>
      </c>
      <c r="M164" s="10"/>
      <c r="N164" s="10">
        <f t="shared" ca="1" si="30"/>
        <v>46</v>
      </c>
      <c r="O164" s="10">
        <f t="shared" ca="1" si="31"/>
        <v>4297.8544999999995</v>
      </c>
      <c r="P164" s="1" t="s">
        <v>2741</v>
      </c>
    </row>
    <row r="165" spans="1:16" x14ac:dyDescent="0.25">
      <c r="A165" s="1" t="s">
        <v>2596</v>
      </c>
      <c r="B165" s="1" t="s">
        <v>2289</v>
      </c>
      <c r="C165" s="18">
        <v>0</v>
      </c>
      <c r="D165" s="10">
        <f t="shared" ca="1" si="22"/>
        <v>19791</v>
      </c>
      <c r="E165" s="10">
        <f t="shared" ca="1" si="23"/>
        <v>14127</v>
      </c>
      <c r="F165" s="10">
        <f t="shared" ca="1" si="24"/>
        <v>3955.5600000000004</v>
      </c>
      <c r="G165" s="14">
        <f t="shared" ca="1" si="25"/>
        <v>-0.28000000000000003</v>
      </c>
      <c r="H165" s="10"/>
      <c r="I165" s="10">
        <f t="shared" ca="1" si="26"/>
        <v>0</v>
      </c>
      <c r="J165" s="10">
        <f t="shared" ca="1" si="27"/>
        <v>18082.560000000001</v>
      </c>
      <c r="K165" s="10">
        <f t="shared" ca="1" si="28"/>
        <v>0</v>
      </c>
      <c r="L165" s="10">
        <f t="shared" ca="1" si="29"/>
        <v>197.77800000000002</v>
      </c>
      <c r="M165" s="10"/>
      <c r="N165" s="10">
        <f t="shared" ca="1" si="30"/>
        <v>86</v>
      </c>
      <c r="O165" s="10">
        <f t="shared" ca="1" si="31"/>
        <v>17798.782000000003</v>
      </c>
      <c r="P165" s="1" t="s">
        <v>2741</v>
      </c>
    </row>
    <row r="166" spans="1:16" x14ac:dyDescent="0.25">
      <c r="A166" s="1" t="s">
        <v>2597</v>
      </c>
      <c r="B166" s="1" t="s">
        <v>2290</v>
      </c>
      <c r="C166" s="18">
        <v>0</v>
      </c>
      <c r="D166" s="10">
        <f t="shared" ca="1" si="22"/>
        <v>7353</v>
      </c>
      <c r="E166" s="10">
        <f t="shared" ca="1" si="23"/>
        <v>9412</v>
      </c>
      <c r="F166" s="10">
        <f t="shared" ca="1" si="24"/>
        <v>3294.2</v>
      </c>
      <c r="G166" s="14">
        <f t="shared" ca="1" si="25"/>
        <v>-0.35</v>
      </c>
      <c r="H166" s="10"/>
      <c r="I166" s="10">
        <f t="shared" ca="1" si="26"/>
        <v>0</v>
      </c>
      <c r="J166" s="10">
        <f t="shared" ca="1" si="27"/>
        <v>12706.2</v>
      </c>
      <c r="K166" s="10">
        <f t="shared" ca="1" si="28"/>
        <v>0</v>
      </c>
      <c r="L166" s="10">
        <f t="shared" ca="1" si="29"/>
        <v>164.71</v>
      </c>
      <c r="M166" s="10"/>
      <c r="N166" s="10">
        <f t="shared" ca="1" si="30"/>
        <v>40</v>
      </c>
      <c r="O166" s="10">
        <f t="shared" ca="1" si="31"/>
        <v>12501.490000000002</v>
      </c>
      <c r="P166" s="1" t="s">
        <v>2741</v>
      </c>
    </row>
    <row r="167" spans="1:16" x14ac:dyDescent="0.25">
      <c r="A167" s="1" t="s">
        <v>2598</v>
      </c>
      <c r="B167" s="1" t="s">
        <v>2291</v>
      </c>
      <c r="C167" s="18">
        <v>0</v>
      </c>
      <c r="D167" s="10">
        <f t="shared" ca="1" si="22"/>
        <v>19645</v>
      </c>
      <c r="E167" s="10">
        <f t="shared" ca="1" si="23"/>
        <v>5585</v>
      </c>
      <c r="F167" s="10">
        <f t="shared" ca="1" si="24"/>
        <v>335.09999999999997</v>
      </c>
      <c r="G167" s="14">
        <f t="shared" ca="1" si="25"/>
        <v>-0.06</v>
      </c>
      <c r="H167" s="10"/>
      <c r="I167" s="10">
        <f t="shared" ca="1" si="26"/>
        <v>0</v>
      </c>
      <c r="J167" s="10">
        <f t="shared" ca="1" si="27"/>
        <v>5920.1</v>
      </c>
      <c r="K167" s="10">
        <f t="shared" ca="1" si="28"/>
        <v>0</v>
      </c>
      <c r="L167" s="10">
        <f t="shared" ca="1" si="29"/>
        <v>16.754999999999999</v>
      </c>
      <c r="M167" s="10"/>
      <c r="N167" s="10">
        <f t="shared" ca="1" si="30"/>
        <v>61</v>
      </c>
      <c r="O167" s="10">
        <f t="shared" ca="1" si="31"/>
        <v>5842.3450000000003</v>
      </c>
      <c r="P167" s="1" t="s">
        <v>2741</v>
      </c>
    </row>
    <row r="168" spans="1:16" x14ac:dyDescent="0.25">
      <c r="A168" s="1" t="s">
        <v>2599</v>
      </c>
      <c r="B168" s="1" t="s">
        <v>2292</v>
      </c>
      <c r="C168" s="18">
        <v>0</v>
      </c>
      <c r="D168" s="10">
        <f t="shared" ca="1" si="22"/>
        <v>3882</v>
      </c>
      <c r="E168" s="10">
        <f t="shared" ca="1" si="23"/>
        <v>6861</v>
      </c>
      <c r="F168" s="10">
        <f t="shared" ca="1" si="24"/>
        <v>2950.23</v>
      </c>
      <c r="G168" s="14">
        <f t="shared" ca="1" si="25"/>
        <v>-0.43</v>
      </c>
      <c r="H168" s="10"/>
      <c r="I168" s="10">
        <f t="shared" ca="1" si="26"/>
        <v>0</v>
      </c>
      <c r="J168" s="10">
        <f t="shared" ca="1" si="27"/>
        <v>9811.23</v>
      </c>
      <c r="K168" s="10">
        <f t="shared" ca="1" si="28"/>
        <v>0</v>
      </c>
      <c r="L168" s="10">
        <f t="shared" ca="1" si="29"/>
        <v>147.51150000000001</v>
      </c>
      <c r="M168" s="10"/>
      <c r="N168" s="10">
        <f t="shared" ca="1" si="30"/>
        <v>38</v>
      </c>
      <c r="O168" s="10">
        <f t="shared" ca="1" si="31"/>
        <v>9625.718499999999</v>
      </c>
      <c r="P168" s="1" t="s">
        <v>2741</v>
      </c>
    </row>
    <row r="169" spans="1:16" x14ac:dyDescent="0.25">
      <c r="A169" s="1" t="s">
        <v>2600</v>
      </c>
      <c r="B169" s="1" t="s">
        <v>2293</v>
      </c>
      <c r="C169" s="18">
        <v>0</v>
      </c>
      <c r="D169" s="10">
        <f t="shared" ca="1" si="22"/>
        <v>6226</v>
      </c>
      <c r="E169" s="10">
        <f t="shared" ca="1" si="23"/>
        <v>12025</v>
      </c>
      <c r="F169" s="10">
        <f t="shared" ca="1" si="24"/>
        <v>1683.5000000000002</v>
      </c>
      <c r="G169" s="14">
        <f t="shared" ca="1" si="25"/>
        <v>-0.14000000000000001</v>
      </c>
      <c r="H169" s="10"/>
      <c r="I169" s="10">
        <f t="shared" ca="1" si="26"/>
        <v>0</v>
      </c>
      <c r="J169" s="10">
        <f t="shared" ca="1" si="27"/>
        <v>13708.5</v>
      </c>
      <c r="K169" s="10">
        <f t="shared" ca="1" si="28"/>
        <v>0</v>
      </c>
      <c r="L169" s="10">
        <f t="shared" ca="1" si="29"/>
        <v>84.175000000000011</v>
      </c>
      <c r="M169" s="10"/>
      <c r="N169" s="10">
        <f t="shared" ca="1" si="30"/>
        <v>70</v>
      </c>
      <c r="O169" s="10">
        <f t="shared" ca="1" si="31"/>
        <v>13554.325000000001</v>
      </c>
      <c r="P169" s="1" t="s">
        <v>2741</v>
      </c>
    </row>
    <row r="170" spans="1:16" x14ac:dyDescent="0.25">
      <c r="A170" s="1" t="s">
        <v>2601</v>
      </c>
      <c r="B170" s="1" t="s">
        <v>2294</v>
      </c>
      <c r="C170" s="18">
        <v>0</v>
      </c>
      <c r="D170" s="10">
        <f t="shared" ca="1" si="22"/>
        <v>17436</v>
      </c>
      <c r="E170" s="10">
        <f t="shared" ca="1" si="23"/>
        <v>8726</v>
      </c>
      <c r="F170" s="10">
        <f t="shared" ca="1" si="24"/>
        <v>1221.6400000000001</v>
      </c>
      <c r="G170" s="14">
        <f t="shared" ca="1" si="25"/>
        <v>-0.14000000000000001</v>
      </c>
      <c r="H170" s="10"/>
      <c r="I170" s="10">
        <f t="shared" ca="1" si="26"/>
        <v>0</v>
      </c>
      <c r="J170" s="10">
        <f t="shared" ca="1" si="27"/>
        <v>9947.64</v>
      </c>
      <c r="K170" s="10">
        <f t="shared" ca="1" si="28"/>
        <v>0</v>
      </c>
      <c r="L170" s="10">
        <f t="shared" ca="1" si="29"/>
        <v>61.082000000000008</v>
      </c>
      <c r="M170" s="10"/>
      <c r="N170" s="10">
        <f t="shared" ca="1" si="30"/>
        <v>16</v>
      </c>
      <c r="O170" s="10">
        <f t="shared" ca="1" si="31"/>
        <v>9870.5579999999991</v>
      </c>
      <c r="P170" s="1" t="s">
        <v>2741</v>
      </c>
    </row>
    <row r="171" spans="1:16" x14ac:dyDescent="0.25">
      <c r="A171" s="1" t="s">
        <v>2602</v>
      </c>
      <c r="B171" s="1" t="s">
        <v>2295</v>
      </c>
      <c r="C171" s="18">
        <v>0</v>
      </c>
      <c r="D171" s="10">
        <f t="shared" ca="1" si="22"/>
        <v>6186</v>
      </c>
      <c r="E171" s="10">
        <f t="shared" ca="1" si="23"/>
        <v>7370</v>
      </c>
      <c r="F171" s="10">
        <f t="shared" ca="1" si="24"/>
        <v>3390.2000000000003</v>
      </c>
      <c r="G171" s="14">
        <f t="shared" ca="1" si="25"/>
        <v>-0.46</v>
      </c>
      <c r="H171" s="10"/>
      <c r="I171" s="10">
        <f t="shared" ca="1" si="26"/>
        <v>0</v>
      </c>
      <c r="J171" s="10">
        <f t="shared" ca="1" si="27"/>
        <v>10760.2</v>
      </c>
      <c r="K171" s="10">
        <f t="shared" ca="1" si="28"/>
        <v>0</v>
      </c>
      <c r="L171" s="10">
        <f t="shared" ca="1" si="29"/>
        <v>169.51000000000002</v>
      </c>
      <c r="M171" s="10"/>
      <c r="N171" s="10">
        <f t="shared" ca="1" si="30"/>
        <v>41</v>
      </c>
      <c r="O171" s="10">
        <f t="shared" ca="1" si="31"/>
        <v>10549.69</v>
      </c>
      <c r="P171" s="1" t="s">
        <v>2741</v>
      </c>
    </row>
    <row r="172" spans="1:16" x14ac:dyDescent="0.25">
      <c r="A172" s="1" t="s">
        <v>2603</v>
      </c>
      <c r="B172" s="1" t="s">
        <v>2296</v>
      </c>
      <c r="C172" s="18">
        <v>0</v>
      </c>
      <c r="D172" s="10">
        <f t="shared" ca="1" si="22"/>
        <v>18098</v>
      </c>
      <c r="E172" s="10">
        <f t="shared" ca="1" si="23"/>
        <v>4780</v>
      </c>
      <c r="F172" s="10">
        <f t="shared" ca="1" si="24"/>
        <v>1386.1999999999998</v>
      </c>
      <c r="G172" s="14">
        <f t="shared" ca="1" si="25"/>
        <v>-0.28999999999999998</v>
      </c>
      <c r="H172" s="10"/>
      <c r="I172" s="10">
        <f t="shared" ca="1" si="26"/>
        <v>0</v>
      </c>
      <c r="J172" s="10">
        <f t="shared" ca="1" si="27"/>
        <v>6166.2</v>
      </c>
      <c r="K172" s="10">
        <f t="shared" ca="1" si="28"/>
        <v>0</v>
      </c>
      <c r="L172" s="10">
        <f t="shared" ca="1" si="29"/>
        <v>69.309999999999988</v>
      </c>
      <c r="M172" s="10"/>
      <c r="N172" s="10">
        <f t="shared" ca="1" si="30"/>
        <v>55</v>
      </c>
      <c r="O172" s="10">
        <f t="shared" ca="1" si="31"/>
        <v>6041.8899999999994</v>
      </c>
      <c r="P172" s="1" t="s">
        <v>2741</v>
      </c>
    </row>
    <row r="173" spans="1:16" x14ac:dyDescent="0.25">
      <c r="A173" s="1" t="s">
        <v>2604</v>
      </c>
      <c r="B173" s="1" t="s">
        <v>2297</v>
      </c>
      <c r="C173" s="18">
        <v>0</v>
      </c>
      <c r="D173" s="10">
        <f t="shared" ca="1" si="22"/>
        <v>19632</v>
      </c>
      <c r="E173" s="10">
        <f t="shared" ca="1" si="23"/>
        <v>2053</v>
      </c>
      <c r="F173" s="10">
        <f t="shared" ca="1" si="24"/>
        <v>82.12</v>
      </c>
      <c r="G173" s="14">
        <f t="shared" ca="1" si="25"/>
        <v>-0.04</v>
      </c>
      <c r="H173" s="10"/>
      <c r="I173" s="10">
        <f t="shared" ca="1" si="26"/>
        <v>0</v>
      </c>
      <c r="J173" s="10">
        <f t="shared" ca="1" si="27"/>
        <v>2135.12</v>
      </c>
      <c r="K173" s="10">
        <f t="shared" ca="1" si="28"/>
        <v>0</v>
      </c>
      <c r="L173" s="10">
        <f t="shared" ca="1" si="29"/>
        <v>4.1060000000000008</v>
      </c>
      <c r="M173" s="10"/>
      <c r="N173" s="10">
        <f t="shared" ca="1" si="30"/>
        <v>87</v>
      </c>
      <c r="O173" s="10">
        <f t="shared" ca="1" si="31"/>
        <v>2044.0139999999997</v>
      </c>
      <c r="P173" s="1" t="s">
        <v>2741</v>
      </c>
    </row>
    <row r="174" spans="1:16" x14ac:dyDescent="0.25">
      <c r="A174" s="1" t="s">
        <v>2605</v>
      </c>
      <c r="B174" s="1" t="s">
        <v>2298</v>
      </c>
      <c r="C174" s="18">
        <v>0</v>
      </c>
      <c r="D174" s="10">
        <f t="shared" ca="1" si="22"/>
        <v>4300</v>
      </c>
      <c r="E174" s="10">
        <f t="shared" ca="1" si="23"/>
        <v>877</v>
      </c>
      <c r="F174" s="10">
        <f t="shared" ca="1" si="24"/>
        <v>306.95</v>
      </c>
      <c r="G174" s="14">
        <f t="shared" ca="1" si="25"/>
        <v>-0.35</v>
      </c>
      <c r="H174" s="10"/>
      <c r="I174" s="10">
        <f t="shared" ca="1" si="26"/>
        <v>0</v>
      </c>
      <c r="J174" s="10">
        <f t="shared" ca="1" si="27"/>
        <v>1183.95</v>
      </c>
      <c r="K174" s="10">
        <f t="shared" ca="1" si="28"/>
        <v>0</v>
      </c>
      <c r="L174" s="10">
        <f t="shared" ca="1" si="29"/>
        <v>15.3475</v>
      </c>
      <c r="M174" s="10"/>
      <c r="N174" s="10">
        <f t="shared" ca="1" si="30"/>
        <v>51</v>
      </c>
      <c r="O174" s="10">
        <f t="shared" ca="1" si="31"/>
        <v>1117.6025</v>
      </c>
      <c r="P174" s="1" t="s">
        <v>2741</v>
      </c>
    </row>
    <row r="175" spans="1:16" x14ac:dyDescent="0.25">
      <c r="A175" s="1" t="s">
        <v>2606</v>
      </c>
      <c r="B175" s="1" t="s">
        <v>2299</v>
      </c>
      <c r="C175" s="18">
        <v>0</v>
      </c>
      <c r="D175" s="10">
        <f t="shared" ca="1" si="22"/>
        <v>9517</v>
      </c>
      <c r="E175" s="10">
        <f t="shared" ca="1" si="23"/>
        <v>4053</v>
      </c>
      <c r="F175" s="10">
        <f t="shared" ca="1" si="24"/>
        <v>1053.78</v>
      </c>
      <c r="G175" s="14">
        <f t="shared" ca="1" si="25"/>
        <v>-0.26</v>
      </c>
      <c r="H175" s="10"/>
      <c r="I175" s="10">
        <f t="shared" ca="1" si="26"/>
        <v>0</v>
      </c>
      <c r="J175" s="10">
        <f t="shared" ca="1" si="27"/>
        <v>5106.78</v>
      </c>
      <c r="K175" s="10">
        <f t="shared" ca="1" si="28"/>
        <v>0</v>
      </c>
      <c r="L175" s="10">
        <f t="shared" ca="1" si="29"/>
        <v>52.689</v>
      </c>
      <c r="M175" s="10"/>
      <c r="N175" s="10">
        <f t="shared" ca="1" si="30"/>
        <v>49</v>
      </c>
      <c r="O175" s="10">
        <f t="shared" ca="1" si="31"/>
        <v>5005.0909999999994</v>
      </c>
      <c r="P175" s="1" t="s">
        <v>2741</v>
      </c>
    </row>
    <row r="176" spans="1:16" x14ac:dyDescent="0.25">
      <c r="A176" s="1" t="s">
        <v>2607</v>
      </c>
      <c r="B176" s="1" t="s">
        <v>2300</v>
      </c>
      <c r="C176" s="18">
        <v>0</v>
      </c>
      <c r="D176" s="10">
        <f t="shared" ca="1" si="22"/>
        <v>16521</v>
      </c>
      <c r="E176" s="10">
        <f t="shared" ca="1" si="23"/>
        <v>13606</v>
      </c>
      <c r="F176" s="10">
        <f t="shared" ca="1" si="24"/>
        <v>2857.2599999999998</v>
      </c>
      <c r="G176" s="14">
        <f t="shared" ca="1" si="25"/>
        <v>-0.21</v>
      </c>
      <c r="H176" s="10"/>
      <c r="I176" s="10">
        <f t="shared" ca="1" si="26"/>
        <v>0</v>
      </c>
      <c r="J176" s="10">
        <f t="shared" ca="1" si="27"/>
        <v>16463.259999999998</v>
      </c>
      <c r="K176" s="10">
        <f t="shared" ca="1" si="28"/>
        <v>0</v>
      </c>
      <c r="L176" s="10">
        <f t="shared" ca="1" si="29"/>
        <v>142.863</v>
      </c>
      <c r="M176" s="10"/>
      <c r="N176" s="10">
        <f t="shared" ca="1" si="30"/>
        <v>68</v>
      </c>
      <c r="O176" s="10">
        <f t="shared" ca="1" si="31"/>
        <v>16252.396999999999</v>
      </c>
      <c r="P176" s="1" t="s">
        <v>2741</v>
      </c>
    </row>
    <row r="177" spans="1:16" x14ac:dyDescent="0.25">
      <c r="A177" s="1" t="s">
        <v>2608</v>
      </c>
      <c r="B177" s="1" t="s">
        <v>2301</v>
      </c>
      <c r="C177" s="18">
        <v>0</v>
      </c>
      <c r="D177" s="10">
        <f t="shared" ca="1" si="22"/>
        <v>8963</v>
      </c>
      <c r="E177" s="10">
        <f t="shared" ca="1" si="23"/>
        <v>3683</v>
      </c>
      <c r="F177" s="10">
        <f t="shared" ca="1" si="24"/>
        <v>368.3</v>
      </c>
      <c r="G177" s="14">
        <f t="shared" ca="1" si="25"/>
        <v>-0.1</v>
      </c>
      <c r="H177" s="10"/>
      <c r="I177" s="10">
        <f t="shared" ca="1" si="26"/>
        <v>0</v>
      </c>
      <c r="J177" s="10">
        <f t="shared" ca="1" si="27"/>
        <v>4051.3</v>
      </c>
      <c r="K177" s="10">
        <f t="shared" ca="1" si="28"/>
        <v>0</v>
      </c>
      <c r="L177" s="10">
        <f t="shared" ca="1" si="29"/>
        <v>18.415000000000003</v>
      </c>
      <c r="M177" s="10"/>
      <c r="N177" s="10">
        <f t="shared" ca="1" si="30"/>
        <v>10</v>
      </c>
      <c r="O177" s="10">
        <f t="shared" ca="1" si="31"/>
        <v>4022.8850000000002</v>
      </c>
      <c r="P177" s="1" t="s">
        <v>2741</v>
      </c>
    </row>
    <row r="178" spans="1:16" x14ac:dyDescent="0.25">
      <c r="A178" s="1" t="s">
        <v>2609</v>
      </c>
      <c r="B178" s="1" t="s">
        <v>2302</v>
      </c>
      <c r="C178" s="18">
        <v>0</v>
      </c>
      <c r="D178" s="10">
        <f t="shared" ca="1" si="22"/>
        <v>4972</v>
      </c>
      <c r="E178" s="10">
        <f t="shared" ca="1" si="23"/>
        <v>2555</v>
      </c>
      <c r="F178" s="10">
        <f t="shared" ca="1" si="24"/>
        <v>434.35</v>
      </c>
      <c r="G178" s="14">
        <f t="shared" ca="1" si="25"/>
        <v>-0.17</v>
      </c>
      <c r="H178" s="10"/>
      <c r="I178" s="10">
        <f t="shared" ca="1" si="26"/>
        <v>0</v>
      </c>
      <c r="J178" s="10">
        <f t="shared" ca="1" si="27"/>
        <v>2989.35</v>
      </c>
      <c r="K178" s="10">
        <f t="shared" ca="1" si="28"/>
        <v>0</v>
      </c>
      <c r="L178" s="10">
        <f t="shared" ca="1" si="29"/>
        <v>21.717500000000001</v>
      </c>
      <c r="M178" s="10"/>
      <c r="N178" s="10">
        <f t="shared" ca="1" si="30"/>
        <v>7</v>
      </c>
      <c r="O178" s="10">
        <f t="shared" ca="1" si="31"/>
        <v>2960.6324999999997</v>
      </c>
      <c r="P178" s="1" t="s">
        <v>2741</v>
      </c>
    </row>
    <row r="179" spans="1:16" x14ac:dyDescent="0.25">
      <c r="A179" s="1" t="s">
        <v>2610</v>
      </c>
      <c r="B179" s="1" t="s">
        <v>2303</v>
      </c>
      <c r="C179" s="18">
        <v>0</v>
      </c>
      <c r="D179" s="10">
        <f t="shared" ca="1" si="22"/>
        <v>1784</v>
      </c>
      <c r="E179" s="10">
        <f t="shared" ca="1" si="23"/>
        <v>12230</v>
      </c>
      <c r="F179" s="10">
        <f t="shared" ca="1" si="24"/>
        <v>244.6</v>
      </c>
      <c r="G179" s="14">
        <f t="shared" ca="1" si="25"/>
        <v>-0.02</v>
      </c>
      <c r="H179" s="10"/>
      <c r="I179" s="10">
        <f t="shared" ca="1" si="26"/>
        <v>0</v>
      </c>
      <c r="J179" s="10">
        <f t="shared" ca="1" si="27"/>
        <v>12474.6</v>
      </c>
      <c r="K179" s="10">
        <f t="shared" ca="1" si="28"/>
        <v>0</v>
      </c>
      <c r="L179" s="10">
        <f t="shared" ca="1" si="29"/>
        <v>12.23</v>
      </c>
      <c r="M179" s="10"/>
      <c r="N179" s="10">
        <f t="shared" ca="1" si="30"/>
        <v>2</v>
      </c>
      <c r="O179" s="10">
        <f t="shared" ca="1" si="31"/>
        <v>12460.37</v>
      </c>
      <c r="P179" s="1" t="s">
        <v>2741</v>
      </c>
    </row>
    <row r="180" spans="1:16" x14ac:dyDescent="0.25">
      <c r="A180" s="1" t="s">
        <v>2611</v>
      </c>
      <c r="B180" s="1" t="s">
        <v>2304</v>
      </c>
      <c r="C180" s="18">
        <v>0</v>
      </c>
      <c r="D180" s="10">
        <f t="shared" ca="1" si="22"/>
        <v>13957</v>
      </c>
      <c r="E180" s="10">
        <f t="shared" ca="1" si="23"/>
        <v>2940</v>
      </c>
      <c r="F180" s="10">
        <f t="shared" ca="1" si="24"/>
        <v>1087.8</v>
      </c>
      <c r="G180" s="14">
        <f t="shared" ca="1" si="25"/>
        <v>-0.37</v>
      </c>
      <c r="H180" s="10"/>
      <c r="I180" s="10">
        <f t="shared" ca="1" si="26"/>
        <v>0</v>
      </c>
      <c r="J180" s="10">
        <f t="shared" ca="1" si="27"/>
        <v>4027.8</v>
      </c>
      <c r="K180" s="10">
        <f t="shared" ca="1" si="28"/>
        <v>0</v>
      </c>
      <c r="L180" s="10">
        <f t="shared" ca="1" si="29"/>
        <v>54.39</v>
      </c>
      <c r="M180" s="10"/>
      <c r="N180" s="10">
        <f t="shared" ca="1" si="30"/>
        <v>26</v>
      </c>
      <c r="O180" s="10">
        <f t="shared" ca="1" si="31"/>
        <v>3947.4100000000003</v>
      </c>
      <c r="P180" s="1" t="s">
        <v>2741</v>
      </c>
    </row>
    <row r="181" spans="1:16" x14ac:dyDescent="0.25">
      <c r="A181" s="1" t="s">
        <v>2612</v>
      </c>
      <c r="B181" s="1" t="s">
        <v>2305</v>
      </c>
      <c r="C181" s="18">
        <v>0</v>
      </c>
      <c r="D181" s="10">
        <f t="shared" ca="1" si="22"/>
        <v>11007</v>
      </c>
      <c r="E181" s="10">
        <f t="shared" ca="1" si="23"/>
        <v>13634</v>
      </c>
      <c r="F181" s="10">
        <f t="shared" ca="1" si="24"/>
        <v>1363.4</v>
      </c>
      <c r="G181" s="14">
        <f t="shared" ca="1" si="25"/>
        <v>-0.1</v>
      </c>
      <c r="H181" s="10"/>
      <c r="I181" s="10">
        <f t="shared" ca="1" si="26"/>
        <v>0</v>
      </c>
      <c r="J181" s="10">
        <f t="shared" ca="1" si="27"/>
        <v>14997.4</v>
      </c>
      <c r="K181" s="10">
        <f t="shared" ca="1" si="28"/>
        <v>0</v>
      </c>
      <c r="L181" s="10">
        <f t="shared" ca="1" si="29"/>
        <v>68.17</v>
      </c>
      <c r="M181" s="10"/>
      <c r="N181" s="10">
        <f t="shared" ca="1" si="30"/>
        <v>16</v>
      </c>
      <c r="O181" s="10">
        <f t="shared" ca="1" si="31"/>
        <v>14913.23</v>
      </c>
      <c r="P181" s="1" t="s">
        <v>2741</v>
      </c>
    </row>
    <row r="182" spans="1:16" x14ac:dyDescent="0.25">
      <c r="A182" s="1" t="s">
        <v>2613</v>
      </c>
      <c r="B182" s="1" t="s">
        <v>2306</v>
      </c>
      <c r="C182" s="18">
        <v>0</v>
      </c>
      <c r="D182" s="10">
        <f t="shared" ca="1" si="22"/>
        <v>14015</v>
      </c>
      <c r="E182" s="10">
        <f t="shared" ca="1" si="23"/>
        <v>11392</v>
      </c>
      <c r="F182" s="10">
        <f t="shared" ca="1" si="24"/>
        <v>1936.64</v>
      </c>
      <c r="G182" s="14">
        <f t="shared" ca="1" si="25"/>
        <v>-0.17</v>
      </c>
      <c r="H182" s="10"/>
      <c r="I182" s="10">
        <f t="shared" ca="1" si="26"/>
        <v>0</v>
      </c>
      <c r="J182" s="10">
        <f t="shared" ca="1" si="27"/>
        <v>13328.64</v>
      </c>
      <c r="K182" s="10">
        <f t="shared" ca="1" si="28"/>
        <v>0</v>
      </c>
      <c r="L182" s="10">
        <f t="shared" ca="1" si="29"/>
        <v>96.832000000000008</v>
      </c>
      <c r="M182" s="10"/>
      <c r="N182" s="10">
        <f t="shared" ca="1" si="30"/>
        <v>56</v>
      </c>
      <c r="O182" s="10">
        <f t="shared" ca="1" si="31"/>
        <v>13175.807999999999</v>
      </c>
      <c r="P182" s="1" t="s">
        <v>2741</v>
      </c>
    </row>
    <row r="183" spans="1:16" x14ac:dyDescent="0.25">
      <c r="A183" s="1" t="s">
        <v>2614</v>
      </c>
      <c r="B183" s="1" t="s">
        <v>2307</v>
      </c>
      <c r="C183" s="18">
        <v>0</v>
      </c>
      <c r="D183" s="10">
        <f t="shared" ca="1" si="22"/>
        <v>15640</v>
      </c>
      <c r="E183" s="10">
        <f t="shared" ca="1" si="23"/>
        <v>6805</v>
      </c>
      <c r="F183" s="10">
        <f t="shared" ca="1" si="24"/>
        <v>1292.95</v>
      </c>
      <c r="G183" s="14">
        <f t="shared" ca="1" si="25"/>
        <v>-0.19</v>
      </c>
      <c r="H183" s="10"/>
      <c r="I183" s="10">
        <f t="shared" ca="1" si="26"/>
        <v>0</v>
      </c>
      <c r="J183" s="10">
        <f t="shared" ca="1" si="27"/>
        <v>8097.95</v>
      </c>
      <c r="K183" s="10">
        <f t="shared" ca="1" si="28"/>
        <v>0</v>
      </c>
      <c r="L183" s="10">
        <f t="shared" ca="1" si="29"/>
        <v>64.647500000000008</v>
      </c>
      <c r="M183" s="10"/>
      <c r="N183" s="10">
        <f t="shared" ca="1" si="30"/>
        <v>68</v>
      </c>
      <c r="O183" s="10">
        <f t="shared" ca="1" si="31"/>
        <v>7965.3024999999998</v>
      </c>
      <c r="P183" s="1" t="s">
        <v>2741</v>
      </c>
    </row>
    <row r="184" spans="1:16" x14ac:dyDescent="0.25">
      <c r="A184" s="1" t="s">
        <v>2615</v>
      </c>
      <c r="B184" s="1" t="s">
        <v>2308</v>
      </c>
      <c r="C184" s="18">
        <v>0</v>
      </c>
      <c r="D184" s="10">
        <f t="shared" ca="1" si="22"/>
        <v>18311</v>
      </c>
      <c r="E184" s="10">
        <f t="shared" ca="1" si="23"/>
        <v>5442</v>
      </c>
      <c r="F184" s="10">
        <f t="shared" ca="1" si="24"/>
        <v>2176.8000000000002</v>
      </c>
      <c r="G184" s="14">
        <f t="shared" ca="1" si="25"/>
        <v>-0.4</v>
      </c>
      <c r="H184" s="10"/>
      <c r="I184" s="10">
        <f t="shared" ca="1" si="26"/>
        <v>0</v>
      </c>
      <c r="J184" s="10">
        <f t="shared" ca="1" si="27"/>
        <v>7618.8</v>
      </c>
      <c r="K184" s="10">
        <f t="shared" ca="1" si="28"/>
        <v>0</v>
      </c>
      <c r="L184" s="10">
        <f t="shared" ca="1" si="29"/>
        <v>108.84000000000002</v>
      </c>
      <c r="M184" s="10"/>
      <c r="N184" s="10">
        <f t="shared" ca="1" si="30"/>
        <v>98</v>
      </c>
      <c r="O184" s="10">
        <f t="shared" ca="1" si="31"/>
        <v>7411.96</v>
      </c>
      <c r="P184" s="1" t="s">
        <v>2741</v>
      </c>
    </row>
    <row r="185" spans="1:16" x14ac:dyDescent="0.25">
      <c r="A185" s="1" t="s">
        <v>2616</v>
      </c>
      <c r="B185" s="1" t="s">
        <v>2309</v>
      </c>
      <c r="C185" s="18">
        <v>0</v>
      </c>
      <c r="D185" s="10">
        <f t="shared" ca="1" si="22"/>
        <v>9114</v>
      </c>
      <c r="E185" s="10">
        <f t="shared" ca="1" si="23"/>
        <v>7294</v>
      </c>
      <c r="F185" s="10">
        <f t="shared" ca="1" si="24"/>
        <v>1677.6200000000001</v>
      </c>
      <c r="G185" s="14">
        <f t="shared" ca="1" si="25"/>
        <v>-0.23</v>
      </c>
      <c r="H185" s="10"/>
      <c r="I185" s="10">
        <f t="shared" ca="1" si="26"/>
        <v>0</v>
      </c>
      <c r="J185" s="10">
        <f t="shared" ca="1" si="27"/>
        <v>8971.6200000000008</v>
      </c>
      <c r="K185" s="10">
        <f t="shared" ca="1" si="28"/>
        <v>0</v>
      </c>
      <c r="L185" s="10">
        <f t="shared" ca="1" si="29"/>
        <v>83.881000000000014</v>
      </c>
      <c r="M185" s="10"/>
      <c r="N185" s="10">
        <f t="shared" ca="1" si="30"/>
        <v>58</v>
      </c>
      <c r="O185" s="10">
        <f t="shared" ca="1" si="31"/>
        <v>8829.7390000000014</v>
      </c>
      <c r="P185" s="1" t="s">
        <v>2741</v>
      </c>
    </row>
    <row r="186" spans="1:16" x14ac:dyDescent="0.25">
      <c r="A186" s="1" t="s">
        <v>2617</v>
      </c>
      <c r="B186" s="1" t="s">
        <v>2310</v>
      </c>
      <c r="C186" s="18">
        <v>0</v>
      </c>
      <c r="D186" s="10">
        <f t="shared" ca="1" si="22"/>
        <v>5343</v>
      </c>
      <c r="E186" s="10">
        <f t="shared" ca="1" si="23"/>
        <v>9182</v>
      </c>
      <c r="F186" s="10">
        <f t="shared" ca="1" si="24"/>
        <v>4407.3599999999997</v>
      </c>
      <c r="G186" s="14">
        <f t="shared" ca="1" si="25"/>
        <v>-0.48</v>
      </c>
      <c r="H186" s="10"/>
      <c r="I186" s="10">
        <f t="shared" ca="1" si="26"/>
        <v>0</v>
      </c>
      <c r="J186" s="10">
        <f t="shared" ca="1" si="27"/>
        <v>13589.36</v>
      </c>
      <c r="K186" s="10">
        <f t="shared" ca="1" si="28"/>
        <v>0</v>
      </c>
      <c r="L186" s="10">
        <f t="shared" ca="1" si="29"/>
        <v>220.36799999999999</v>
      </c>
      <c r="M186" s="10"/>
      <c r="N186" s="10">
        <f t="shared" ca="1" si="30"/>
        <v>11</v>
      </c>
      <c r="O186" s="10">
        <f t="shared" ca="1" si="31"/>
        <v>13357.992</v>
      </c>
      <c r="P186" s="1" t="s">
        <v>2741</v>
      </c>
    </row>
    <row r="187" spans="1:16" x14ac:dyDescent="0.25">
      <c r="A187" s="1" t="s">
        <v>2618</v>
      </c>
      <c r="B187" s="1" t="s">
        <v>2311</v>
      </c>
      <c r="C187" s="18">
        <v>0</v>
      </c>
      <c r="D187" s="10">
        <f t="shared" ca="1" si="22"/>
        <v>11658</v>
      </c>
      <c r="E187" s="10">
        <f t="shared" ca="1" si="23"/>
        <v>6297</v>
      </c>
      <c r="F187" s="10">
        <f t="shared" ca="1" si="24"/>
        <v>1322.37</v>
      </c>
      <c r="G187" s="14">
        <f t="shared" ca="1" si="25"/>
        <v>-0.21</v>
      </c>
      <c r="H187" s="10"/>
      <c r="I187" s="10">
        <f t="shared" ca="1" si="26"/>
        <v>0</v>
      </c>
      <c r="J187" s="10">
        <f t="shared" ca="1" si="27"/>
        <v>7619.37</v>
      </c>
      <c r="K187" s="10">
        <f t="shared" ca="1" si="28"/>
        <v>0</v>
      </c>
      <c r="L187" s="10">
        <f t="shared" ca="1" si="29"/>
        <v>66.118499999999997</v>
      </c>
      <c r="M187" s="10"/>
      <c r="N187" s="10">
        <f t="shared" ca="1" si="30"/>
        <v>88</v>
      </c>
      <c r="O187" s="10">
        <f t="shared" ca="1" si="31"/>
        <v>7465.2515000000003</v>
      </c>
      <c r="P187" s="1" t="s">
        <v>2741</v>
      </c>
    </row>
    <row r="188" spans="1:16" x14ac:dyDescent="0.25">
      <c r="A188" s="1" t="s">
        <v>2619</v>
      </c>
      <c r="B188" s="1" t="s">
        <v>2312</v>
      </c>
      <c r="C188" s="18">
        <v>0</v>
      </c>
      <c r="D188" s="10">
        <f t="shared" ca="1" si="22"/>
        <v>19497</v>
      </c>
      <c r="E188" s="10">
        <f t="shared" ca="1" si="23"/>
        <v>6628</v>
      </c>
      <c r="F188" s="10">
        <f t="shared" ca="1" si="24"/>
        <v>1325.6000000000001</v>
      </c>
      <c r="G188" s="14">
        <f t="shared" ca="1" si="25"/>
        <v>-0.2</v>
      </c>
      <c r="H188" s="10"/>
      <c r="I188" s="10">
        <f t="shared" ca="1" si="26"/>
        <v>0</v>
      </c>
      <c r="J188" s="10">
        <f t="shared" ca="1" si="27"/>
        <v>7953.6</v>
      </c>
      <c r="K188" s="10">
        <f t="shared" ca="1" si="28"/>
        <v>0</v>
      </c>
      <c r="L188" s="10">
        <f t="shared" ca="1" si="29"/>
        <v>66.280000000000015</v>
      </c>
      <c r="M188" s="10"/>
      <c r="N188" s="10">
        <f t="shared" ca="1" si="30"/>
        <v>64</v>
      </c>
      <c r="O188" s="10">
        <f t="shared" ca="1" si="31"/>
        <v>7823.3200000000006</v>
      </c>
      <c r="P188" s="1" t="s">
        <v>2741</v>
      </c>
    </row>
    <row r="189" spans="1:16" x14ac:dyDescent="0.25">
      <c r="A189" s="1" t="s">
        <v>2620</v>
      </c>
      <c r="B189" s="1" t="s">
        <v>2313</v>
      </c>
      <c r="C189" s="18">
        <v>0</v>
      </c>
      <c r="D189" s="10">
        <f t="shared" ca="1" si="22"/>
        <v>6826</v>
      </c>
      <c r="E189" s="10">
        <f t="shared" ca="1" si="23"/>
        <v>1985</v>
      </c>
      <c r="F189" s="10">
        <f t="shared" ca="1" si="24"/>
        <v>59.55</v>
      </c>
      <c r="G189" s="14">
        <f t="shared" ca="1" si="25"/>
        <v>-0.03</v>
      </c>
      <c r="H189" s="10"/>
      <c r="I189" s="10">
        <f t="shared" ca="1" si="26"/>
        <v>0</v>
      </c>
      <c r="J189" s="10">
        <f t="shared" ca="1" si="27"/>
        <v>2044.55</v>
      </c>
      <c r="K189" s="10">
        <f t="shared" ca="1" si="28"/>
        <v>0</v>
      </c>
      <c r="L189" s="10">
        <f t="shared" ca="1" si="29"/>
        <v>2.9775</v>
      </c>
      <c r="M189" s="10"/>
      <c r="N189" s="10">
        <f t="shared" ca="1" si="30"/>
        <v>75</v>
      </c>
      <c r="O189" s="10">
        <f t="shared" ca="1" si="31"/>
        <v>1966.5725</v>
      </c>
      <c r="P189" s="1" t="s">
        <v>2741</v>
      </c>
    </row>
    <row r="190" spans="1:16" x14ac:dyDescent="0.25">
      <c r="A190" s="1" t="s">
        <v>2621</v>
      </c>
      <c r="B190" s="1" t="s">
        <v>2314</v>
      </c>
      <c r="C190" s="18">
        <v>0</v>
      </c>
      <c r="D190" s="10">
        <f t="shared" ca="1" si="22"/>
        <v>16367</v>
      </c>
      <c r="E190" s="10">
        <f t="shared" ca="1" si="23"/>
        <v>3829</v>
      </c>
      <c r="F190" s="10">
        <f t="shared" ca="1" si="24"/>
        <v>765.80000000000007</v>
      </c>
      <c r="G190" s="14">
        <f t="shared" ca="1" si="25"/>
        <v>-0.2</v>
      </c>
      <c r="H190" s="10"/>
      <c r="I190" s="10">
        <f t="shared" ca="1" si="26"/>
        <v>0</v>
      </c>
      <c r="J190" s="10">
        <f t="shared" ca="1" si="27"/>
        <v>4594.8</v>
      </c>
      <c r="K190" s="10">
        <f t="shared" ca="1" si="28"/>
        <v>0</v>
      </c>
      <c r="L190" s="10">
        <f t="shared" ca="1" si="29"/>
        <v>38.290000000000006</v>
      </c>
      <c r="M190" s="10"/>
      <c r="N190" s="10">
        <f t="shared" ca="1" si="30"/>
        <v>5</v>
      </c>
      <c r="O190" s="10">
        <f t="shared" ca="1" si="31"/>
        <v>4551.51</v>
      </c>
      <c r="P190" s="1" t="s">
        <v>2741</v>
      </c>
    </row>
    <row r="191" spans="1:16" x14ac:dyDescent="0.25">
      <c r="A191" s="1" t="s">
        <v>2622</v>
      </c>
      <c r="B191" s="1" t="s">
        <v>2315</v>
      </c>
      <c r="C191" s="18">
        <v>0</v>
      </c>
      <c r="D191" s="10">
        <f t="shared" ca="1" si="22"/>
        <v>19032</v>
      </c>
      <c r="E191" s="10">
        <f t="shared" ca="1" si="23"/>
        <v>10899</v>
      </c>
      <c r="F191" s="10">
        <f t="shared" ca="1" si="24"/>
        <v>2724.75</v>
      </c>
      <c r="G191" s="14">
        <f t="shared" ca="1" si="25"/>
        <v>-0.25</v>
      </c>
      <c r="H191" s="10"/>
      <c r="I191" s="10">
        <f t="shared" ca="1" si="26"/>
        <v>0</v>
      </c>
      <c r="J191" s="10">
        <f t="shared" ca="1" si="27"/>
        <v>13623.75</v>
      </c>
      <c r="K191" s="10">
        <f t="shared" ca="1" si="28"/>
        <v>0</v>
      </c>
      <c r="L191" s="10">
        <f t="shared" ca="1" si="29"/>
        <v>136.23750000000001</v>
      </c>
      <c r="M191" s="10"/>
      <c r="N191" s="10">
        <f t="shared" ca="1" si="30"/>
        <v>43</v>
      </c>
      <c r="O191" s="10">
        <f t="shared" ca="1" si="31"/>
        <v>13444.512500000001</v>
      </c>
      <c r="P191" s="1" t="s">
        <v>2741</v>
      </c>
    </row>
    <row r="192" spans="1:16" x14ac:dyDescent="0.25">
      <c r="A192" s="1" t="s">
        <v>2623</v>
      </c>
      <c r="B192" s="1" t="s">
        <v>2316</v>
      </c>
      <c r="C192" s="18">
        <v>0</v>
      </c>
      <c r="D192" s="10">
        <f t="shared" ca="1" si="22"/>
        <v>5587</v>
      </c>
      <c r="E192" s="10">
        <f t="shared" ca="1" si="23"/>
        <v>10503</v>
      </c>
      <c r="F192" s="10">
        <f t="shared" ca="1" si="24"/>
        <v>2940.84</v>
      </c>
      <c r="G192" s="14">
        <f t="shared" ca="1" si="25"/>
        <v>-0.28000000000000003</v>
      </c>
      <c r="H192" s="10"/>
      <c r="I192" s="10">
        <f t="shared" ca="1" si="26"/>
        <v>0</v>
      </c>
      <c r="J192" s="10">
        <f t="shared" ca="1" si="27"/>
        <v>13443.84</v>
      </c>
      <c r="K192" s="10">
        <f t="shared" ca="1" si="28"/>
        <v>0</v>
      </c>
      <c r="L192" s="10">
        <f t="shared" ca="1" si="29"/>
        <v>147.042</v>
      </c>
      <c r="M192" s="10"/>
      <c r="N192" s="10">
        <f t="shared" ca="1" si="30"/>
        <v>44</v>
      </c>
      <c r="O192" s="10">
        <f t="shared" ca="1" si="31"/>
        <v>13252.798000000001</v>
      </c>
      <c r="P192" s="1" t="s">
        <v>2741</v>
      </c>
    </row>
    <row r="193" spans="1:16" x14ac:dyDescent="0.25">
      <c r="A193" s="1" t="s">
        <v>2624</v>
      </c>
      <c r="B193" s="1" t="s">
        <v>2317</v>
      </c>
      <c r="C193" s="18">
        <v>0</v>
      </c>
      <c r="D193" s="10">
        <f t="shared" ca="1" si="22"/>
        <v>15424</v>
      </c>
      <c r="E193" s="10">
        <f t="shared" ca="1" si="23"/>
        <v>6525</v>
      </c>
      <c r="F193" s="10">
        <f t="shared" ca="1" si="24"/>
        <v>522</v>
      </c>
      <c r="G193" s="14">
        <f t="shared" ca="1" si="25"/>
        <v>-0.08</v>
      </c>
      <c r="H193" s="10"/>
      <c r="I193" s="10">
        <f t="shared" ca="1" si="26"/>
        <v>0</v>
      </c>
      <c r="J193" s="10">
        <f t="shared" ca="1" si="27"/>
        <v>7047</v>
      </c>
      <c r="K193" s="10">
        <f t="shared" ca="1" si="28"/>
        <v>0</v>
      </c>
      <c r="L193" s="10">
        <f t="shared" ca="1" si="29"/>
        <v>26.1</v>
      </c>
      <c r="M193" s="10"/>
      <c r="N193" s="10">
        <f t="shared" ca="1" si="30"/>
        <v>71</v>
      </c>
      <c r="O193" s="10">
        <f t="shared" ca="1" si="31"/>
        <v>6949.9</v>
      </c>
      <c r="P193" s="1" t="s">
        <v>2741</v>
      </c>
    </row>
    <row r="194" spans="1:16" x14ac:dyDescent="0.25">
      <c r="A194" s="1" t="s">
        <v>2625</v>
      </c>
      <c r="B194" s="1" t="s">
        <v>2318</v>
      </c>
      <c r="C194" s="18">
        <v>0</v>
      </c>
      <c r="D194" s="10">
        <f t="shared" ca="1" si="22"/>
        <v>18844</v>
      </c>
      <c r="E194" s="10">
        <f t="shared" ca="1" si="23"/>
        <v>12740</v>
      </c>
      <c r="F194" s="10">
        <f t="shared" ca="1" si="24"/>
        <v>1911</v>
      </c>
      <c r="G194" s="14">
        <f t="shared" ca="1" si="25"/>
        <v>-0.15</v>
      </c>
      <c r="H194" s="10"/>
      <c r="I194" s="10">
        <f t="shared" ca="1" si="26"/>
        <v>0</v>
      </c>
      <c r="J194" s="10">
        <f t="shared" ca="1" si="27"/>
        <v>14651</v>
      </c>
      <c r="K194" s="10">
        <f t="shared" ca="1" si="28"/>
        <v>0</v>
      </c>
      <c r="L194" s="10">
        <f t="shared" ca="1" si="29"/>
        <v>95.550000000000011</v>
      </c>
      <c r="M194" s="10"/>
      <c r="N194" s="10">
        <f t="shared" ca="1" si="30"/>
        <v>19</v>
      </c>
      <c r="O194" s="10">
        <f t="shared" ca="1" si="31"/>
        <v>14536.45</v>
      </c>
      <c r="P194" s="1" t="s">
        <v>2741</v>
      </c>
    </row>
    <row r="195" spans="1:16" x14ac:dyDescent="0.25">
      <c r="A195" s="1" t="s">
        <v>2626</v>
      </c>
      <c r="B195" s="1" t="s">
        <v>2319</v>
      </c>
      <c r="C195" s="18">
        <v>0</v>
      </c>
      <c r="D195" s="10">
        <f t="shared" ca="1" si="22"/>
        <v>16523</v>
      </c>
      <c r="E195" s="10">
        <f t="shared" ca="1" si="23"/>
        <v>6848</v>
      </c>
      <c r="F195" s="10">
        <f t="shared" ca="1" si="24"/>
        <v>0</v>
      </c>
      <c r="G195" s="14">
        <f t="shared" ca="1" si="25"/>
        <v>0</v>
      </c>
      <c r="H195" s="10"/>
      <c r="I195" s="10">
        <f t="shared" ca="1" si="26"/>
        <v>0</v>
      </c>
      <c r="J195" s="10">
        <f t="shared" ca="1" si="27"/>
        <v>6848</v>
      </c>
      <c r="K195" s="10">
        <f t="shared" ca="1" si="28"/>
        <v>0</v>
      </c>
      <c r="L195" s="10">
        <f t="shared" ca="1" si="29"/>
        <v>0</v>
      </c>
      <c r="M195" s="10"/>
      <c r="N195" s="10">
        <f t="shared" ca="1" si="30"/>
        <v>78</v>
      </c>
      <c r="O195" s="10">
        <f t="shared" ca="1" si="31"/>
        <v>6770</v>
      </c>
      <c r="P195" s="1" t="s">
        <v>2741</v>
      </c>
    </row>
    <row r="196" spans="1:16" x14ac:dyDescent="0.25">
      <c r="A196" s="1" t="s">
        <v>2627</v>
      </c>
      <c r="B196" s="1" t="s">
        <v>2320</v>
      </c>
      <c r="C196" s="18">
        <v>0</v>
      </c>
      <c r="D196" s="10">
        <f t="shared" ref="D196:D259" ca="1" si="32">RANDBETWEEN(800, 20000)</f>
        <v>11352</v>
      </c>
      <c r="E196" s="10">
        <f t="shared" ref="E196:E259" ca="1" si="33">RANDBETWEEN(400, 15000)</f>
        <v>11377</v>
      </c>
      <c r="F196" s="10">
        <f t="shared" ref="F196:F259" ca="1" si="34">-E196*G196</f>
        <v>1137.7</v>
      </c>
      <c r="G196" s="14">
        <f t="shared" ref="G196:G259" ca="1" si="35">RANDBETWEEN(-50,0)/100</f>
        <v>-0.1</v>
      </c>
      <c r="H196" s="10"/>
      <c r="I196" s="10">
        <f t="shared" ref="I196:I259" ca="1" si="36">C196*F196</f>
        <v>0</v>
      </c>
      <c r="J196" s="10">
        <f t="shared" ref="J196:J259" ca="1" si="37">E196+F196</f>
        <v>12514.7</v>
      </c>
      <c r="K196" s="10">
        <f t="shared" ref="K196:K259" ca="1" si="38">J196*C196</f>
        <v>0</v>
      </c>
      <c r="L196" s="10">
        <f t="shared" ref="L196:L259" ca="1" si="39">F196*0.05</f>
        <v>56.885000000000005</v>
      </c>
      <c r="M196" s="10"/>
      <c r="N196" s="10">
        <f t="shared" ref="N196:N259" ca="1" si="40">RANDBETWEEN(0,100)</f>
        <v>97</v>
      </c>
      <c r="O196" s="10">
        <f t="shared" ref="O196:O259" ca="1" si="41">J196-L196-M196-N196</f>
        <v>12360.815000000001</v>
      </c>
      <c r="P196" s="1" t="s">
        <v>2741</v>
      </c>
    </row>
    <row r="197" spans="1:16" x14ac:dyDescent="0.25">
      <c r="A197" s="1" t="s">
        <v>2628</v>
      </c>
      <c r="B197" s="1" t="s">
        <v>2321</v>
      </c>
      <c r="C197" s="18">
        <v>0</v>
      </c>
      <c r="D197" s="10">
        <f t="shared" ca="1" si="32"/>
        <v>13395</v>
      </c>
      <c r="E197" s="10">
        <f t="shared" ca="1" si="33"/>
        <v>7722</v>
      </c>
      <c r="F197" s="10">
        <f t="shared" ca="1" si="34"/>
        <v>1467.18</v>
      </c>
      <c r="G197" s="14">
        <f t="shared" ca="1" si="35"/>
        <v>-0.19</v>
      </c>
      <c r="H197" s="10"/>
      <c r="I197" s="10">
        <f t="shared" ca="1" si="36"/>
        <v>0</v>
      </c>
      <c r="J197" s="10">
        <f t="shared" ca="1" si="37"/>
        <v>9189.18</v>
      </c>
      <c r="K197" s="10">
        <f t="shared" ca="1" si="38"/>
        <v>0</v>
      </c>
      <c r="L197" s="10">
        <f t="shared" ca="1" si="39"/>
        <v>73.359000000000009</v>
      </c>
      <c r="M197" s="10"/>
      <c r="N197" s="10">
        <f t="shared" ca="1" si="40"/>
        <v>44</v>
      </c>
      <c r="O197" s="10">
        <f t="shared" ca="1" si="41"/>
        <v>9071.8209999999999</v>
      </c>
      <c r="P197" s="1" t="s">
        <v>2741</v>
      </c>
    </row>
    <row r="198" spans="1:16" x14ac:dyDescent="0.25">
      <c r="A198" s="1" t="s">
        <v>2629</v>
      </c>
      <c r="B198" s="1" t="s">
        <v>2322</v>
      </c>
      <c r="C198" s="18">
        <v>0</v>
      </c>
      <c r="D198" s="10">
        <f t="shared" ca="1" si="32"/>
        <v>6152</v>
      </c>
      <c r="E198" s="10">
        <f t="shared" ca="1" si="33"/>
        <v>2997</v>
      </c>
      <c r="F198" s="10">
        <f t="shared" ca="1" si="34"/>
        <v>389.61</v>
      </c>
      <c r="G198" s="14">
        <f t="shared" ca="1" si="35"/>
        <v>-0.13</v>
      </c>
      <c r="H198" s="10"/>
      <c r="I198" s="10">
        <f t="shared" ca="1" si="36"/>
        <v>0</v>
      </c>
      <c r="J198" s="10">
        <f t="shared" ca="1" si="37"/>
        <v>3386.61</v>
      </c>
      <c r="K198" s="10">
        <f t="shared" ca="1" si="38"/>
        <v>0</v>
      </c>
      <c r="L198" s="10">
        <f t="shared" ca="1" si="39"/>
        <v>19.480500000000003</v>
      </c>
      <c r="M198" s="10"/>
      <c r="N198" s="10">
        <f t="shared" ca="1" si="40"/>
        <v>62</v>
      </c>
      <c r="O198" s="10">
        <f t="shared" ca="1" si="41"/>
        <v>3305.1295</v>
      </c>
      <c r="P198" s="1" t="s">
        <v>2741</v>
      </c>
    </row>
    <row r="199" spans="1:16" x14ac:dyDescent="0.25">
      <c r="A199" s="1" t="s">
        <v>2630</v>
      </c>
      <c r="B199" s="1" t="s">
        <v>2323</v>
      </c>
      <c r="C199" s="18">
        <v>0</v>
      </c>
      <c r="D199" s="10">
        <f t="shared" ca="1" si="32"/>
        <v>1573</v>
      </c>
      <c r="E199" s="10">
        <f t="shared" ca="1" si="33"/>
        <v>13327</v>
      </c>
      <c r="F199" s="10">
        <f t="shared" ca="1" si="34"/>
        <v>5730.61</v>
      </c>
      <c r="G199" s="14">
        <f t="shared" ca="1" si="35"/>
        <v>-0.43</v>
      </c>
      <c r="H199" s="10"/>
      <c r="I199" s="10">
        <f t="shared" ca="1" si="36"/>
        <v>0</v>
      </c>
      <c r="J199" s="10">
        <f t="shared" ca="1" si="37"/>
        <v>19057.61</v>
      </c>
      <c r="K199" s="10">
        <f t="shared" ca="1" si="38"/>
        <v>0</v>
      </c>
      <c r="L199" s="10">
        <f t="shared" ca="1" si="39"/>
        <v>286.53050000000002</v>
      </c>
      <c r="M199" s="10"/>
      <c r="N199" s="10">
        <f t="shared" ca="1" si="40"/>
        <v>44</v>
      </c>
      <c r="O199" s="10">
        <f t="shared" ca="1" si="41"/>
        <v>18727.0795</v>
      </c>
      <c r="P199" s="1" t="s">
        <v>2741</v>
      </c>
    </row>
    <row r="200" spans="1:16" x14ac:dyDescent="0.25">
      <c r="A200" s="1" t="s">
        <v>2631</v>
      </c>
      <c r="B200" s="1" t="s">
        <v>2324</v>
      </c>
      <c r="C200" s="18">
        <v>0</v>
      </c>
      <c r="D200" s="10">
        <f t="shared" ca="1" si="32"/>
        <v>18998</v>
      </c>
      <c r="E200" s="10">
        <f t="shared" ca="1" si="33"/>
        <v>5697</v>
      </c>
      <c r="F200" s="10">
        <f t="shared" ca="1" si="34"/>
        <v>1082.43</v>
      </c>
      <c r="G200" s="14">
        <f t="shared" ca="1" si="35"/>
        <v>-0.19</v>
      </c>
      <c r="H200" s="10"/>
      <c r="I200" s="10">
        <f t="shared" ca="1" si="36"/>
        <v>0</v>
      </c>
      <c r="J200" s="10">
        <f t="shared" ca="1" si="37"/>
        <v>6779.43</v>
      </c>
      <c r="K200" s="10">
        <f t="shared" ca="1" si="38"/>
        <v>0</v>
      </c>
      <c r="L200" s="10">
        <f t="shared" ca="1" si="39"/>
        <v>54.121500000000005</v>
      </c>
      <c r="M200" s="10"/>
      <c r="N200" s="10">
        <f t="shared" ca="1" si="40"/>
        <v>6</v>
      </c>
      <c r="O200" s="10">
        <f t="shared" ca="1" si="41"/>
        <v>6719.3085000000001</v>
      </c>
      <c r="P200" s="1" t="s">
        <v>2741</v>
      </c>
    </row>
    <row r="201" spans="1:16" x14ac:dyDescent="0.25">
      <c r="A201" s="1" t="s">
        <v>2632</v>
      </c>
      <c r="B201" s="1" t="s">
        <v>2325</v>
      </c>
      <c r="C201" s="18">
        <v>0</v>
      </c>
      <c r="D201" s="10">
        <f t="shared" ca="1" si="32"/>
        <v>16837</v>
      </c>
      <c r="E201" s="10">
        <f t="shared" ca="1" si="33"/>
        <v>12653</v>
      </c>
      <c r="F201" s="10">
        <f t="shared" ca="1" si="34"/>
        <v>253.06</v>
      </c>
      <c r="G201" s="14">
        <f t="shared" ca="1" si="35"/>
        <v>-0.02</v>
      </c>
      <c r="H201" s="10"/>
      <c r="I201" s="10">
        <f t="shared" ca="1" si="36"/>
        <v>0</v>
      </c>
      <c r="J201" s="10">
        <f t="shared" ca="1" si="37"/>
        <v>12906.06</v>
      </c>
      <c r="K201" s="10">
        <f t="shared" ca="1" si="38"/>
        <v>0</v>
      </c>
      <c r="L201" s="10">
        <f t="shared" ca="1" si="39"/>
        <v>12.653</v>
      </c>
      <c r="M201" s="10"/>
      <c r="N201" s="10">
        <f t="shared" ca="1" si="40"/>
        <v>61</v>
      </c>
      <c r="O201" s="10">
        <f t="shared" ca="1" si="41"/>
        <v>12832.406999999999</v>
      </c>
      <c r="P201" s="1" t="s">
        <v>2741</v>
      </c>
    </row>
    <row r="202" spans="1:16" x14ac:dyDescent="0.25">
      <c r="A202" s="1" t="s">
        <v>2633</v>
      </c>
      <c r="B202" s="1" t="s">
        <v>2326</v>
      </c>
      <c r="C202" s="18">
        <v>0</v>
      </c>
      <c r="D202" s="10">
        <f t="shared" ca="1" si="32"/>
        <v>2813</v>
      </c>
      <c r="E202" s="10">
        <f t="shared" ca="1" si="33"/>
        <v>7281</v>
      </c>
      <c r="F202" s="10">
        <f t="shared" ca="1" si="34"/>
        <v>0</v>
      </c>
      <c r="G202" s="14">
        <f t="shared" ca="1" si="35"/>
        <v>0</v>
      </c>
      <c r="H202" s="10"/>
      <c r="I202" s="10">
        <f t="shared" ca="1" si="36"/>
        <v>0</v>
      </c>
      <c r="J202" s="10">
        <f t="shared" ca="1" si="37"/>
        <v>7281</v>
      </c>
      <c r="K202" s="10">
        <f t="shared" ca="1" si="38"/>
        <v>0</v>
      </c>
      <c r="L202" s="10">
        <f t="shared" ca="1" si="39"/>
        <v>0</v>
      </c>
      <c r="M202" s="10"/>
      <c r="N202" s="10">
        <f t="shared" ca="1" si="40"/>
        <v>5</v>
      </c>
      <c r="O202" s="10">
        <f t="shared" ca="1" si="41"/>
        <v>7276</v>
      </c>
      <c r="P202" s="1" t="s">
        <v>2741</v>
      </c>
    </row>
    <row r="203" spans="1:16" x14ac:dyDescent="0.25">
      <c r="A203" s="1" t="s">
        <v>2634</v>
      </c>
      <c r="B203" s="1" t="s">
        <v>2327</v>
      </c>
      <c r="C203" s="18">
        <v>0</v>
      </c>
      <c r="D203" s="10">
        <f t="shared" ca="1" si="32"/>
        <v>8948</v>
      </c>
      <c r="E203" s="10">
        <f t="shared" ca="1" si="33"/>
        <v>8874</v>
      </c>
      <c r="F203" s="10">
        <f t="shared" ca="1" si="34"/>
        <v>2928.42</v>
      </c>
      <c r="G203" s="14">
        <f t="shared" ca="1" si="35"/>
        <v>-0.33</v>
      </c>
      <c r="H203" s="10"/>
      <c r="I203" s="10">
        <f t="shared" ca="1" si="36"/>
        <v>0</v>
      </c>
      <c r="J203" s="10">
        <f t="shared" ca="1" si="37"/>
        <v>11802.42</v>
      </c>
      <c r="K203" s="10">
        <f t="shared" ca="1" si="38"/>
        <v>0</v>
      </c>
      <c r="L203" s="10">
        <f t="shared" ca="1" si="39"/>
        <v>146.42100000000002</v>
      </c>
      <c r="M203" s="10"/>
      <c r="N203" s="10">
        <f t="shared" ca="1" si="40"/>
        <v>81</v>
      </c>
      <c r="O203" s="10">
        <f t="shared" ca="1" si="41"/>
        <v>11574.999</v>
      </c>
      <c r="P203" s="1" t="s">
        <v>2741</v>
      </c>
    </row>
    <row r="204" spans="1:16" x14ac:dyDescent="0.25">
      <c r="A204" s="1" t="s">
        <v>2635</v>
      </c>
      <c r="B204" s="1" t="s">
        <v>2328</v>
      </c>
      <c r="C204" s="18">
        <v>0</v>
      </c>
      <c r="D204" s="10">
        <f t="shared" ca="1" si="32"/>
        <v>13355</v>
      </c>
      <c r="E204" s="10">
        <f t="shared" ca="1" si="33"/>
        <v>10769</v>
      </c>
      <c r="F204" s="10">
        <f t="shared" ca="1" si="34"/>
        <v>5384.5</v>
      </c>
      <c r="G204" s="14">
        <f t="shared" ca="1" si="35"/>
        <v>-0.5</v>
      </c>
      <c r="H204" s="10"/>
      <c r="I204" s="10">
        <f t="shared" ca="1" si="36"/>
        <v>0</v>
      </c>
      <c r="J204" s="10">
        <f t="shared" ca="1" si="37"/>
        <v>16153.5</v>
      </c>
      <c r="K204" s="10">
        <f t="shared" ca="1" si="38"/>
        <v>0</v>
      </c>
      <c r="L204" s="10">
        <f t="shared" ca="1" si="39"/>
        <v>269.22500000000002</v>
      </c>
      <c r="M204" s="10"/>
      <c r="N204" s="10">
        <f t="shared" ca="1" si="40"/>
        <v>82</v>
      </c>
      <c r="O204" s="10">
        <f t="shared" ca="1" si="41"/>
        <v>15802.275</v>
      </c>
      <c r="P204" s="1" t="s">
        <v>2741</v>
      </c>
    </row>
    <row r="205" spans="1:16" x14ac:dyDescent="0.25">
      <c r="A205" s="1" t="s">
        <v>2636</v>
      </c>
      <c r="B205" s="1" t="s">
        <v>2329</v>
      </c>
      <c r="C205" s="18">
        <v>0</v>
      </c>
      <c r="D205" s="10">
        <f t="shared" ca="1" si="32"/>
        <v>14194</v>
      </c>
      <c r="E205" s="10">
        <f t="shared" ca="1" si="33"/>
        <v>14512</v>
      </c>
      <c r="F205" s="10">
        <f t="shared" ca="1" si="34"/>
        <v>3773.1200000000003</v>
      </c>
      <c r="G205" s="14">
        <f t="shared" ca="1" si="35"/>
        <v>-0.26</v>
      </c>
      <c r="H205" s="10"/>
      <c r="I205" s="10">
        <f t="shared" ca="1" si="36"/>
        <v>0</v>
      </c>
      <c r="J205" s="10">
        <f t="shared" ca="1" si="37"/>
        <v>18285.12</v>
      </c>
      <c r="K205" s="10">
        <f t="shared" ca="1" si="38"/>
        <v>0</v>
      </c>
      <c r="L205" s="10">
        <f t="shared" ca="1" si="39"/>
        <v>188.65600000000003</v>
      </c>
      <c r="M205" s="10"/>
      <c r="N205" s="10">
        <f t="shared" ca="1" si="40"/>
        <v>40</v>
      </c>
      <c r="O205" s="10">
        <f t="shared" ca="1" si="41"/>
        <v>18056.464</v>
      </c>
      <c r="P205" s="1" t="s">
        <v>2741</v>
      </c>
    </row>
    <row r="206" spans="1:16" x14ac:dyDescent="0.25">
      <c r="A206" s="1" t="s">
        <v>2637</v>
      </c>
      <c r="B206" s="1" t="s">
        <v>2330</v>
      </c>
      <c r="C206" s="18">
        <v>0</v>
      </c>
      <c r="D206" s="10">
        <f t="shared" ca="1" si="32"/>
        <v>18836</v>
      </c>
      <c r="E206" s="10">
        <f t="shared" ca="1" si="33"/>
        <v>3735</v>
      </c>
      <c r="F206" s="10">
        <f t="shared" ca="1" si="34"/>
        <v>1568.7</v>
      </c>
      <c r="G206" s="14">
        <f t="shared" ca="1" si="35"/>
        <v>-0.42</v>
      </c>
      <c r="H206" s="10"/>
      <c r="I206" s="10">
        <f t="shared" ca="1" si="36"/>
        <v>0</v>
      </c>
      <c r="J206" s="10">
        <f t="shared" ca="1" si="37"/>
        <v>5303.7</v>
      </c>
      <c r="K206" s="10">
        <f t="shared" ca="1" si="38"/>
        <v>0</v>
      </c>
      <c r="L206" s="10">
        <f t="shared" ca="1" si="39"/>
        <v>78.435000000000002</v>
      </c>
      <c r="M206" s="10"/>
      <c r="N206" s="10">
        <f t="shared" ca="1" si="40"/>
        <v>86</v>
      </c>
      <c r="O206" s="10">
        <f t="shared" ca="1" si="41"/>
        <v>5139.2649999999994</v>
      </c>
      <c r="P206" s="1" t="s">
        <v>2741</v>
      </c>
    </row>
    <row r="207" spans="1:16" x14ac:dyDescent="0.25">
      <c r="A207" s="1" t="s">
        <v>2638</v>
      </c>
      <c r="B207" s="1" t="s">
        <v>2331</v>
      </c>
      <c r="C207" s="18">
        <v>0</v>
      </c>
      <c r="D207" s="10">
        <f t="shared" ca="1" si="32"/>
        <v>12951</v>
      </c>
      <c r="E207" s="10">
        <f t="shared" ca="1" si="33"/>
        <v>2124</v>
      </c>
      <c r="F207" s="10">
        <f t="shared" ca="1" si="34"/>
        <v>700.92000000000007</v>
      </c>
      <c r="G207" s="14">
        <f t="shared" ca="1" si="35"/>
        <v>-0.33</v>
      </c>
      <c r="H207" s="10"/>
      <c r="I207" s="10">
        <f t="shared" ca="1" si="36"/>
        <v>0</v>
      </c>
      <c r="J207" s="10">
        <f t="shared" ca="1" si="37"/>
        <v>2824.92</v>
      </c>
      <c r="K207" s="10">
        <f t="shared" ca="1" si="38"/>
        <v>0</v>
      </c>
      <c r="L207" s="10">
        <f t="shared" ca="1" si="39"/>
        <v>35.046000000000006</v>
      </c>
      <c r="M207" s="10"/>
      <c r="N207" s="10">
        <f t="shared" ca="1" si="40"/>
        <v>42</v>
      </c>
      <c r="O207" s="10">
        <f t="shared" ca="1" si="41"/>
        <v>2747.8740000000003</v>
      </c>
      <c r="P207" s="1" t="s">
        <v>2741</v>
      </c>
    </row>
    <row r="208" spans="1:16" x14ac:dyDescent="0.25">
      <c r="A208" s="1" t="s">
        <v>2639</v>
      </c>
      <c r="B208" s="1" t="s">
        <v>2332</v>
      </c>
      <c r="C208" s="18">
        <v>0</v>
      </c>
      <c r="D208" s="10">
        <f t="shared" ca="1" si="32"/>
        <v>1981</v>
      </c>
      <c r="E208" s="10">
        <f t="shared" ca="1" si="33"/>
        <v>9678</v>
      </c>
      <c r="F208" s="10">
        <f t="shared" ca="1" si="34"/>
        <v>2225.94</v>
      </c>
      <c r="G208" s="14">
        <f t="shared" ca="1" si="35"/>
        <v>-0.23</v>
      </c>
      <c r="H208" s="10"/>
      <c r="I208" s="10">
        <f t="shared" ca="1" si="36"/>
        <v>0</v>
      </c>
      <c r="J208" s="10">
        <f t="shared" ca="1" si="37"/>
        <v>11903.94</v>
      </c>
      <c r="K208" s="10">
        <f t="shared" ca="1" si="38"/>
        <v>0</v>
      </c>
      <c r="L208" s="10">
        <f t="shared" ca="1" si="39"/>
        <v>111.29700000000001</v>
      </c>
      <c r="M208" s="10"/>
      <c r="N208" s="10">
        <f t="shared" ca="1" si="40"/>
        <v>8</v>
      </c>
      <c r="O208" s="10">
        <f t="shared" ca="1" si="41"/>
        <v>11784.643</v>
      </c>
      <c r="P208" s="1" t="s">
        <v>2741</v>
      </c>
    </row>
    <row r="209" spans="1:16" x14ac:dyDescent="0.25">
      <c r="A209" s="1" t="s">
        <v>2640</v>
      </c>
      <c r="B209" s="1" t="s">
        <v>2333</v>
      </c>
      <c r="C209" s="18">
        <v>0</v>
      </c>
      <c r="D209" s="10">
        <f t="shared" ca="1" si="32"/>
        <v>9554</v>
      </c>
      <c r="E209" s="10">
        <f t="shared" ca="1" si="33"/>
        <v>1895</v>
      </c>
      <c r="F209" s="10">
        <f t="shared" ca="1" si="34"/>
        <v>833.8</v>
      </c>
      <c r="G209" s="14">
        <f t="shared" ca="1" si="35"/>
        <v>-0.44</v>
      </c>
      <c r="H209" s="10"/>
      <c r="I209" s="10">
        <f t="shared" ca="1" si="36"/>
        <v>0</v>
      </c>
      <c r="J209" s="10">
        <f t="shared" ca="1" si="37"/>
        <v>2728.8</v>
      </c>
      <c r="K209" s="10">
        <f t="shared" ca="1" si="38"/>
        <v>0</v>
      </c>
      <c r="L209" s="10">
        <f t="shared" ca="1" si="39"/>
        <v>41.69</v>
      </c>
      <c r="M209" s="10"/>
      <c r="N209" s="10">
        <f t="shared" ca="1" si="40"/>
        <v>36</v>
      </c>
      <c r="O209" s="10">
        <f t="shared" ca="1" si="41"/>
        <v>2651.11</v>
      </c>
      <c r="P209" s="1" t="s">
        <v>2741</v>
      </c>
    </row>
    <row r="210" spans="1:16" x14ac:dyDescent="0.25">
      <c r="A210" s="1" t="s">
        <v>2641</v>
      </c>
      <c r="B210" s="1" t="s">
        <v>2334</v>
      </c>
      <c r="C210" s="18">
        <v>0</v>
      </c>
      <c r="D210" s="10">
        <f t="shared" ca="1" si="32"/>
        <v>11973</v>
      </c>
      <c r="E210" s="10">
        <f t="shared" ca="1" si="33"/>
        <v>1150</v>
      </c>
      <c r="F210" s="10">
        <f t="shared" ca="1" si="34"/>
        <v>241.5</v>
      </c>
      <c r="G210" s="14">
        <f t="shared" ca="1" si="35"/>
        <v>-0.21</v>
      </c>
      <c r="H210" s="10"/>
      <c r="I210" s="10">
        <f t="shared" ca="1" si="36"/>
        <v>0</v>
      </c>
      <c r="J210" s="10">
        <f t="shared" ca="1" si="37"/>
        <v>1391.5</v>
      </c>
      <c r="K210" s="10">
        <f t="shared" ca="1" si="38"/>
        <v>0</v>
      </c>
      <c r="L210" s="10">
        <f t="shared" ca="1" si="39"/>
        <v>12.075000000000001</v>
      </c>
      <c r="M210" s="10"/>
      <c r="N210" s="10">
        <f t="shared" ca="1" si="40"/>
        <v>30</v>
      </c>
      <c r="O210" s="10">
        <f t="shared" ca="1" si="41"/>
        <v>1349.425</v>
      </c>
      <c r="P210" s="1" t="s">
        <v>2741</v>
      </c>
    </row>
    <row r="211" spans="1:16" x14ac:dyDescent="0.25">
      <c r="A211" s="1" t="s">
        <v>2642</v>
      </c>
      <c r="B211" s="1" t="s">
        <v>2335</v>
      </c>
      <c r="C211" s="18">
        <v>0</v>
      </c>
      <c r="D211" s="10">
        <f t="shared" ca="1" si="32"/>
        <v>8268</v>
      </c>
      <c r="E211" s="10">
        <f t="shared" ca="1" si="33"/>
        <v>9993</v>
      </c>
      <c r="F211" s="10">
        <f t="shared" ca="1" si="34"/>
        <v>4796.6399999999994</v>
      </c>
      <c r="G211" s="14">
        <f t="shared" ca="1" si="35"/>
        <v>-0.48</v>
      </c>
      <c r="H211" s="10"/>
      <c r="I211" s="10">
        <f t="shared" ca="1" si="36"/>
        <v>0</v>
      </c>
      <c r="J211" s="10">
        <f t="shared" ca="1" si="37"/>
        <v>14789.64</v>
      </c>
      <c r="K211" s="10">
        <f t="shared" ca="1" si="38"/>
        <v>0</v>
      </c>
      <c r="L211" s="10">
        <f t="shared" ca="1" si="39"/>
        <v>239.83199999999999</v>
      </c>
      <c r="M211" s="10"/>
      <c r="N211" s="10">
        <f t="shared" ca="1" si="40"/>
        <v>37</v>
      </c>
      <c r="O211" s="10">
        <f t="shared" ca="1" si="41"/>
        <v>14512.807999999999</v>
      </c>
      <c r="P211" s="1" t="s">
        <v>2741</v>
      </c>
    </row>
    <row r="212" spans="1:16" x14ac:dyDescent="0.25">
      <c r="A212" s="1" t="s">
        <v>2643</v>
      </c>
      <c r="B212" s="1" t="s">
        <v>2336</v>
      </c>
      <c r="C212" s="18">
        <v>0</v>
      </c>
      <c r="D212" s="10">
        <f t="shared" ca="1" si="32"/>
        <v>11918</v>
      </c>
      <c r="E212" s="10">
        <f t="shared" ca="1" si="33"/>
        <v>9002</v>
      </c>
      <c r="F212" s="10">
        <f t="shared" ca="1" si="34"/>
        <v>2700.6</v>
      </c>
      <c r="G212" s="14">
        <f t="shared" ca="1" si="35"/>
        <v>-0.3</v>
      </c>
      <c r="H212" s="10"/>
      <c r="I212" s="10">
        <f t="shared" ca="1" si="36"/>
        <v>0</v>
      </c>
      <c r="J212" s="10">
        <f t="shared" ca="1" si="37"/>
        <v>11702.6</v>
      </c>
      <c r="K212" s="10">
        <f t="shared" ca="1" si="38"/>
        <v>0</v>
      </c>
      <c r="L212" s="10">
        <f t="shared" ca="1" si="39"/>
        <v>135.03</v>
      </c>
      <c r="M212" s="10"/>
      <c r="N212" s="10">
        <f t="shared" ca="1" si="40"/>
        <v>73</v>
      </c>
      <c r="O212" s="10">
        <f t="shared" ca="1" si="41"/>
        <v>11494.57</v>
      </c>
      <c r="P212" s="1" t="s">
        <v>2741</v>
      </c>
    </row>
    <row r="213" spans="1:16" x14ac:dyDescent="0.25">
      <c r="A213" s="1" t="s">
        <v>2644</v>
      </c>
      <c r="B213" s="1" t="s">
        <v>2337</v>
      </c>
      <c r="C213" s="18">
        <v>0</v>
      </c>
      <c r="D213" s="10">
        <f t="shared" ca="1" si="32"/>
        <v>17600</v>
      </c>
      <c r="E213" s="10">
        <f t="shared" ca="1" si="33"/>
        <v>10662</v>
      </c>
      <c r="F213" s="10">
        <f t="shared" ca="1" si="34"/>
        <v>2132.4</v>
      </c>
      <c r="G213" s="14">
        <f t="shared" ca="1" si="35"/>
        <v>-0.2</v>
      </c>
      <c r="H213" s="10"/>
      <c r="I213" s="10">
        <f t="shared" ca="1" si="36"/>
        <v>0</v>
      </c>
      <c r="J213" s="10">
        <f t="shared" ca="1" si="37"/>
        <v>12794.4</v>
      </c>
      <c r="K213" s="10">
        <f t="shared" ca="1" si="38"/>
        <v>0</v>
      </c>
      <c r="L213" s="10">
        <f t="shared" ca="1" si="39"/>
        <v>106.62</v>
      </c>
      <c r="M213" s="10"/>
      <c r="N213" s="10">
        <f t="shared" ca="1" si="40"/>
        <v>64</v>
      </c>
      <c r="O213" s="10">
        <f t="shared" ca="1" si="41"/>
        <v>12623.779999999999</v>
      </c>
      <c r="P213" s="1" t="s">
        <v>2741</v>
      </c>
    </row>
    <row r="214" spans="1:16" x14ac:dyDescent="0.25">
      <c r="A214" s="1" t="s">
        <v>2645</v>
      </c>
      <c r="B214" s="1" t="s">
        <v>2338</v>
      </c>
      <c r="C214" s="18">
        <v>0</v>
      </c>
      <c r="D214" s="10">
        <f t="shared" ca="1" si="32"/>
        <v>18599</v>
      </c>
      <c r="E214" s="10">
        <f t="shared" ca="1" si="33"/>
        <v>7999</v>
      </c>
      <c r="F214" s="10">
        <f t="shared" ca="1" si="34"/>
        <v>3679.54</v>
      </c>
      <c r="G214" s="14">
        <f t="shared" ca="1" si="35"/>
        <v>-0.46</v>
      </c>
      <c r="H214" s="10"/>
      <c r="I214" s="10">
        <f t="shared" ca="1" si="36"/>
        <v>0</v>
      </c>
      <c r="J214" s="10">
        <f t="shared" ca="1" si="37"/>
        <v>11678.54</v>
      </c>
      <c r="K214" s="10">
        <f t="shared" ca="1" si="38"/>
        <v>0</v>
      </c>
      <c r="L214" s="10">
        <f t="shared" ca="1" si="39"/>
        <v>183.977</v>
      </c>
      <c r="M214" s="10"/>
      <c r="N214" s="10">
        <f t="shared" ca="1" si="40"/>
        <v>92</v>
      </c>
      <c r="O214" s="10">
        <f t="shared" ca="1" si="41"/>
        <v>11402.563</v>
      </c>
      <c r="P214" s="1" t="s">
        <v>2741</v>
      </c>
    </row>
    <row r="215" spans="1:16" x14ac:dyDescent="0.25">
      <c r="A215" s="1" t="s">
        <v>2646</v>
      </c>
      <c r="B215" s="1" t="s">
        <v>2339</v>
      </c>
      <c r="C215" s="18">
        <v>0</v>
      </c>
      <c r="D215" s="10">
        <f t="shared" ca="1" si="32"/>
        <v>4664</v>
      </c>
      <c r="E215" s="10">
        <f t="shared" ca="1" si="33"/>
        <v>5691</v>
      </c>
      <c r="F215" s="10">
        <f t="shared" ca="1" si="34"/>
        <v>739.83</v>
      </c>
      <c r="G215" s="14">
        <f t="shared" ca="1" si="35"/>
        <v>-0.13</v>
      </c>
      <c r="H215" s="10"/>
      <c r="I215" s="10">
        <f t="shared" ca="1" si="36"/>
        <v>0</v>
      </c>
      <c r="J215" s="10">
        <f t="shared" ca="1" si="37"/>
        <v>6430.83</v>
      </c>
      <c r="K215" s="10">
        <f t="shared" ca="1" si="38"/>
        <v>0</v>
      </c>
      <c r="L215" s="10">
        <f t="shared" ca="1" si="39"/>
        <v>36.991500000000002</v>
      </c>
      <c r="M215" s="10"/>
      <c r="N215" s="10">
        <f t="shared" ca="1" si="40"/>
        <v>29</v>
      </c>
      <c r="O215" s="10">
        <f t="shared" ca="1" si="41"/>
        <v>6364.8384999999998</v>
      </c>
      <c r="P215" s="1" t="s">
        <v>2741</v>
      </c>
    </row>
    <row r="216" spans="1:16" x14ac:dyDescent="0.25">
      <c r="A216" s="1" t="s">
        <v>2647</v>
      </c>
      <c r="B216" s="1" t="s">
        <v>2340</v>
      </c>
      <c r="C216" s="18">
        <v>0</v>
      </c>
      <c r="D216" s="10">
        <f t="shared" ca="1" si="32"/>
        <v>6335</v>
      </c>
      <c r="E216" s="10">
        <f t="shared" ca="1" si="33"/>
        <v>4311</v>
      </c>
      <c r="F216" s="10">
        <f t="shared" ca="1" si="34"/>
        <v>646.65</v>
      </c>
      <c r="G216" s="14">
        <f t="shared" ca="1" si="35"/>
        <v>-0.15</v>
      </c>
      <c r="H216" s="10"/>
      <c r="I216" s="10">
        <f t="shared" ca="1" si="36"/>
        <v>0</v>
      </c>
      <c r="J216" s="10">
        <f t="shared" ca="1" si="37"/>
        <v>4957.6499999999996</v>
      </c>
      <c r="K216" s="10">
        <f t="shared" ca="1" si="38"/>
        <v>0</v>
      </c>
      <c r="L216" s="10">
        <f t="shared" ca="1" si="39"/>
        <v>32.332500000000003</v>
      </c>
      <c r="M216" s="10"/>
      <c r="N216" s="10">
        <f t="shared" ca="1" si="40"/>
        <v>93</v>
      </c>
      <c r="O216" s="10">
        <f t="shared" ca="1" si="41"/>
        <v>4832.3174999999992</v>
      </c>
      <c r="P216" s="1" t="s">
        <v>2741</v>
      </c>
    </row>
    <row r="217" spans="1:16" x14ac:dyDescent="0.25">
      <c r="A217" s="1" t="s">
        <v>2648</v>
      </c>
      <c r="B217" s="1" t="s">
        <v>2341</v>
      </c>
      <c r="C217" s="18">
        <v>0</v>
      </c>
      <c r="D217" s="10">
        <f t="shared" ca="1" si="32"/>
        <v>8038</v>
      </c>
      <c r="E217" s="10">
        <f t="shared" ca="1" si="33"/>
        <v>8254</v>
      </c>
      <c r="F217" s="10">
        <f t="shared" ca="1" si="34"/>
        <v>3714.3</v>
      </c>
      <c r="G217" s="14">
        <f t="shared" ca="1" si="35"/>
        <v>-0.45</v>
      </c>
      <c r="H217" s="10"/>
      <c r="I217" s="10">
        <f t="shared" ca="1" si="36"/>
        <v>0</v>
      </c>
      <c r="J217" s="10">
        <f t="shared" ca="1" si="37"/>
        <v>11968.3</v>
      </c>
      <c r="K217" s="10">
        <f t="shared" ca="1" si="38"/>
        <v>0</v>
      </c>
      <c r="L217" s="10">
        <f t="shared" ca="1" si="39"/>
        <v>185.71500000000003</v>
      </c>
      <c r="M217" s="10"/>
      <c r="N217" s="10">
        <f t="shared" ca="1" si="40"/>
        <v>69</v>
      </c>
      <c r="O217" s="10">
        <f t="shared" ca="1" si="41"/>
        <v>11713.584999999999</v>
      </c>
      <c r="P217" s="1" t="s">
        <v>2741</v>
      </c>
    </row>
    <row r="218" spans="1:16" x14ac:dyDescent="0.25">
      <c r="A218" s="1" t="s">
        <v>2649</v>
      </c>
      <c r="B218" s="1" t="s">
        <v>2342</v>
      </c>
      <c r="C218" s="18">
        <v>0</v>
      </c>
      <c r="D218" s="10">
        <f t="shared" ca="1" si="32"/>
        <v>7797</v>
      </c>
      <c r="E218" s="10">
        <f t="shared" ca="1" si="33"/>
        <v>3165</v>
      </c>
      <c r="F218" s="10">
        <f t="shared" ca="1" si="34"/>
        <v>664.65</v>
      </c>
      <c r="G218" s="14">
        <f t="shared" ca="1" si="35"/>
        <v>-0.21</v>
      </c>
      <c r="H218" s="10"/>
      <c r="I218" s="10">
        <f t="shared" ca="1" si="36"/>
        <v>0</v>
      </c>
      <c r="J218" s="10">
        <f t="shared" ca="1" si="37"/>
        <v>3829.65</v>
      </c>
      <c r="K218" s="10">
        <f t="shared" ca="1" si="38"/>
        <v>0</v>
      </c>
      <c r="L218" s="10">
        <f t="shared" ca="1" si="39"/>
        <v>33.232500000000002</v>
      </c>
      <c r="M218" s="10"/>
      <c r="N218" s="10">
        <f t="shared" ca="1" si="40"/>
        <v>8</v>
      </c>
      <c r="O218" s="10">
        <f t="shared" ca="1" si="41"/>
        <v>3788.4175</v>
      </c>
      <c r="P218" s="1" t="s">
        <v>2741</v>
      </c>
    </row>
    <row r="219" spans="1:16" x14ac:dyDescent="0.25">
      <c r="A219" s="1" t="s">
        <v>2650</v>
      </c>
      <c r="B219" s="1" t="s">
        <v>2343</v>
      </c>
      <c r="C219" s="18">
        <v>0</v>
      </c>
      <c r="D219" s="10">
        <f t="shared" ca="1" si="32"/>
        <v>16785</v>
      </c>
      <c r="E219" s="10">
        <f t="shared" ca="1" si="33"/>
        <v>12308</v>
      </c>
      <c r="F219" s="10">
        <f t="shared" ca="1" si="34"/>
        <v>5907.84</v>
      </c>
      <c r="G219" s="14">
        <f t="shared" ca="1" si="35"/>
        <v>-0.48</v>
      </c>
      <c r="H219" s="10"/>
      <c r="I219" s="10">
        <f t="shared" ca="1" si="36"/>
        <v>0</v>
      </c>
      <c r="J219" s="10">
        <f t="shared" ca="1" si="37"/>
        <v>18215.84</v>
      </c>
      <c r="K219" s="10">
        <f t="shared" ca="1" si="38"/>
        <v>0</v>
      </c>
      <c r="L219" s="10">
        <f t="shared" ca="1" si="39"/>
        <v>295.392</v>
      </c>
      <c r="M219" s="10">
        <v>50</v>
      </c>
      <c r="N219" s="10">
        <f t="shared" ca="1" si="40"/>
        <v>40</v>
      </c>
      <c r="O219" s="10">
        <f t="shared" ca="1" si="41"/>
        <v>17830.448</v>
      </c>
      <c r="P219" s="1" t="s">
        <v>2741</v>
      </c>
    </row>
    <row r="220" spans="1:16" x14ac:dyDescent="0.25">
      <c r="A220" s="1" t="s">
        <v>2651</v>
      </c>
      <c r="B220" s="1" t="s">
        <v>2344</v>
      </c>
      <c r="C220" s="18">
        <v>0</v>
      </c>
      <c r="D220" s="10">
        <f t="shared" ca="1" si="32"/>
        <v>2907</v>
      </c>
      <c r="E220" s="10">
        <f t="shared" ca="1" si="33"/>
        <v>7960</v>
      </c>
      <c r="F220" s="10">
        <f t="shared" ca="1" si="34"/>
        <v>238.79999999999998</v>
      </c>
      <c r="G220" s="14">
        <f t="shared" ca="1" si="35"/>
        <v>-0.03</v>
      </c>
      <c r="H220" s="10"/>
      <c r="I220" s="10">
        <f t="shared" ca="1" si="36"/>
        <v>0</v>
      </c>
      <c r="J220" s="10">
        <f t="shared" ca="1" si="37"/>
        <v>8198.7999999999993</v>
      </c>
      <c r="K220" s="10">
        <f t="shared" ca="1" si="38"/>
        <v>0</v>
      </c>
      <c r="L220" s="10">
        <f t="shared" ca="1" si="39"/>
        <v>11.94</v>
      </c>
      <c r="M220" s="10">
        <v>50</v>
      </c>
      <c r="N220" s="10">
        <f t="shared" ca="1" si="40"/>
        <v>67</v>
      </c>
      <c r="O220" s="10">
        <f t="shared" ca="1" si="41"/>
        <v>8069.86</v>
      </c>
      <c r="P220" s="1" t="s">
        <v>2741</v>
      </c>
    </row>
    <row r="221" spans="1:16" x14ac:dyDescent="0.25">
      <c r="A221" s="1" t="s">
        <v>2652</v>
      </c>
      <c r="B221" s="1" t="s">
        <v>2345</v>
      </c>
      <c r="C221" s="18">
        <v>0</v>
      </c>
      <c r="D221" s="10">
        <f t="shared" ca="1" si="32"/>
        <v>17549</v>
      </c>
      <c r="E221" s="10">
        <f t="shared" ca="1" si="33"/>
        <v>12987</v>
      </c>
      <c r="F221" s="10">
        <f t="shared" ca="1" si="34"/>
        <v>2207.79</v>
      </c>
      <c r="G221" s="14">
        <f t="shared" ca="1" si="35"/>
        <v>-0.17</v>
      </c>
      <c r="H221" s="10"/>
      <c r="I221" s="10">
        <f t="shared" ca="1" si="36"/>
        <v>0</v>
      </c>
      <c r="J221" s="10">
        <f t="shared" ca="1" si="37"/>
        <v>15194.79</v>
      </c>
      <c r="K221" s="10">
        <f t="shared" ca="1" si="38"/>
        <v>0</v>
      </c>
      <c r="L221" s="10">
        <f t="shared" ca="1" si="39"/>
        <v>110.3895</v>
      </c>
      <c r="M221" s="10">
        <v>50</v>
      </c>
      <c r="N221" s="10">
        <f t="shared" ca="1" si="40"/>
        <v>27</v>
      </c>
      <c r="O221" s="10">
        <f t="shared" ca="1" si="41"/>
        <v>15007.400500000002</v>
      </c>
      <c r="P221" s="1" t="s">
        <v>2741</v>
      </c>
    </row>
    <row r="222" spans="1:16" x14ac:dyDescent="0.25">
      <c r="A222" s="1" t="s">
        <v>2653</v>
      </c>
      <c r="B222" s="1" t="s">
        <v>2346</v>
      </c>
      <c r="C222" s="18">
        <v>0</v>
      </c>
      <c r="D222" s="10">
        <f t="shared" ca="1" si="32"/>
        <v>5711</v>
      </c>
      <c r="E222" s="10">
        <f t="shared" ca="1" si="33"/>
        <v>12248</v>
      </c>
      <c r="F222" s="10">
        <f t="shared" ca="1" si="34"/>
        <v>979.84</v>
      </c>
      <c r="G222" s="14">
        <f t="shared" ca="1" si="35"/>
        <v>-0.08</v>
      </c>
      <c r="H222" s="10"/>
      <c r="I222" s="10">
        <f t="shared" ca="1" si="36"/>
        <v>0</v>
      </c>
      <c r="J222" s="10">
        <f t="shared" ca="1" si="37"/>
        <v>13227.84</v>
      </c>
      <c r="K222" s="10">
        <f t="shared" ca="1" si="38"/>
        <v>0</v>
      </c>
      <c r="L222" s="10">
        <f t="shared" ca="1" si="39"/>
        <v>48.992000000000004</v>
      </c>
      <c r="M222" s="10">
        <v>50</v>
      </c>
      <c r="N222" s="10">
        <f t="shared" ca="1" si="40"/>
        <v>97</v>
      </c>
      <c r="O222" s="10">
        <f t="shared" ca="1" si="41"/>
        <v>13031.848</v>
      </c>
      <c r="P222" s="1" t="s">
        <v>2741</v>
      </c>
    </row>
    <row r="223" spans="1:16" x14ac:dyDescent="0.25">
      <c r="A223" s="1" t="s">
        <v>2654</v>
      </c>
      <c r="B223" s="1" t="s">
        <v>2347</v>
      </c>
      <c r="C223" s="18">
        <v>0</v>
      </c>
      <c r="D223" s="10">
        <f t="shared" ca="1" si="32"/>
        <v>5176</v>
      </c>
      <c r="E223" s="10">
        <f t="shared" ca="1" si="33"/>
        <v>1098</v>
      </c>
      <c r="F223" s="10">
        <f t="shared" ca="1" si="34"/>
        <v>527.04</v>
      </c>
      <c r="G223" s="14">
        <f t="shared" ca="1" si="35"/>
        <v>-0.48</v>
      </c>
      <c r="H223" s="10"/>
      <c r="I223" s="10">
        <f t="shared" ca="1" si="36"/>
        <v>0</v>
      </c>
      <c r="J223" s="10">
        <f t="shared" ca="1" si="37"/>
        <v>1625.04</v>
      </c>
      <c r="K223" s="10">
        <f t="shared" ca="1" si="38"/>
        <v>0</v>
      </c>
      <c r="L223" s="10">
        <f t="shared" ca="1" si="39"/>
        <v>26.352</v>
      </c>
      <c r="M223" s="10">
        <v>50</v>
      </c>
      <c r="N223" s="10">
        <f t="shared" ca="1" si="40"/>
        <v>12</v>
      </c>
      <c r="O223" s="10">
        <f t="shared" ca="1" si="41"/>
        <v>1536.6879999999999</v>
      </c>
      <c r="P223" s="1" t="s">
        <v>2741</v>
      </c>
    </row>
    <row r="224" spans="1:16" x14ac:dyDescent="0.25">
      <c r="A224" s="1" t="s">
        <v>2655</v>
      </c>
      <c r="B224" s="1" t="s">
        <v>2348</v>
      </c>
      <c r="C224" s="18">
        <v>0</v>
      </c>
      <c r="D224" s="10">
        <f t="shared" ca="1" si="32"/>
        <v>1972</v>
      </c>
      <c r="E224" s="10">
        <f t="shared" ca="1" si="33"/>
        <v>11057</v>
      </c>
      <c r="F224" s="10">
        <f t="shared" ca="1" si="34"/>
        <v>3317.1</v>
      </c>
      <c r="G224" s="14">
        <f t="shared" ca="1" si="35"/>
        <v>-0.3</v>
      </c>
      <c r="H224" s="10"/>
      <c r="I224" s="10">
        <f t="shared" ca="1" si="36"/>
        <v>0</v>
      </c>
      <c r="J224" s="10">
        <f t="shared" ca="1" si="37"/>
        <v>14374.1</v>
      </c>
      <c r="K224" s="10">
        <f t="shared" ca="1" si="38"/>
        <v>0</v>
      </c>
      <c r="L224" s="10">
        <f t="shared" ca="1" si="39"/>
        <v>165.85500000000002</v>
      </c>
      <c r="M224" s="10">
        <v>50</v>
      </c>
      <c r="N224" s="10">
        <f t="shared" ca="1" si="40"/>
        <v>16</v>
      </c>
      <c r="O224" s="10">
        <f t="shared" ca="1" si="41"/>
        <v>14142.245000000001</v>
      </c>
      <c r="P224" s="1" t="s">
        <v>2741</v>
      </c>
    </row>
    <row r="225" spans="1:16" x14ac:dyDescent="0.25">
      <c r="A225" s="1" t="s">
        <v>2656</v>
      </c>
      <c r="B225" s="1" t="s">
        <v>2349</v>
      </c>
      <c r="C225" s="18">
        <v>0</v>
      </c>
      <c r="D225" s="10">
        <f t="shared" ca="1" si="32"/>
        <v>15928</v>
      </c>
      <c r="E225" s="10">
        <f t="shared" ca="1" si="33"/>
        <v>13373</v>
      </c>
      <c r="F225" s="10">
        <f t="shared" ca="1" si="34"/>
        <v>534.91999999999996</v>
      </c>
      <c r="G225" s="14">
        <f t="shared" ca="1" si="35"/>
        <v>-0.04</v>
      </c>
      <c r="H225" s="10"/>
      <c r="I225" s="10">
        <f t="shared" ca="1" si="36"/>
        <v>0</v>
      </c>
      <c r="J225" s="10">
        <f t="shared" ca="1" si="37"/>
        <v>13907.92</v>
      </c>
      <c r="K225" s="10">
        <f t="shared" ca="1" si="38"/>
        <v>0</v>
      </c>
      <c r="L225" s="10">
        <f t="shared" ca="1" si="39"/>
        <v>26.745999999999999</v>
      </c>
      <c r="M225" s="10"/>
      <c r="N225" s="10">
        <f t="shared" ca="1" si="40"/>
        <v>73</v>
      </c>
      <c r="O225" s="10">
        <f t="shared" ca="1" si="41"/>
        <v>13808.174000000001</v>
      </c>
      <c r="P225" s="1" t="s">
        <v>2741</v>
      </c>
    </row>
    <row r="226" spans="1:16" x14ac:dyDescent="0.25">
      <c r="A226" s="1" t="s">
        <v>2657</v>
      </c>
      <c r="B226" s="1" t="s">
        <v>2350</v>
      </c>
      <c r="C226" s="18">
        <v>0</v>
      </c>
      <c r="D226" s="10">
        <f t="shared" ca="1" si="32"/>
        <v>3437</v>
      </c>
      <c r="E226" s="10">
        <f t="shared" ca="1" si="33"/>
        <v>12268</v>
      </c>
      <c r="F226" s="10">
        <f t="shared" ca="1" si="34"/>
        <v>3189.6800000000003</v>
      </c>
      <c r="G226" s="14">
        <f t="shared" ca="1" si="35"/>
        <v>-0.26</v>
      </c>
      <c r="H226" s="10"/>
      <c r="I226" s="10">
        <f t="shared" ca="1" si="36"/>
        <v>0</v>
      </c>
      <c r="J226" s="10">
        <f t="shared" ca="1" si="37"/>
        <v>15457.68</v>
      </c>
      <c r="K226" s="10">
        <f t="shared" ca="1" si="38"/>
        <v>0</v>
      </c>
      <c r="L226" s="10">
        <f t="shared" ca="1" si="39"/>
        <v>159.48400000000004</v>
      </c>
      <c r="M226" s="10"/>
      <c r="N226" s="10">
        <f t="shared" ca="1" si="40"/>
        <v>92</v>
      </c>
      <c r="O226" s="10">
        <f t="shared" ca="1" si="41"/>
        <v>15206.196</v>
      </c>
      <c r="P226" s="1" t="s">
        <v>2741</v>
      </c>
    </row>
    <row r="227" spans="1:16" x14ac:dyDescent="0.25">
      <c r="A227" s="1" t="s">
        <v>2658</v>
      </c>
      <c r="B227" s="1" t="s">
        <v>2351</v>
      </c>
      <c r="C227" s="18">
        <v>0</v>
      </c>
      <c r="D227" s="10">
        <f t="shared" ca="1" si="32"/>
        <v>10924</v>
      </c>
      <c r="E227" s="10">
        <f t="shared" ca="1" si="33"/>
        <v>3718</v>
      </c>
      <c r="F227" s="10">
        <f t="shared" ca="1" si="34"/>
        <v>1226.94</v>
      </c>
      <c r="G227" s="14">
        <f t="shared" ca="1" si="35"/>
        <v>-0.33</v>
      </c>
      <c r="H227" s="10"/>
      <c r="I227" s="10">
        <f t="shared" ca="1" si="36"/>
        <v>0</v>
      </c>
      <c r="J227" s="10">
        <f t="shared" ca="1" si="37"/>
        <v>4944.9400000000005</v>
      </c>
      <c r="K227" s="10">
        <f t="shared" ca="1" si="38"/>
        <v>0</v>
      </c>
      <c r="L227" s="10">
        <f t="shared" ca="1" si="39"/>
        <v>61.347000000000008</v>
      </c>
      <c r="M227" s="10"/>
      <c r="N227" s="10">
        <f t="shared" ca="1" si="40"/>
        <v>21</v>
      </c>
      <c r="O227" s="10">
        <f t="shared" ca="1" si="41"/>
        <v>4862.5930000000008</v>
      </c>
      <c r="P227" s="1" t="s">
        <v>2741</v>
      </c>
    </row>
    <row r="228" spans="1:16" x14ac:dyDescent="0.25">
      <c r="A228" s="1" t="s">
        <v>2659</v>
      </c>
      <c r="B228" s="1" t="s">
        <v>2352</v>
      </c>
      <c r="C228" s="18">
        <v>0</v>
      </c>
      <c r="D228" s="10">
        <f t="shared" ca="1" si="32"/>
        <v>14498</v>
      </c>
      <c r="E228" s="10">
        <f t="shared" ca="1" si="33"/>
        <v>7563</v>
      </c>
      <c r="F228" s="10">
        <f t="shared" ca="1" si="34"/>
        <v>2117.6400000000003</v>
      </c>
      <c r="G228" s="14">
        <f t="shared" ca="1" si="35"/>
        <v>-0.28000000000000003</v>
      </c>
      <c r="H228" s="10"/>
      <c r="I228" s="10">
        <f t="shared" ca="1" si="36"/>
        <v>0</v>
      </c>
      <c r="J228" s="10">
        <f t="shared" ca="1" si="37"/>
        <v>9680.64</v>
      </c>
      <c r="K228" s="10">
        <f t="shared" ca="1" si="38"/>
        <v>0</v>
      </c>
      <c r="L228" s="10">
        <f t="shared" ca="1" si="39"/>
        <v>105.88200000000002</v>
      </c>
      <c r="M228" s="10"/>
      <c r="N228" s="10">
        <f t="shared" ca="1" si="40"/>
        <v>32</v>
      </c>
      <c r="O228" s="10">
        <f t="shared" ca="1" si="41"/>
        <v>9542.7579999999998</v>
      </c>
      <c r="P228" s="1" t="s">
        <v>2741</v>
      </c>
    </row>
    <row r="229" spans="1:16" x14ac:dyDescent="0.25">
      <c r="A229" s="1" t="s">
        <v>2660</v>
      </c>
      <c r="B229" s="1" t="s">
        <v>2353</v>
      </c>
      <c r="C229" s="18">
        <v>0</v>
      </c>
      <c r="D229" s="10">
        <f t="shared" ca="1" si="32"/>
        <v>12889</v>
      </c>
      <c r="E229" s="10">
        <f t="shared" ca="1" si="33"/>
        <v>14169</v>
      </c>
      <c r="F229" s="10">
        <f t="shared" ca="1" si="34"/>
        <v>0</v>
      </c>
      <c r="G229" s="14">
        <f t="shared" ca="1" si="35"/>
        <v>0</v>
      </c>
      <c r="H229" s="10"/>
      <c r="I229" s="10">
        <f t="shared" ca="1" si="36"/>
        <v>0</v>
      </c>
      <c r="J229" s="10">
        <f t="shared" ca="1" si="37"/>
        <v>14169</v>
      </c>
      <c r="K229" s="10">
        <f t="shared" ca="1" si="38"/>
        <v>0</v>
      </c>
      <c r="L229" s="10">
        <f t="shared" ca="1" si="39"/>
        <v>0</v>
      </c>
      <c r="M229" s="10"/>
      <c r="N229" s="10">
        <f t="shared" ca="1" si="40"/>
        <v>58</v>
      </c>
      <c r="O229" s="10">
        <f t="shared" ca="1" si="41"/>
        <v>14111</v>
      </c>
      <c r="P229" s="1" t="s">
        <v>2741</v>
      </c>
    </row>
    <row r="230" spans="1:16" x14ac:dyDescent="0.25">
      <c r="A230" s="1" t="s">
        <v>2661</v>
      </c>
      <c r="B230" s="1" t="s">
        <v>2354</v>
      </c>
      <c r="C230" s="18">
        <v>0</v>
      </c>
      <c r="D230" s="10">
        <f t="shared" ca="1" si="32"/>
        <v>8692</v>
      </c>
      <c r="E230" s="10">
        <f t="shared" ca="1" si="33"/>
        <v>2326</v>
      </c>
      <c r="F230" s="10">
        <f t="shared" ca="1" si="34"/>
        <v>1046.7</v>
      </c>
      <c r="G230" s="14">
        <f t="shared" ca="1" si="35"/>
        <v>-0.45</v>
      </c>
      <c r="H230" s="10"/>
      <c r="I230" s="10">
        <f t="shared" ca="1" si="36"/>
        <v>0</v>
      </c>
      <c r="J230" s="10">
        <f t="shared" ca="1" si="37"/>
        <v>3372.7</v>
      </c>
      <c r="K230" s="10">
        <f t="shared" ca="1" si="38"/>
        <v>0</v>
      </c>
      <c r="L230" s="10">
        <f t="shared" ca="1" si="39"/>
        <v>52.335000000000008</v>
      </c>
      <c r="M230" s="10"/>
      <c r="N230" s="10">
        <f t="shared" ca="1" si="40"/>
        <v>66</v>
      </c>
      <c r="O230" s="10">
        <f t="shared" ca="1" si="41"/>
        <v>3254.3649999999998</v>
      </c>
      <c r="P230" s="1" t="s">
        <v>2741</v>
      </c>
    </row>
    <row r="231" spans="1:16" x14ac:dyDescent="0.25">
      <c r="A231" s="1" t="s">
        <v>2662</v>
      </c>
      <c r="B231" s="1" t="s">
        <v>2355</v>
      </c>
      <c r="C231" s="18">
        <v>0</v>
      </c>
      <c r="D231" s="10">
        <f t="shared" ca="1" si="32"/>
        <v>11746</v>
      </c>
      <c r="E231" s="10">
        <f t="shared" ca="1" si="33"/>
        <v>11262</v>
      </c>
      <c r="F231" s="10">
        <f t="shared" ca="1" si="34"/>
        <v>3941.7</v>
      </c>
      <c r="G231" s="14">
        <f t="shared" ca="1" si="35"/>
        <v>-0.35</v>
      </c>
      <c r="H231" s="10"/>
      <c r="I231" s="10">
        <f t="shared" ca="1" si="36"/>
        <v>0</v>
      </c>
      <c r="J231" s="10">
        <f t="shared" ca="1" si="37"/>
        <v>15203.7</v>
      </c>
      <c r="K231" s="10">
        <f t="shared" ca="1" si="38"/>
        <v>0</v>
      </c>
      <c r="L231" s="10">
        <f t="shared" ca="1" si="39"/>
        <v>197.08500000000001</v>
      </c>
      <c r="M231" s="10"/>
      <c r="N231" s="10">
        <f t="shared" ca="1" si="40"/>
        <v>29</v>
      </c>
      <c r="O231" s="10">
        <f t="shared" ca="1" si="41"/>
        <v>14977.615000000002</v>
      </c>
      <c r="P231" s="1" t="s">
        <v>2741</v>
      </c>
    </row>
    <row r="232" spans="1:16" x14ac:dyDescent="0.25">
      <c r="A232" s="1" t="s">
        <v>2663</v>
      </c>
      <c r="B232" s="1" t="s">
        <v>2356</v>
      </c>
      <c r="C232" s="18">
        <v>0</v>
      </c>
      <c r="D232" s="10">
        <f t="shared" ca="1" si="32"/>
        <v>11531</v>
      </c>
      <c r="E232" s="10">
        <f t="shared" ca="1" si="33"/>
        <v>5224</v>
      </c>
      <c r="F232" s="10">
        <f t="shared" ca="1" si="34"/>
        <v>417.92</v>
      </c>
      <c r="G232" s="14">
        <f t="shared" ca="1" si="35"/>
        <v>-0.08</v>
      </c>
      <c r="H232" s="10"/>
      <c r="I232" s="10">
        <f t="shared" ca="1" si="36"/>
        <v>0</v>
      </c>
      <c r="J232" s="10">
        <f t="shared" ca="1" si="37"/>
        <v>5641.92</v>
      </c>
      <c r="K232" s="10">
        <f t="shared" ca="1" si="38"/>
        <v>0</v>
      </c>
      <c r="L232" s="10">
        <f t="shared" ca="1" si="39"/>
        <v>20.896000000000001</v>
      </c>
      <c r="M232" s="10"/>
      <c r="N232" s="10">
        <f t="shared" ca="1" si="40"/>
        <v>6</v>
      </c>
      <c r="O232" s="10">
        <f t="shared" ca="1" si="41"/>
        <v>5615.0240000000003</v>
      </c>
      <c r="P232" s="1" t="s">
        <v>2741</v>
      </c>
    </row>
    <row r="233" spans="1:16" x14ac:dyDescent="0.25">
      <c r="A233" s="1" t="s">
        <v>2664</v>
      </c>
      <c r="B233" s="1" t="s">
        <v>2357</v>
      </c>
      <c r="C233" s="18">
        <v>0</v>
      </c>
      <c r="D233" s="10">
        <f t="shared" ca="1" si="32"/>
        <v>16469</v>
      </c>
      <c r="E233" s="10">
        <f t="shared" ca="1" si="33"/>
        <v>1097</v>
      </c>
      <c r="F233" s="10">
        <f t="shared" ca="1" si="34"/>
        <v>219.4</v>
      </c>
      <c r="G233" s="14">
        <f t="shared" ca="1" si="35"/>
        <v>-0.2</v>
      </c>
      <c r="H233" s="10"/>
      <c r="I233" s="10">
        <f t="shared" ca="1" si="36"/>
        <v>0</v>
      </c>
      <c r="J233" s="10">
        <f t="shared" ca="1" si="37"/>
        <v>1316.4</v>
      </c>
      <c r="K233" s="10">
        <f t="shared" ca="1" si="38"/>
        <v>0</v>
      </c>
      <c r="L233" s="10">
        <f t="shared" ca="1" si="39"/>
        <v>10.97</v>
      </c>
      <c r="M233" s="10"/>
      <c r="N233" s="10">
        <f t="shared" ca="1" si="40"/>
        <v>44</v>
      </c>
      <c r="O233" s="10">
        <f t="shared" ca="1" si="41"/>
        <v>1261.43</v>
      </c>
      <c r="P233" s="1" t="s">
        <v>2741</v>
      </c>
    </row>
    <row r="234" spans="1:16" x14ac:dyDescent="0.25">
      <c r="A234" s="1" t="s">
        <v>2665</v>
      </c>
      <c r="B234" s="1" t="s">
        <v>2358</v>
      </c>
      <c r="C234" s="18">
        <v>0</v>
      </c>
      <c r="D234" s="10">
        <f t="shared" ca="1" si="32"/>
        <v>7382</v>
      </c>
      <c r="E234" s="10">
        <f t="shared" ca="1" si="33"/>
        <v>11620</v>
      </c>
      <c r="F234" s="10">
        <f t="shared" ca="1" si="34"/>
        <v>3486</v>
      </c>
      <c r="G234" s="14">
        <f t="shared" ca="1" si="35"/>
        <v>-0.3</v>
      </c>
      <c r="H234" s="10"/>
      <c r="I234" s="10">
        <f t="shared" ca="1" si="36"/>
        <v>0</v>
      </c>
      <c r="J234" s="10">
        <f t="shared" ca="1" si="37"/>
        <v>15106</v>
      </c>
      <c r="K234" s="10">
        <f t="shared" ca="1" si="38"/>
        <v>0</v>
      </c>
      <c r="L234" s="10">
        <f t="shared" ca="1" si="39"/>
        <v>174.3</v>
      </c>
      <c r="M234" s="10"/>
      <c r="N234" s="10">
        <f t="shared" ca="1" si="40"/>
        <v>6</v>
      </c>
      <c r="O234" s="10">
        <f t="shared" ca="1" si="41"/>
        <v>14925.7</v>
      </c>
      <c r="P234" s="1" t="s">
        <v>2741</v>
      </c>
    </row>
    <row r="235" spans="1:16" x14ac:dyDescent="0.25">
      <c r="A235" s="1" t="s">
        <v>2666</v>
      </c>
      <c r="B235" s="1" t="s">
        <v>2359</v>
      </c>
      <c r="C235" s="18">
        <v>0</v>
      </c>
      <c r="D235" s="10">
        <f t="shared" ca="1" si="32"/>
        <v>17870</v>
      </c>
      <c r="E235" s="10">
        <f t="shared" ca="1" si="33"/>
        <v>7440</v>
      </c>
      <c r="F235" s="10">
        <f t="shared" ca="1" si="34"/>
        <v>1041.6000000000001</v>
      </c>
      <c r="G235" s="14">
        <f t="shared" ca="1" si="35"/>
        <v>-0.14000000000000001</v>
      </c>
      <c r="H235" s="10"/>
      <c r="I235" s="10">
        <f t="shared" ca="1" si="36"/>
        <v>0</v>
      </c>
      <c r="J235" s="10">
        <f t="shared" ca="1" si="37"/>
        <v>8481.6</v>
      </c>
      <c r="K235" s="10">
        <f t="shared" ca="1" si="38"/>
        <v>0</v>
      </c>
      <c r="L235" s="10">
        <f t="shared" ca="1" si="39"/>
        <v>52.080000000000013</v>
      </c>
      <c r="M235" s="10"/>
      <c r="N235" s="10">
        <f t="shared" ca="1" si="40"/>
        <v>82</v>
      </c>
      <c r="O235" s="10">
        <f t="shared" ca="1" si="41"/>
        <v>8347.52</v>
      </c>
      <c r="P235" s="1" t="s">
        <v>2741</v>
      </c>
    </row>
    <row r="236" spans="1:16" x14ac:dyDescent="0.25">
      <c r="A236" s="1" t="s">
        <v>2667</v>
      </c>
      <c r="B236" s="1" t="s">
        <v>2360</v>
      </c>
      <c r="C236" s="18">
        <v>0</v>
      </c>
      <c r="D236" s="10">
        <f t="shared" ca="1" si="32"/>
        <v>6637</v>
      </c>
      <c r="E236" s="10">
        <f t="shared" ca="1" si="33"/>
        <v>5163</v>
      </c>
      <c r="F236" s="10">
        <f t="shared" ca="1" si="34"/>
        <v>1239.1199999999999</v>
      </c>
      <c r="G236" s="14">
        <f t="shared" ca="1" si="35"/>
        <v>-0.24</v>
      </c>
      <c r="H236" s="10"/>
      <c r="I236" s="10">
        <f t="shared" ca="1" si="36"/>
        <v>0</v>
      </c>
      <c r="J236" s="10">
        <f t="shared" ca="1" si="37"/>
        <v>6402.12</v>
      </c>
      <c r="K236" s="10">
        <f t="shared" ca="1" si="38"/>
        <v>0</v>
      </c>
      <c r="L236" s="10">
        <f t="shared" ca="1" si="39"/>
        <v>61.955999999999996</v>
      </c>
      <c r="M236" s="10"/>
      <c r="N236" s="10">
        <f t="shared" ca="1" si="40"/>
        <v>71</v>
      </c>
      <c r="O236" s="10">
        <f t="shared" ca="1" si="41"/>
        <v>6269.1639999999998</v>
      </c>
      <c r="P236" s="1" t="s">
        <v>2741</v>
      </c>
    </row>
    <row r="237" spans="1:16" x14ac:dyDescent="0.25">
      <c r="A237" s="1" t="s">
        <v>2668</v>
      </c>
      <c r="B237" s="1" t="s">
        <v>2361</v>
      </c>
      <c r="C237" s="18">
        <v>0</v>
      </c>
      <c r="D237" s="10">
        <f t="shared" ca="1" si="32"/>
        <v>15893</v>
      </c>
      <c r="E237" s="10">
        <f t="shared" ca="1" si="33"/>
        <v>9636</v>
      </c>
      <c r="F237" s="10">
        <f t="shared" ca="1" si="34"/>
        <v>1927.2</v>
      </c>
      <c r="G237" s="14">
        <f t="shared" ca="1" si="35"/>
        <v>-0.2</v>
      </c>
      <c r="H237" s="10"/>
      <c r="I237" s="10">
        <f t="shared" ca="1" si="36"/>
        <v>0</v>
      </c>
      <c r="J237" s="10">
        <f t="shared" ca="1" si="37"/>
        <v>11563.2</v>
      </c>
      <c r="K237" s="10">
        <f t="shared" ca="1" si="38"/>
        <v>0</v>
      </c>
      <c r="L237" s="10">
        <f t="shared" ca="1" si="39"/>
        <v>96.360000000000014</v>
      </c>
      <c r="M237" s="10"/>
      <c r="N237" s="10">
        <f t="shared" ca="1" si="40"/>
        <v>2</v>
      </c>
      <c r="O237" s="10">
        <f t="shared" ca="1" si="41"/>
        <v>11464.84</v>
      </c>
      <c r="P237" s="1" t="s">
        <v>2741</v>
      </c>
    </row>
    <row r="238" spans="1:16" x14ac:dyDescent="0.25">
      <c r="A238" s="1" t="s">
        <v>2669</v>
      </c>
      <c r="B238" s="1" t="s">
        <v>2362</v>
      </c>
      <c r="C238" s="18">
        <v>0</v>
      </c>
      <c r="D238" s="10">
        <f t="shared" ca="1" si="32"/>
        <v>1782</v>
      </c>
      <c r="E238" s="10">
        <f t="shared" ca="1" si="33"/>
        <v>6763</v>
      </c>
      <c r="F238" s="10">
        <f t="shared" ca="1" si="34"/>
        <v>3178.6099999999997</v>
      </c>
      <c r="G238" s="14">
        <f t="shared" ca="1" si="35"/>
        <v>-0.47</v>
      </c>
      <c r="H238" s="10"/>
      <c r="I238" s="10">
        <f t="shared" ca="1" si="36"/>
        <v>0</v>
      </c>
      <c r="J238" s="10">
        <f t="shared" ca="1" si="37"/>
        <v>9941.61</v>
      </c>
      <c r="K238" s="10">
        <f t="shared" ca="1" si="38"/>
        <v>0</v>
      </c>
      <c r="L238" s="10">
        <f t="shared" ca="1" si="39"/>
        <v>158.93049999999999</v>
      </c>
      <c r="M238" s="10"/>
      <c r="N238" s="10">
        <f t="shared" ca="1" si="40"/>
        <v>26</v>
      </c>
      <c r="O238" s="10">
        <f t="shared" ca="1" si="41"/>
        <v>9756.6795000000002</v>
      </c>
      <c r="P238" s="1" t="s">
        <v>2741</v>
      </c>
    </row>
    <row r="239" spans="1:16" x14ac:dyDescent="0.25">
      <c r="A239" s="1" t="s">
        <v>2670</v>
      </c>
      <c r="B239" s="1" t="s">
        <v>2363</v>
      </c>
      <c r="C239" s="18">
        <v>0</v>
      </c>
      <c r="D239" s="10">
        <f t="shared" ca="1" si="32"/>
        <v>8245</v>
      </c>
      <c r="E239" s="10">
        <f t="shared" ca="1" si="33"/>
        <v>10876</v>
      </c>
      <c r="F239" s="10">
        <f t="shared" ca="1" si="34"/>
        <v>3045.28</v>
      </c>
      <c r="G239" s="14">
        <f t="shared" ca="1" si="35"/>
        <v>-0.28000000000000003</v>
      </c>
      <c r="H239" s="10"/>
      <c r="I239" s="10">
        <f t="shared" ca="1" si="36"/>
        <v>0</v>
      </c>
      <c r="J239" s="10">
        <f t="shared" ca="1" si="37"/>
        <v>13921.28</v>
      </c>
      <c r="K239" s="10">
        <f t="shared" ca="1" si="38"/>
        <v>0</v>
      </c>
      <c r="L239" s="10">
        <f t="shared" ca="1" si="39"/>
        <v>152.26400000000001</v>
      </c>
      <c r="M239" s="10"/>
      <c r="N239" s="10">
        <f t="shared" ca="1" si="40"/>
        <v>70</v>
      </c>
      <c r="O239" s="10">
        <f t="shared" ca="1" si="41"/>
        <v>13699.016000000001</v>
      </c>
      <c r="P239" s="1" t="s">
        <v>2741</v>
      </c>
    </row>
    <row r="240" spans="1:16" x14ac:dyDescent="0.25">
      <c r="A240" s="1" t="s">
        <v>2671</v>
      </c>
      <c r="B240" s="1" t="s">
        <v>2364</v>
      </c>
      <c r="C240" s="18">
        <v>0</v>
      </c>
      <c r="D240" s="10">
        <f t="shared" ca="1" si="32"/>
        <v>7667</v>
      </c>
      <c r="E240" s="10">
        <f t="shared" ca="1" si="33"/>
        <v>14427</v>
      </c>
      <c r="F240" s="10">
        <f t="shared" ca="1" si="34"/>
        <v>6924.96</v>
      </c>
      <c r="G240" s="14">
        <f t="shared" ca="1" si="35"/>
        <v>-0.48</v>
      </c>
      <c r="H240" s="10"/>
      <c r="I240" s="10">
        <f t="shared" ca="1" si="36"/>
        <v>0</v>
      </c>
      <c r="J240" s="10">
        <f t="shared" ca="1" si="37"/>
        <v>21351.96</v>
      </c>
      <c r="K240" s="10">
        <f t="shared" ca="1" si="38"/>
        <v>0</v>
      </c>
      <c r="L240" s="10">
        <f t="shared" ca="1" si="39"/>
        <v>346.24800000000005</v>
      </c>
      <c r="M240" s="10"/>
      <c r="N240" s="10">
        <f t="shared" ca="1" si="40"/>
        <v>89</v>
      </c>
      <c r="O240" s="10">
        <f t="shared" ca="1" si="41"/>
        <v>20916.712</v>
      </c>
      <c r="P240" s="1" t="s">
        <v>2741</v>
      </c>
    </row>
    <row r="241" spans="1:16" x14ac:dyDescent="0.25">
      <c r="A241" s="1" t="s">
        <v>2672</v>
      </c>
      <c r="B241" s="1" t="s">
        <v>2365</v>
      </c>
      <c r="C241" s="18">
        <v>0</v>
      </c>
      <c r="D241" s="10">
        <f t="shared" ca="1" si="32"/>
        <v>16184</v>
      </c>
      <c r="E241" s="10">
        <f t="shared" ca="1" si="33"/>
        <v>10480</v>
      </c>
      <c r="F241" s="10">
        <f t="shared" ca="1" si="34"/>
        <v>4296.8</v>
      </c>
      <c r="G241" s="14">
        <f t="shared" ca="1" si="35"/>
        <v>-0.41</v>
      </c>
      <c r="H241" s="10"/>
      <c r="I241" s="10">
        <f t="shared" ca="1" si="36"/>
        <v>0</v>
      </c>
      <c r="J241" s="10">
        <f t="shared" ca="1" si="37"/>
        <v>14776.8</v>
      </c>
      <c r="K241" s="10">
        <f t="shared" ca="1" si="38"/>
        <v>0</v>
      </c>
      <c r="L241" s="10">
        <f t="shared" ca="1" si="39"/>
        <v>214.84000000000003</v>
      </c>
      <c r="M241" s="10"/>
      <c r="N241" s="10">
        <f t="shared" ca="1" si="40"/>
        <v>33</v>
      </c>
      <c r="O241" s="10">
        <f t="shared" ca="1" si="41"/>
        <v>14528.96</v>
      </c>
      <c r="P241" s="1" t="s">
        <v>2741</v>
      </c>
    </row>
    <row r="242" spans="1:16" x14ac:dyDescent="0.25">
      <c r="A242" s="1" t="s">
        <v>2673</v>
      </c>
      <c r="B242" s="1" t="s">
        <v>2366</v>
      </c>
      <c r="C242" s="18">
        <v>0</v>
      </c>
      <c r="D242" s="10">
        <f t="shared" ca="1" si="32"/>
        <v>13665</v>
      </c>
      <c r="E242" s="10">
        <f t="shared" ca="1" si="33"/>
        <v>5439</v>
      </c>
      <c r="F242" s="10">
        <f t="shared" ca="1" si="34"/>
        <v>108.78</v>
      </c>
      <c r="G242" s="14">
        <f t="shared" ca="1" si="35"/>
        <v>-0.02</v>
      </c>
      <c r="H242" s="10"/>
      <c r="I242" s="10">
        <f t="shared" ca="1" si="36"/>
        <v>0</v>
      </c>
      <c r="J242" s="10">
        <f t="shared" ca="1" si="37"/>
        <v>5547.78</v>
      </c>
      <c r="K242" s="10">
        <f t="shared" ca="1" si="38"/>
        <v>0</v>
      </c>
      <c r="L242" s="10">
        <f t="shared" ca="1" si="39"/>
        <v>5.4390000000000001</v>
      </c>
      <c r="M242" s="10"/>
      <c r="N242" s="10">
        <f t="shared" ca="1" si="40"/>
        <v>37</v>
      </c>
      <c r="O242" s="10">
        <f t="shared" ca="1" si="41"/>
        <v>5505.3409999999994</v>
      </c>
      <c r="P242" s="1" t="s">
        <v>2741</v>
      </c>
    </row>
    <row r="243" spans="1:16" x14ac:dyDescent="0.25">
      <c r="A243" s="1" t="s">
        <v>2674</v>
      </c>
      <c r="B243" s="1" t="s">
        <v>2367</v>
      </c>
      <c r="C243" s="18">
        <v>0</v>
      </c>
      <c r="D243" s="10">
        <f t="shared" ca="1" si="32"/>
        <v>6546</v>
      </c>
      <c r="E243" s="10">
        <f t="shared" ca="1" si="33"/>
        <v>14650</v>
      </c>
      <c r="F243" s="10">
        <f t="shared" ca="1" si="34"/>
        <v>5713.5</v>
      </c>
      <c r="G243" s="14">
        <f t="shared" ca="1" si="35"/>
        <v>-0.39</v>
      </c>
      <c r="H243" s="10"/>
      <c r="I243" s="10">
        <f t="shared" ca="1" si="36"/>
        <v>0</v>
      </c>
      <c r="J243" s="10">
        <f t="shared" ca="1" si="37"/>
        <v>20363.5</v>
      </c>
      <c r="K243" s="10">
        <f t="shared" ca="1" si="38"/>
        <v>0</v>
      </c>
      <c r="L243" s="10">
        <f t="shared" ca="1" si="39"/>
        <v>285.67500000000001</v>
      </c>
      <c r="M243" s="10"/>
      <c r="N243" s="10">
        <f t="shared" ca="1" si="40"/>
        <v>91</v>
      </c>
      <c r="O243" s="10">
        <f t="shared" ca="1" si="41"/>
        <v>19986.825000000001</v>
      </c>
      <c r="P243" s="1" t="s">
        <v>2741</v>
      </c>
    </row>
    <row r="244" spans="1:16" x14ac:dyDescent="0.25">
      <c r="A244" s="1" t="s">
        <v>2675</v>
      </c>
      <c r="B244" s="1" t="s">
        <v>2368</v>
      </c>
      <c r="C244" s="18">
        <f t="shared" ref="C244:C259" ca="1" si="42">RANDBETWEEN(0,100)</f>
        <v>95</v>
      </c>
      <c r="D244" s="10">
        <f t="shared" ca="1" si="32"/>
        <v>14120</v>
      </c>
      <c r="E244" s="10">
        <f t="shared" ca="1" si="33"/>
        <v>1460</v>
      </c>
      <c r="F244" s="10">
        <f t="shared" ca="1" si="34"/>
        <v>321.2</v>
      </c>
      <c r="G244" s="14">
        <f t="shared" ca="1" si="35"/>
        <v>-0.22</v>
      </c>
      <c r="H244" s="10"/>
      <c r="I244" s="10">
        <f t="shared" ca="1" si="36"/>
        <v>30514</v>
      </c>
      <c r="J244" s="10">
        <f t="shared" ca="1" si="37"/>
        <v>1781.2</v>
      </c>
      <c r="K244" s="10">
        <f t="shared" ca="1" si="38"/>
        <v>169214</v>
      </c>
      <c r="L244" s="10">
        <f t="shared" ca="1" si="39"/>
        <v>16.059999999999999</v>
      </c>
      <c r="M244" s="10"/>
      <c r="N244" s="10">
        <f t="shared" ca="1" si="40"/>
        <v>41</v>
      </c>
      <c r="O244" s="10">
        <f t="shared" ca="1" si="41"/>
        <v>1724.14</v>
      </c>
      <c r="P244" s="1" t="s">
        <v>2741</v>
      </c>
    </row>
    <row r="245" spans="1:16" x14ac:dyDescent="0.25">
      <c r="A245" s="1" t="s">
        <v>2676</v>
      </c>
      <c r="B245" s="1" t="s">
        <v>2369</v>
      </c>
      <c r="C245" s="18">
        <f t="shared" ca="1" si="42"/>
        <v>37</v>
      </c>
      <c r="D245" s="10">
        <f t="shared" ca="1" si="32"/>
        <v>7953</v>
      </c>
      <c r="E245" s="10">
        <f t="shared" ca="1" si="33"/>
        <v>10750</v>
      </c>
      <c r="F245" s="10">
        <f t="shared" ca="1" si="34"/>
        <v>2795</v>
      </c>
      <c r="G245" s="14">
        <f t="shared" ca="1" si="35"/>
        <v>-0.26</v>
      </c>
      <c r="H245" s="10"/>
      <c r="I245" s="10">
        <f t="shared" ca="1" si="36"/>
        <v>103415</v>
      </c>
      <c r="J245" s="10">
        <f t="shared" ca="1" si="37"/>
        <v>13545</v>
      </c>
      <c r="K245" s="10">
        <f t="shared" ca="1" si="38"/>
        <v>501165</v>
      </c>
      <c r="L245" s="10">
        <f t="shared" ca="1" si="39"/>
        <v>139.75</v>
      </c>
      <c r="M245" s="10"/>
      <c r="N245" s="10">
        <f t="shared" ca="1" si="40"/>
        <v>7</v>
      </c>
      <c r="O245" s="10">
        <f t="shared" ca="1" si="41"/>
        <v>13398.25</v>
      </c>
      <c r="P245" s="1" t="s">
        <v>2741</v>
      </c>
    </row>
    <row r="246" spans="1:16" x14ac:dyDescent="0.25">
      <c r="A246" s="1" t="s">
        <v>2677</v>
      </c>
      <c r="B246" s="1" t="s">
        <v>2370</v>
      </c>
      <c r="C246" s="18">
        <f t="shared" ca="1" si="42"/>
        <v>0</v>
      </c>
      <c r="D246" s="10">
        <f t="shared" ca="1" si="32"/>
        <v>13492</v>
      </c>
      <c r="E246" s="10">
        <f t="shared" ca="1" si="33"/>
        <v>8040</v>
      </c>
      <c r="F246" s="10">
        <f t="shared" ca="1" si="34"/>
        <v>1608</v>
      </c>
      <c r="G246" s="14">
        <f t="shared" ca="1" si="35"/>
        <v>-0.2</v>
      </c>
      <c r="H246" s="10"/>
      <c r="I246" s="10">
        <f t="shared" ca="1" si="36"/>
        <v>0</v>
      </c>
      <c r="J246" s="10">
        <f t="shared" ca="1" si="37"/>
        <v>9648</v>
      </c>
      <c r="K246" s="10">
        <f t="shared" ca="1" si="38"/>
        <v>0</v>
      </c>
      <c r="L246" s="10">
        <f t="shared" ca="1" si="39"/>
        <v>80.400000000000006</v>
      </c>
      <c r="M246" s="10"/>
      <c r="N246" s="10">
        <f t="shared" ca="1" si="40"/>
        <v>21</v>
      </c>
      <c r="O246" s="10">
        <f t="shared" ca="1" si="41"/>
        <v>9546.6</v>
      </c>
      <c r="P246" s="1" t="s">
        <v>2741</v>
      </c>
    </row>
    <row r="247" spans="1:16" x14ac:dyDescent="0.25">
      <c r="A247" s="1" t="s">
        <v>2678</v>
      </c>
      <c r="B247" s="1" t="s">
        <v>2371</v>
      </c>
      <c r="C247" s="18">
        <f t="shared" ca="1" si="42"/>
        <v>17</v>
      </c>
      <c r="D247" s="10">
        <f t="shared" ca="1" si="32"/>
        <v>11737</v>
      </c>
      <c r="E247" s="10">
        <f t="shared" ca="1" si="33"/>
        <v>13058</v>
      </c>
      <c r="F247" s="10">
        <f t="shared" ca="1" si="34"/>
        <v>261.16000000000003</v>
      </c>
      <c r="G247" s="14">
        <f t="shared" ca="1" si="35"/>
        <v>-0.02</v>
      </c>
      <c r="H247" s="10"/>
      <c r="I247" s="10">
        <f t="shared" ca="1" si="36"/>
        <v>4439.72</v>
      </c>
      <c r="J247" s="10">
        <f t="shared" ca="1" si="37"/>
        <v>13319.16</v>
      </c>
      <c r="K247" s="10">
        <f t="shared" ca="1" si="38"/>
        <v>226425.72</v>
      </c>
      <c r="L247" s="10">
        <f t="shared" ca="1" si="39"/>
        <v>13.058000000000002</v>
      </c>
      <c r="M247" s="10"/>
      <c r="N247" s="10">
        <f t="shared" ca="1" si="40"/>
        <v>35</v>
      </c>
      <c r="O247" s="10">
        <f t="shared" ca="1" si="41"/>
        <v>13271.101999999999</v>
      </c>
      <c r="P247" s="1" t="s">
        <v>2741</v>
      </c>
    </row>
    <row r="248" spans="1:16" x14ac:dyDescent="0.25">
      <c r="A248" s="1" t="s">
        <v>2679</v>
      </c>
      <c r="B248" s="1" t="s">
        <v>2372</v>
      </c>
      <c r="C248" s="18">
        <f t="shared" ca="1" si="42"/>
        <v>2</v>
      </c>
      <c r="D248" s="10">
        <f t="shared" ca="1" si="32"/>
        <v>9829</v>
      </c>
      <c r="E248" s="10">
        <f t="shared" ca="1" si="33"/>
        <v>3461</v>
      </c>
      <c r="F248" s="10">
        <f t="shared" ca="1" si="34"/>
        <v>1419.01</v>
      </c>
      <c r="G248" s="14">
        <f t="shared" ca="1" si="35"/>
        <v>-0.41</v>
      </c>
      <c r="H248" s="10"/>
      <c r="I248" s="10">
        <f t="shared" ca="1" si="36"/>
        <v>2838.02</v>
      </c>
      <c r="J248" s="10">
        <f t="shared" ca="1" si="37"/>
        <v>4880.01</v>
      </c>
      <c r="K248" s="10">
        <f t="shared" ca="1" si="38"/>
        <v>9760.02</v>
      </c>
      <c r="L248" s="10">
        <f t="shared" ca="1" si="39"/>
        <v>70.950500000000005</v>
      </c>
      <c r="M248" s="10"/>
      <c r="N248" s="10">
        <f t="shared" ca="1" si="40"/>
        <v>38</v>
      </c>
      <c r="O248" s="10">
        <f t="shared" ca="1" si="41"/>
        <v>4771.0595000000003</v>
      </c>
      <c r="P248" s="1" t="s">
        <v>2741</v>
      </c>
    </row>
    <row r="249" spans="1:16" x14ac:dyDescent="0.25">
      <c r="A249" s="1" t="s">
        <v>2680</v>
      </c>
      <c r="B249" s="1" t="s">
        <v>2373</v>
      </c>
      <c r="C249" s="18">
        <f t="shared" ca="1" si="42"/>
        <v>24</v>
      </c>
      <c r="D249" s="10">
        <f t="shared" ca="1" si="32"/>
        <v>6369</v>
      </c>
      <c r="E249" s="10">
        <f t="shared" ca="1" si="33"/>
        <v>8525</v>
      </c>
      <c r="F249" s="10">
        <f t="shared" ca="1" si="34"/>
        <v>1960.75</v>
      </c>
      <c r="G249" s="14">
        <f t="shared" ca="1" si="35"/>
        <v>-0.23</v>
      </c>
      <c r="H249" s="10"/>
      <c r="I249" s="10">
        <f t="shared" ca="1" si="36"/>
        <v>47058</v>
      </c>
      <c r="J249" s="10">
        <f t="shared" ca="1" si="37"/>
        <v>10485.75</v>
      </c>
      <c r="K249" s="10">
        <f t="shared" ca="1" si="38"/>
        <v>251658</v>
      </c>
      <c r="L249" s="10">
        <f t="shared" ca="1" si="39"/>
        <v>98.037500000000009</v>
      </c>
      <c r="M249" s="10"/>
      <c r="N249" s="10">
        <f t="shared" ca="1" si="40"/>
        <v>89</v>
      </c>
      <c r="O249" s="10">
        <f t="shared" ca="1" si="41"/>
        <v>10298.7125</v>
      </c>
      <c r="P249" s="1" t="s">
        <v>2741</v>
      </c>
    </row>
    <row r="250" spans="1:16" x14ac:dyDescent="0.25">
      <c r="A250" s="1" t="s">
        <v>2681</v>
      </c>
      <c r="B250" s="1" t="s">
        <v>2374</v>
      </c>
      <c r="C250" s="18">
        <f t="shared" ca="1" si="42"/>
        <v>74</v>
      </c>
      <c r="D250" s="10">
        <f t="shared" ca="1" si="32"/>
        <v>16684</v>
      </c>
      <c r="E250" s="10">
        <f t="shared" ca="1" si="33"/>
        <v>11858</v>
      </c>
      <c r="F250" s="10">
        <f t="shared" ca="1" si="34"/>
        <v>3557.4</v>
      </c>
      <c r="G250" s="14">
        <f t="shared" ca="1" si="35"/>
        <v>-0.3</v>
      </c>
      <c r="H250" s="10"/>
      <c r="I250" s="10">
        <f t="shared" ca="1" si="36"/>
        <v>263247.60000000003</v>
      </c>
      <c r="J250" s="10">
        <f t="shared" ca="1" si="37"/>
        <v>15415.4</v>
      </c>
      <c r="K250" s="10">
        <f t="shared" ca="1" si="38"/>
        <v>1140739.5999999999</v>
      </c>
      <c r="L250" s="10">
        <f t="shared" ca="1" si="39"/>
        <v>177.87</v>
      </c>
      <c r="M250" s="10"/>
      <c r="N250" s="10">
        <f t="shared" ca="1" si="40"/>
        <v>16</v>
      </c>
      <c r="O250" s="10">
        <f t="shared" ca="1" si="41"/>
        <v>15221.529999999999</v>
      </c>
      <c r="P250" s="1" t="s">
        <v>2741</v>
      </c>
    </row>
    <row r="251" spans="1:16" x14ac:dyDescent="0.25">
      <c r="A251" s="1" t="s">
        <v>2682</v>
      </c>
      <c r="B251" s="1" t="s">
        <v>2375</v>
      </c>
      <c r="C251" s="18">
        <f t="shared" ca="1" si="42"/>
        <v>72</v>
      </c>
      <c r="D251" s="10">
        <f t="shared" ca="1" si="32"/>
        <v>17247</v>
      </c>
      <c r="E251" s="10">
        <f t="shared" ca="1" si="33"/>
        <v>11199</v>
      </c>
      <c r="F251" s="10">
        <f t="shared" ca="1" si="34"/>
        <v>2239.8000000000002</v>
      </c>
      <c r="G251" s="14">
        <f t="shared" ca="1" si="35"/>
        <v>-0.2</v>
      </c>
      <c r="H251" s="10"/>
      <c r="I251" s="10">
        <f t="shared" ca="1" si="36"/>
        <v>161265.60000000001</v>
      </c>
      <c r="J251" s="10">
        <f t="shared" ca="1" si="37"/>
        <v>13438.8</v>
      </c>
      <c r="K251" s="10">
        <f t="shared" ca="1" si="38"/>
        <v>967593.6</v>
      </c>
      <c r="L251" s="10">
        <f t="shared" ca="1" si="39"/>
        <v>111.99000000000001</v>
      </c>
      <c r="M251" s="10"/>
      <c r="N251" s="10">
        <f t="shared" ca="1" si="40"/>
        <v>59</v>
      </c>
      <c r="O251" s="10">
        <f t="shared" ca="1" si="41"/>
        <v>13267.81</v>
      </c>
      <c r="P251" s="1" t="s">
        <v>2741</v>
      </c>
    </row>
    <row r="252" spans="1:16" x14ac:dyDescent="0.25">
      <c r="A252" s="1" t="s">
        <v>2683</v>
      </c>
      <c r="B252" s="1" t="s">
        <v>2376</v>
      </c>
      <c r="C252" s="18">
        <f t="shared" ca="1" si="42"/>
        <v>83</v>
      </c>
      <c r="D252" s="10">
        <f t="shared" ca="1" si="32"/>
        <v>13155</v>
      </c>
      <c r="E252" s="10">
        <f t="shared" ca="1" si="33"/>
        <v>11157</v>
      </c>
      <c r="F252" s="10">
        <f t="shared" ca="1" si="34"/>
        <v>2454.54</v>
      </c>
      <c r="G252" s="14">
        <f t="shared" ca="1" si="35"/>
        <v>-0.22</v>
      </c>
      <c r="H252" s="10"/>
      <c r="I252" s="10">
        <f t="shared" ca="1" si="36"/>
        <v>203726.82</v>
      </c>
      <c r="J252" s="10">
        <f t="shared" ca="1" si="37"/>
        <v>13611.54</v>
      </c>
      <c r="K252" s="10">
        <f t="shared" ca="1" si="38"/>
        <v>1129757.82</v>
      </c>
      <c r="L252" s="10">
        <f t="shared" ca="1" si="39"/>
        <v>122.727</v>
      </c>
      <c r="M252" s="10"/>
      <c r="N252" s="10">
        <f t="shared" ca="1" si="40"/>
        <v>7</v>
      </c>
      <c r="O252" s="10">
        <f t="shared" ca="1" si="41"/>
        <v>13481.813</v>
      </c>
      <c r="P252" s="1" t="s">
        <v>2741</v>
      </c>
    </row>
    <row r="253" spans="1:16" x14ac:dyDescent="0.25">
      <c r="A253" s="1" t="s">
        <v>2684</v>
      </c>
      <c r="B253" s="1" t="s">
        <v>2377</v>
      </c>
      <c r="C253" s="18">
        <f t="shared" ca="1" si="42"/>
        <v>44</v>
      </c>
      <c r="D253" s="10">
        <f t="shared" ca="1" si="32"/>
        <v>10191</v>
      </c>
      <c r="E253" s="10">
        <f t="shared" ca="1" si="33"/>
        <v>11689</v>
      </c>
      <c r="F253" s="10">
        <f t="shared" ca="1" si="34"/>
        <v>3389.81</v>
      </c>
      <c r="G253" s="14">
        <f t="shared" ca="1" si="35"/>
        <v>-0.28999999999999998</v>
      </c>
      <c r="H253" s="10"/>
      <c r="I253" s="10">
        <f t="shared" ca="1" si="36"/>
        <v>149151.63999999998</v>
      </c>
      <c r="J253" s="10">
        <f t="shared" ca="1" si="37"/>
        <v>15078.81</v>
      </c>
      <c r="K253" s="10">
        <f t="shared" ca="1" si="38"/>
        <v>663467.64</v>
      </c>
      <c r="L253" s="10">
        <f t="shared" ca="1" si="39"/>
        <v>169.4905</v>
      </c>
      <c r="M253" s="10"/>
      <c r="N253" s="10">
        <f t="shared" ca="1" si="40"/>
        <v>4</v>
      </c>
      <c r="O253" s="10">
        <f t="shared" ca="1" si="41"/>
        <v>14905.3195</v>
      </c>
      <c r="P253" s="1" t="s">
        <v>2741</v>
      </c>
    </row>
    <row r="254" spans="1:16" x14ac:dyDescent="0.25">
      <c r="A254" s="1" t="s">
        <v>2685</v>
      </c>
      <c r="B254" s="1" t="s">
        <v>2378</v>
      </c>
      <c r="C254" s="18">
        <f t="shared" ca="1" si="42"/>
        <v>62</v>
      </c>
      <c r="D254" s="10">
        <f t="shared" ca="1" si="32"/>
        <v>8541</v>
      </c>
      <c r="E254" s="10">
        <f t="shared" ca="1" si="33"/>
        <v>10128</v>
      </c>
      <c r="F254" s="10">
        <f t="shared" ca="1" si="34"/>
        <v>2025.6000000000001</v>
      </c>
      <c r="G254" s="14">
        <f t="shared" ca="1" si="35"/>
        <v>-0.2</v>
      </c>
      <c r="H254" s="10"/>
      <c r="I254" s="10">
        <f t="shared" ca="1" si="36"/>
        <v>125587.20000000001</v>
      </c>
      <c r="J254" s="10">
        <f t="shared" ca="1" si="37"/>
        <v>12153.6</v>
      </c>
      <c r="K254" s="10">
        <f t="shared" ca="1" si="38"/>
        <v>753523.20000000007</v>
      </c>
      <c r="L254" s="10">
        <f t="shared" ca="1" si="39"/>
        <v>101.28000000000002</v>
      </c>
      <c r="M254" s="10"/>
      <c r="N254" s="10">
        <f t="shared" ca="1" si="40"/>
        <v>95</v>
      </c>
      <c r="O254" s="10">
        <f t="shared" ca="1" si="41"/>
        <v>11957.32</v>
      </c>
      <c r="P254" s="1" t="s">
        <v>2741</v>
      </c>
    </row>
    <row r="255" spans="1:16" x14ac:dyDescent="0.25">
      <c r="A255" s="1" t="s">
        <v>2686</v>
      </c>
      <c r="B255" s="1" t="s">
        <v>2379</v>
      </c>
      <c r="C255" s="18">
        <f t="shared" ca="1" si="42"/>
        <v>77</v>
      </c>
      <c r="D255" s="10">
        <f t="shared" ca="1" si="32"/>
        <v>5976</v>
      </c>
      <c r="E255" s="10">
        <f t="shared" ca="1" si="33"/>
        <v>5003</v>
      </c>
      <c r="F255" s="10">
        <f t="shared" ca="1" si="34"/>
        <v>1050.6299999999999</v>
      </c>
      <c r="G255" s="14">
        <f t="shared" ca="1" si="35"/>
        <v>-0.21</v>
      </c>
      <c r="H255" s="10"/>
      <c r="I255" s="10">
        <f t="shared" ca="1" si="36"/>
        <v>80898.509999999995</v>
      </c>
      <c r="J255" s="10">
        <f t="shared" ca="1" si="37"/>
        <v>6053.63</v>
      </c>
      <c r="K255" s="10">
        <f t="shared" ca="1" si="38"/>
        <v>466129.51</v>
      </c>
      <c r="L255" s="10">
        <f t="shared" ca="1" si="39"/>
        <v>52.531499999999994</v>
      </c>
      <c r="M255" s="10"/>
      <c r="N255" s="10">
        <f t="shared" ca="1" si="40"/>
        <v>53</v>
      </c>
      <c r="O255" s="10">
        <f t="shared" ca="1" si="41"/>
        <v>5948.0985000000001</v>
      </c>
      <c r="P255" s="1" t="s">
        <v>2741</v>
      </c>
    </row>
    <row r="256" spans="1:16" x14ac:dyDescent="0.25">
      <c r="A256" s="1" t="s">
        <v>2687</v>
      </c>
      <c r="B256" s="1" t="s">
        <v>2380</v>
      </c>
      <c r="C256" s="18">
        <f t="shared" ca="1" si="42"/>
        <v>15</v>
      </c>
      <c r="D256" s="10">
        <f t="shared" ca="1" si="32"/>
        <v>16251</v>
      </c>
      <c r="E256" s="10">
        <f t="shared" ca="1" si="33"/>
        <v>5891</v>
      </c>
      <c r="F256" s="10">
        <f t="shared" ca="1" si="34"/>
        <v>765.83</v>
      </c>
      <c r="G256" s="14">
        <f t="shared" ca="1" si="35"/>
        <v>-0.13</v>
      </c>
      <c r="H256" s="10"/>
      <c r="I256" s="10">
        <f t="shared" ca="1" si="36"/>
        <v>11487.45</v>
      </c>
      <c r="J256" s="10">
        <f t="shared" ca="1" si="37"/>
        <v>6656.83</v>
      </c>
      <c r="K256" s="10">
        <f t="shared" ca="1" si="38"/>
        <v>99852.45</v>
      </c>
      <c r="L256" s="10">
        <f t="shared" ca="1" si="39"/>
        <v>38.291500000000006</v>
      </c>
      <c r="M256" s="10"/>
      <c r="N256" s="10">
        <f t="shared" ca="1" si="40"/>
        <v>20</v>
      </c>
      <c r="O256" s="10">
        <f t="shared" ca="1" si="41"/>
        <v>6598.5384999999997</v>
      </c>
      <c r="P256" s="1" t="s">
        <v>2741</v>
      </c>
    </row>
    <row r="257" spans="1:16" x14ac:dyDescent="0.25">
      <c r="A257" s="1" t="s">
        <v>2688</v>
      </c>
      <c r="B257" s="1" t="s">
        <v>2381</v>
      </c>
      <c r="C257" s="18">
        <f t="shared" ca="1" si="42"/>
        <v>20</v>
      </c>
      <c r="D257" s="10">
        <f t="shared" ca="1" si="32"/>
        <v>2633</v>
      </c>
      <c r="E257" s="10">
        <f t="shared" ca="1" si="33"/>
        <v>4675</v>
      </c>
      <c r="F257" s="10">
        <f t="shared" ca="1" si="34"/>
        <v>2290.75</v>
      </c>
      <c r="G257" s="14">
        <f t="shared" ca="1" si="35"/>
        <v>-0.49</v>
      </c>
      <c r="H257" s="10"/>
      <c r="I257" s="10">
        <f t="shared" ca="1" si="36"/>
        <v>45815</v>
      </c>
      <c r="J257" s="10">
        <f t="shared" ca="1" si="37"/>
        <v>6965.75</v>
      </c>
      <c r="K257" s="10">
        <f t="shared" ca="1" si="38"/>
        <v>139315</v>
      </c>
      <c r="L257" s="10">
        <f t="shared" ca="1" si="39"/>
        <v>114.53750000000001</v>
      </c>
      <c r="M257" s="10"/>
      <c r="N257" s="10">
        <f t="shared" ca="1" si="40"/>
        <v>21</v>
      </c>
      <c r="O257" s="10">
        <f t="shared" ca="1" si="41"/>
        <v>6830.2124999999996</v>
      </c>
      <c r="P257" s="1" t="s">
        <v>2741</v>
      </c>
    </row>
    <row r="258" spans="1:16" x14ac:dyDescent="0.25">
      <c r="A258" s="1" t="s">
        <v>2689</v>
      </c>
      <c r="B258" s="1" t="s">
        <v>2382</v>
      </c>
      <c r="C258" s="18">
        <f t="shared" ca="1" si="42"/>
        <v>96</v>
      </c>
      <c r="D258" s="10">
        <f t="shared" ca="1" si="32"/>
        <v>19540</v>
      </c>
      <c r="E258" s="10">
        <f t="shared" ca="1" si="33"/>
        <v>1667</v>
      </c>
      <c r="F258" s="10">
        <f t="shared" ca="1" si="34"/>
        <v>283.39000000000004</v>
      </c>
      <c r="G258" s="14">
        <f t="shared" ca="1" si="35"/>
        <v>-0.17</v>
      </c>
      <c r="H258" s="10"/>
      <c r="I258" s="10">
        <f t="shared" ca="1" si="36"/>
        <v>27205.440000000002</v>
      </c>
      <c r="J258" s="10">
        <f t="shared" ca="1" si="37"/>
        <v>1950.39</v>
      </c>
      <c r="K258" s="10">
        <f t="shared" ca="1" si="38"/>
        <v>187237.44</v>
      </c>
      <c r="L258" s="10">
        <f t="shared" ca="1" si="39"/>
        <v>14.169500000000003</v>
      </c>
      <c r="M258" s="10"/>
      <c r="N258" s="10">
        <f t="shared" ca="1" si="40"/>
        <v>75</v>
      </c>
      <c r="O258" s="10">
        <f t="shared" ca="1" si="41"/>
        <v>1861.2205000000001</v>
      </c>
      <c r="P258" s="1" t="s">
        <v>2741</v>
      </c>
    </row>
    <row r="259" spans="1:16" x14ac:dyDescent="0.25">
      <c r="A259" s="1" t="s">
        <v>2690</v>
      </c>
      <c r="B259" s="1" t="s">
        <v>2383</v>
      </c>
      <c r="C259" s="18">
        <f t="shared" ca="1" si="42"/>
        <v>76</v>
      </c>
      <c r="D259" s="10">
        <f t="shared" ca="1" si="32"/>
        <v>2992</v>
      </c>
      <c r="E259" s="10">
        <f t="shared" ca="1" si="33"/>
        <v>9275</v>
      </c>
      <c r="F259" s="10">
        <f t="shared" ca="1" si="34"/>
        <v>3895.5</v>
      </c>
      <c r="G259" s="14">
        <f t="shared" ca="1" si="35"/>
        <v>-0.42</v>
      </c>
      <c r="H259" s="10"/>
      <c r="I259" s="10">
        <f t="shared" ca="1" si="36"/>
        <v>296058</v>
      </c>
      <c r="J259" s="10">
        <f t="shared" ca="1" si="37"/>
        <v>13170.5</v>
      </c>
      <c r="K259" s="10">
        <f t="shared" ca="1" si="38"/>
        <v>1000958</v>
      </c>
      <c r="L259" s="10">
        <f t="shared" ca="1" si="39"/>
        <v>194.77500000000001</v>
      </c>
      <c r="M259" s="10"/>
      <c r="N259" s="10">
        <f t="shared" ca="1" si="40"/>
        <v>5</v>
      </c>
      <c r="O259" s="10">
        <f t="shared" ca="1" si="41"/>
        <v>12970.725</v>
      </c>
      <c r="P259" s="1" t="s">
        <v>2741</v>
      </c>
    </row>
    <row r="260" spans="1:16" x14ac:dyDescent="0.25">
      <c r="A260" s="1" t="s">
        <v>2691</v>
      </c>
      <c r="B260" s="1" t="s">
        <v>2384</v>
      </c>
      <c r="C260" s="18">
        <f t="shared" ref="C260:C267" ca="1" si="43">RANDBETWEEN(0,100)</f>
        <v>60</v>
      </c>
      <c r="D260" s="10">
        <f t="shared" ref="D260:D309" ca="1" si="44">RANDBETWEEN(800, 20000)</f>
        <v>3669</v>
      </c>
      <c r="E260" s="10">
        <f t="shared" ref="E260:E309" ca="1" si="45">RANDBETWEEN(400, 15000)</f>
        <v>11433</v>
      </c>
      <c r="F260" s="10">
        <f t="shared" ref="F260:F309" ca="1" si="46">-E260*G260</f>
        <v>342.99</v>
      </c>
      <c r="G260" s="14">
        <f t="shared" ref="G260:G309" ca="1" si="47">RANDBETWEEN(-50,0)/100</f>
        <v>-0.03</v>
      </c>
      <c r="H260" s="10"/>
      <c r="I260" s="10">
        <f t="shared" ref="I260:I309" ca="1" si="48">C260*F260</f>
        <v>20579.400000000001</v>
      </c>
      <c r="J260" s="10">
        <f t="shared" ref="J260:J309" ca="1" si="49">E260+F260</f>
        <v>11775.99</v>
      </c>
      <c r="K260" s="10">
        <f t="shared" ref="K260:K309" ca="1" si="50">J260*C260</f>
        <v>706559.4</v>
      </c>
      <c r="L260" s="10">
        <f t="shared" ref="L260:L309" ca="1" si="51">F260*0.05</f>
        <v>17.1495</v>
      </c>
      <c r="M260" s="10"/>
      <c r="N260" s="10">
        <f t="shared" ref="N260:N309" ca="1" si="52">RANDBETWEEN(0,100)</f>
        <v>24</v>
      </c>
      <c r="O260" s="10">
        <f t="shared" ref="O260:O309" ca="1" si="53">J260-L260-M260-N260</f>
        <v>11734.8405</v>
      </c>
      <c r="P260" s="1" t="s">
        <v>2741</v>
      </c>
    </row>
    <row r="261" spans="1:16" x14ac:dyDescent="0.25">
      <c r="A261" s="1" t="s">
        <v>2692</v>
      </c>
      <c r="B261" s="1" t="s">
        <v>2385</v>
      </c>
      <c r="C261" s="18">
        <f t="shared" ca="1" si="43"/>
        <v>45</v>
      </c>
      <c r="D261" s="10">
        <f t="shared" ca="1" si="44"/>
        <v>17635</v>
      </c>
      <c r="E261" s="10">
        <f t="shared" ca="1" si="45"/>
        <v>5215</v>
      </c>
      <c r="F261" s="10">
        <f t="shared" ca="1" si="46"/>
        <v>1303.75</v>
      </c>
      <c r="G261" s="14">
        <f t="shared" ca="1" si="47"/>
        <v>-0.25</v>
      </c>
      <c r="H261" s="10"/>
      <c r="I261" s="10">
        <f t="shared" ca="1" si="48"/>
        <v>58668.75</v>
      </c>
      <c r="J261" s="10">
        <f t="shared" ca="1" si="49"/>
        <v>6518.75</v>
      </c>
      <c r="K261" s="10">
        <f t="shared" ca="1" si="50"/>
        <v>293343.75</v>
      </c>
      <c r="L261" s="10">
        <f t="shared" ca="1" si="51"/>
        <v>65.1875</v>
      </c>
      <c r="M261" s="10"/>
      <c r="N261" s="10">
        <f t="shared" ca="1" si="52"/>
        <v>31</v>
      </c>
      <c r="O261" s="10">
        <f t="shared" ca="1" si="53"/>
        <v>6422.5625</v>
      </c>
      <c r="P261" s="1" t="s">
        <v>2741</v>
      </c>
    </row>
    <row r="262" spans="1:16" x14ac:dyDescent="0.25">
      <c r="A262" s="1" t="s">
        <v>2693</v>
      </c>
      <c r="B262" s="1" t="s">
        <v>2386</v>
      </c>
      <c r="C262" s="18">
        <f t="shared" ca="1" si="43"/>
        <v>37</v>
      </c>
      <c r="D262" s="10">
        <f t="shared" ca="1" si="44"/>
        <v>10630</v>
      </c>
      <c r="E262" s="10">
        <f t="shared" ca="1" si="45"/>
        <v>3292</v>
      </c>
      <c r="F262" s="10">
        <f t="shared" ca="1" si="46"/>
        <v>296.27999999999997</v>
      </c>
      <c r="G262" s="14">
        <f t="shared" ca="1" si="47"/>
        <v>-0.09</v>
      </c>
      <c r="H262" s="10"/>
      <c r="I262" s="10">
        <f t="shared" ca="1" si="48"/>
        <v>10962.359999999999</v>
      </c>
      <c r="J262" s="10">
        <f t="shared" ca="1" si="49"/>
        <v>3588.2799999999997</v>
      </c>
      <c r="K262" s="10">
        <f t="shared" ca="1" si="50"/>
        <v>132766.35999999999</v>
      </c>
      <c r="L262" s="10">
        <f t="shared" ca="1" si="51"/>
        <v>14.814</v>
      </c>
      <c r="M262" s="10"/>
      <c r="N262" s="10">
        <f t="shared" ca="1" si="52"/>
        <v>32</v>
      </c>
      <c r="O262" s="10">
        <f t="shared" ca="1" si="53"/>
        <v>3541.4659999999999</v>
      </c>
      <c r="P262" s="1" t="s">
        <v>2741</v>
      </c>
    </row>
    <row r="263" spans="1:16" x14ac:dyDescent="0.25">
      <c r="A263" s="1" t="s">
        <v>2694</v>
      </c>
      <c r="B263" s="1" t="s">
        <v>2387</v>
      </c>
      <c r="C263" s="18">
        <f t="shared" ca="1" si="43"/>
        <v>97</v>
      </c>
      <c r="D263" s="10">
        <f t="shared" ca="1" si="44"/>
        <v>17805</v>
      </c>
      <c r="E263" s="10">
        <f t="shared" ca="1" si="45"/>
        <v>7348</v>
      </c>
      <c r="F263" s="10">
        <f t="shared" ca="1" si="46"/>
        <v>2204.4</v>
      </c>
      <c r="G263" s="14">
        <f t="shared" ca="1" si="47"/>
        <v>-0.3</v>
      </c>
      <c r="H263" s="10"/>
      <c r="I263" s="10">
        <f t="shared" ca="1" si="48"/>
        <v>213826.80000000002</v>
      </c>
      <c r="J263" s="10">
        <f t="shared" ca="1" si="49"/>
        <v>9552.4</v>
      </c>
      <c r="K263" s="10">
        <f t="shared" ca="1" si="50"/>
        <v>926582.79999999993</v>
      </c>
      <c r="L263" s="10">
        <f t="shared" ca="1" si="51"/>
        <v>110.22000000000001</v>
      </c>
      <c r="M263" s="10"/>
      <c r="N263" s="10">
        <f t="shared" ca="1" si="52"/>
        <v>0</v>
      </c>
      <c r="O263" s="10">
        <f t="shared" ca="1" si="53"/>
        <v>9442.18</v>
      </c>
      <c r="P263" s="1" t="s">
        <v>2741</v>
      </c>
    </row>
    <row r="264" spans="1:16" x14ac:dyDescent="0.25">
      <c r="A264" s="1" t="s">
        <v>2695</v>
      </c>
      <c r="B264" s="1" t="s">
        <v>2388</v>
      </c>
      <c r="C264" s="18">
        <f t="shared" ca="1" si="43"/>
        <v>68</v>
      </c>
      <c r="D264" s="10">
        <f t="shared" ca="1" si="44"/>
        <v>8192</v>
      </c>
      <c r="E264" s="10">
        <f t="shared" ca="1" si="45"/>
        <v>14384</v>
      </c>
      <c r="F264" s="10">
        <f t="shared" ca="1" si="46"/>
        <v>3452.16</v>
      </c>
      <c r="G264" s="14">
        <f t="shared" ca="1" si="47"/>
        <v>-0.24</v>
      </c>
      <c r="H264" s="10"/>
      <c r="I264" s="10">
        <f t="shared" ca="1" si="48"/>
        <v>234746.88</v>
      </c>
      <c r="J264" s="10">
        <f t="shared" ca="1" si="49"/>
        <v>17836.16</v>
      </c>
      <c r="K264" s="10">
        <f t="shared" ca="1" si="50"/>
        <v>1212858.8799999999</v>
      </c>
      <c r="L264" s="10">
        <f t="shared" ca="1" si="51"/>
        <v>172.608</v>
      </c>
      <c r="M264" s="10"/>
      <c r="N264" s="10">
        <f t="shared" ca="1" si="52"/>
        <v>98</v>
      </c>
      <c r="O264" s="10">
        <f t="shared" ca="1" si="53"/>
        <v>17565.552</v>
      </c>
      <c r="P264" s="1" t="s">
        <v>2741</v>
      </c>
    </row>
    <row r="265" spans="1:16" x14ac:dyDescent="0.25">
      <c r="A265" s="1" t="s">
        <v>2696</v>
      </c>
      <c r="B265" s="1" t="s">
        <v>2389</v>
      </c>
      <c r="C265" s="18">
        <f t="shared" ca="1" si="43"/>
        <v>19</v>
      </c>
      <c r="D265" s="10">
        <f t="shared" ca="1" si="44"/>
        <v>2945</v>
      </c>
      <c r="E265" s="10">
        <f t="shared" ca="1" si="45"/>
        <v>13294</v>
      </c>
      <c r="F265" s="10">
        <f t="shared" ca="1" si="46"/>
        <v>4387.0200000000004</v>
      </c>
      <c r="G265" s="14">
        <f t="shared" ca="1" si="47"/>
        <v>-0.33</v>
      </c>
      <c r="H265" s="10"/>
      <c r="I265" s="10">
        <f t="shared" ca="1" si="48"/>
        <v>83353.38</v>
      </c>
      <c r="J265" s="10">
        <f t="shared" ca="1" si="49"/>
        <v>17681.02</v>
      </c>
      <c r="K265" s="10">
        <f t="shared" ca="1" si="50"/>
        <v>335939.38</v>
      </c>
      <c r="L265" s="10">
        <f t="shared" ca="1" si="51"/>
        <v>219.35100000000003</v>
      </c>
      <c r="M265" s="10"/>
      <c r="N265" s="10">
        <f t="shared" ca="1" si="52"/>
        <v>42</v>
      </c>
      <c r="O265" s="10">
        <f t="shared" ca="1" si="53"/>
        <v>17419.669000000002</v>
      </c>
      <c r="P265" s="1" t="s">
        <v>2741</v>
      </c>
    </row>
    <row r="266" spans="1:16" x14ac:dyDescent="0.25">
      <c r="A266" s="1" t="s">
        <v>2697</v>
      </c>
      <c r="B266" s="1" t="s">
        <v>2390</v>
      </c>
      <c r="C266" s="18">
        <f t="shared" ca="1" si="43"/>
        <v>86</v>
      </c>
      <c r="D266" s="10">
        <f t="shared" ca="1" si="44"/>
        <v>10641</v>
      </c>
      <c r="E266" s="10">
        <f t="shared" ca="1" si="45"/>
        <v>2335</v>
      </c>
      <c r="F266" s="10">
        <f t="shared" ca="1" si="46"/>
        <v>490.34999999999997</v>
      </c>
      <c r="G266" s="14">
        <f t="shared" ca="1" si="47"/>
        <v>-0.21</v>
      </c>
      <c r="H266" s="10"/>
      <c r="I266" s="10">
        <f t="shared" ca="1" si="48"/>
        <v>42170.1</v>
      </c>
      <c r="J266" s="10">
        <f t="shared" ca="1" si="49"/>
        <v>2825.35</v>
      </c>
      <c r="K266" s="10">
        <f t="shared" ca="1" si="50"/>
        <v>242980.1</v>
      </c>
      <c r="L266" s="10">
        <f t="shared" ca="1" si="51"/>
        <v>24.517499999999998</v>
      </c>
      <c r="M266" s="10"/>
      <c r="N266" s="10">
        <f t="shared" ca="1" si="52"/>
        <v>28</v>
      </c>
      <c r="O266" s="10">
        <f t="shared" ca="1" si="53"/>
        <v>2772.8325</v>
      </c>
      <c r="P266" s="1" t="s">
        <v>2741</v>
      </c>
    </row>
    <row r="267" spans="1:16" x14ac:dyDescent="0.25">
      <c r="A267" s="1" t="s">
        <v>2698</v>
      </c>
      <c r="B267" s="1" t="s">
        <v>2391</v>
      </c>
      <c r="C267" s="18">
        <f t="shared" ca="1" si="43"/>
        <v>12</v>
      </c>
      <c r="D267" s="10">
        <f t="shared" ca="1" si="44"/>
        <v>17007</v>
      </c>
      <c r="E267" s="10">
        <f t="shared" ca="1" si="45"/>
        <v>1028</v>
      </c>
      <c r="F267" s="10">
        <f t="shared" ca="1" si="46"/>
        <v>359.79999999999995</v>
      </c>
      <c r="G267" s="14">
        <f t="shared" ca="1" si="47"/>
        <v>-0.35</v>
      </c>
      <c r="H267" s="10"/>
      <c r="I267" s="10">
        <f t="shared" ca="1" si="48"/>
        <v>4317.5999999999995</v>
      </c>
      <c r="J267" s="10">
        <f t="shared" ca="1" si="49"/>
        <v>1387.8</v>
      </c>
      <c r="K267" s="10">
        <f t="shared" ca="1" si="50"/>
        <v>16653.599999999999</v>
      </c>
      <c r="L267" s="10">
        <f t="shared" ca="1" si="51"/>
        <v>17.989999999999998</v>
      </c>
      <c r="M267" s="10"/>
      <c r="N267" s="10">
        <f t="shared" ca="1" si="52"/>
        <v>94</v>
      </c>
      <c r="O267" s="10">
        <f t="shared" ca="1" si="53"/>
        <v>1275.81</v>
      </c>
      <c r="P267" s="1" t="s">
        <v>2741</v>
      </c>
    </row>
    <row r="268" spans="1:16" x14ac:dyDescent="0.25">
      <c r="A268" s="1" t="s">
        <v>2699</v>
      </c>
      <c r="B268" s="1" t="s">
        <v>2392</v>
      </c>
      <c r="C268" s="18">
        <v>0</v>
      </c>
      <c r="D268" s="10">
        <f t="shared" ca="1" si="44"/>
        <v>3401</v>
      </c>
      <c r="E268" s="10">
        <f t="shared" ca="1" si="45"/>
        <v>1535</v>
      </c>
      <c r="F268" s="10">
        <f t="shared" ca="1" si="46"/>
        <v>736.8</v>
      </c>
      <c r="G268" s="14">
        <f t="shared" ca="1" si="47"/>
        <v>-0.48</v>
      </c>
      <c r="H268" s="10"/>
      <c r="I268" s="10">
        <f t="shared" ca="1" si="48"/>
        <v>0</v>
      </c>
      <c r="J268" s="10">
        <f t="shared" ca="1" si="49"/>
        <v>2271.8000000000002</v>
      </c>
      <c r="K268" s="10">
        <f t="shared" ca="1" si="50"/>
        <v>0</v>
      </c>
      <c r="L268" s="10">
        <f t="shared" ca="1" si="51"/>
        <v>36.839999999999996</v>
      </c>
      <c r="M268" s="10"/>
      <c r="N268" s="10">
        <f t="shared" ca="1" si="52"/>
        <v>11</v>
      </c>
      <c r="O268" s="10">
        <f t="shared" ca="1" si="53"/>
        <v>2223.96</v>
      </c>
      <c r="P268" s="1" t="s">
        <v>2741</v>
      </c>
    </row>
    <row r="269" spans="1:16" x14ac:dyDescent="0.25">
      <c r="A269" s="1" t="s">
        <v>2700</v>
      </c>
      <c r="B269" s="1" t="s">
        <v>2393</v>
      </c>
      <c r="C269" s="18">
        <v>0</v>
      </c>
      <c r="D269" s="10">
        <f t="shared" ca="1" si="44"/>
        <v>17688</v>
      </c>
      <c r="E269" s="10">
        <f t="shared" ca="1" si="45"/>
        <v>7304</v>
      </c>
      <c r="F269" s="10">
        <f t="shared" ca="1" si="46"/>
        <v>3213.76</v>
      </c>
      <c r="G269" s="14">
        <f t="shared" ca="1" si="47"/>
        <v>-0.44</v>
      </c>
      <c r="H269" s="10"/>
      <c r="I269" s="10">
        <f t="shared" ca="1" si="48"/>
        <v>0</v>
      </c>
      <c r="J269" s="10">
        <f t="shared" ca="1" si="49"/>
        <v>10517.76</v>
      </c>
      <c r="K269" s="10">
        <f t="shared" ca="1" si="50"/>
        <v>0</v>
      </c>
      <c r="L269" s="10">
        <f t="shared" ca="1" si="51"/>
        <v>160.68800000000002</v>
      </c>
      <c r="M269" s="10"/>
      <c r="N269" s="10">
        <f t="shared" ca="1" si="52"/>
        <v>54</v>
      </c>
      <c r="O269" s="10">
        <f t="shared" ca="1" si="53"/>
        <v>10303.072</v>
      </c>
      <c r="P269" s="1" t="s">
        <v>2741</v>
      </c>
    </row>
    <row r="270" spans="1:16" x14ac:dyDescent="0.25">
      <c r="A270" s="1" t="s">
        <v>2701</v>
      </c>
      <c r="B270" s="1" t="s">
        <v>2394</v>
      </c>
      <c r="C270" s="18">
        <v>0</v>
      </c>
      <c r="D270" s="10">
        <f t="shared" ca="1" si="44"/>
        <v>15509</v>
      </c>
      <c r="E270" s="10">
        <f t="shared" ca="1" si="45"/>
        <v>11066</v>
      </c>
      <c r="F270" s="10">
        <f t="shared" ca="1" si="46"/>
        <v>1327.9199999999998</v>
      </c>
      <c r="G270" s="14">
        <f t="shared" ca="1" si="47"/>
        <v>-0.12</v>
      </c>
      <c r="H270" s="10"/>
      <c r="I270" s="10">
        <f t="shared" ca="1" si="48"/>
        <v>0</v>
      </c>
      <c r="J270" s="10">
        <f t="shared" ca="1" si="49"/>
        <v>12393.92</v>
      </c>
      <c r="K270" s="10">
        <f t="shared" ca="1" si="50"/>
        <v>0</v>
      </c>
      <c r="L270" s="10">
        <f t="shared" ca="1" si="51"/>
        <v>66.396000000000001</v>
      </c>
      <c r="M270" s="10"/>
      <c r="N270" s="10">
        <f t="shared" ca="1" si="52"/>
        <v>34</v>
      </c>
      <c r="O270" s="10">
        <f t="shared" ca="1" si="53"/>
        <v>12293.523999999999</v>
      </c>
      <c r="P270" s="1" t="s">
        <v>2741</v>
      </c>
    </row>
    <row r="271" spans="1:16" x14ac:dyDescent="0.25">
      <c r="A271" s="1" t="s">
        <v>2702</v>
      </c>
      <c r="B271" s="1" t="s">
        <v>2395</v>
      </c>
      <c r="C271" s="18">
        <v>0</v>
      </c>
      <c r="D271" s="10">
        <f t="shared" ca="1" si="44"/>
        <v>11574</v>
      </c>
      <c r="E271" s="10">
        <f t="shared" ca="1" si="45"/>
        <v>1255</v>
      </c>
      <c r="F271" s="10">
        <f t="shared" ca="1" si="46"/>
        <v>0</v>
      </c>
      <c r="G271" s="14">
        <f t="shared" ca="1" si="47"/>
        <v>0</v>
      </c>
      <c r="H271" s="10"/>
      <c r="I271" s="10">
        <f t="shared" ca="1" si="48"/>
        <v>0</v>
      </c>
      <c r="J271" s="10">
        <f t="shared" ca="1" si="49"/>
        <v>1255</v>
      </c>
      <c r="K271" s="10">
        <f t="shared" ca="1" si="50"/>
        <v>0</v>
      </c>
      <c r="L271" s="10">
        <f t="shared" ca="1" si="51"/>
        <v>0</v>
      </c>
      <c r="M271" s="10"/>
      <c r="N271" s="10">
        <f t="shared" ca="1" si="52"/>
        <v>49</v>
      </c>
      <c r="O271" s="10">
        <f t="shared" ca="1" si="53"/>
        <v>1206</v>
      </c>
      <c r="P271" s="1" t="s">
        <v>2741</v>
      </c>
    </row>
    <row r="272" spans="1:16" x14ac:dyDescent="0.25">
      <c r="A272" s="1" t="s">
        <v>2703</v>
      </c>
      <c r="B272" s="1" t="s">
        <v>2396</v>
      </c>
      <c r="C272" s="18">
        <v>0</v>
      </c>
      <c r="D272" s="10">
        <f t="shared" ca="1" si="44"/>
        <v>6772</v>
      </c>
      <c r="E272" s="10">
        <f t="shared" ca="1" si="45"/>
        <v>10448</v>
      </c>
      <c r="F272" s="10">
        <f t="shared" ca="1" si="46"/>
        <v>2194.08</v>
      </c>
      <c r="G272" s="14">
        <f t="shared" ca="1" si="47"/>
        <v>-0.21</v>
      </c>
      <c r="H272" s="10"/>
      <c r="I272" s="10">
        <f t="shared" ca="1" si="48"/>
        <v>0</v>
      </c>
      <c r="J272" s="10">
        <f t="shared" ca="1" si="49"/>
        <v>12642.08</v>
      </c>
      <c r="K272" s="10">
        <f t="shared" ca="1" si="50"/>
        <v>0</v>
      </c>
      <c r="L272" s="10">
        <f t="shared" ca="1" si="51"/>
        <v>109.70400000000001</v>
      </c>
      <c r="M272" s="10"/>
      <c r="N272" s="10">
        <f t="shared" ca="1" si="52"/>
        <v>91</v>
      </c>
      <c r="O272" s="10">
        <f t="shared" ca="1" si="53"/>
        <v>12441.376</v>
      </c>
      <c r="P272" s="1" t="s">
        <v>2741</v>
      </c>
    </row>
    <row r="273" spans="1:16" x14ac:dyDescent="0.25">
      <c r="A273" s="1" t="s">
        <v>2704</v>
      </c>
      <c r="B273" s="1" t="s">
        <v>2397</v>
      </c>
      <c r="C273" s="18">
        <v>0</v>
      </c>
      <c r="D273" s="10">
        <f t="shared" ca="1" si="44"/>
        <v>16345</v>
      </c>
      <c r="E273" s="10">
        <f t="shared" ca="1" si="45"/>
        <v>11354</v>
      </c>
      <c r="F273" s="10">
        <f t="shared" ca="1" si="46"/>
        <v>4428.0600000000004</v>
      </c>
      <c r="G273" s="14">
        <f t="shared" ca="1" si="47"/>
        <v>-0.39</v>
      </c>
      <c r="H273" s="10"/>
      <c r="I273" s="10">
        <f t="shared" ca="1" si="48"/>
        <v>0</v>
      </c>
      <c r="J273" s="10">
        <f t="shared" ca="1" si="49"/>
        <v>15782.060000000001</v>
      </c>
      <c r="K273" s="10">
        <f t="shared" ca="1" si="50"/>
        <v>0</v>
      </c>
      <c r="L273" s="10">
        <f t="shared" ca="1" si="51"/>
        <v>221.40300000000002</v>
      </c>
      <c r="M273" s="10"/>
      <c r="N273" s="10">
        <f t="shared" ca="1" si="52"/>
        <v>72</v>
      </c>
      <c r="O273" s="10">
        <f t="shared" ca="1" si="53"/>
        <v>15488.657000000001</v>
      </c>
      <c r="P273" s="1" t="s">
        <v>2741</v>
      </c>
    </row>
    <row r="274" spans="1:16" x14ac:dyDescent="0.25">
      <c r="A274" s="1" t="s">
        <v>2705</v>
      </c>
      <c r="B274" s="1" t="s">
        <v>2398</v>
      </c>
      <c r="C274" s="18">
        <v>0</v>
      </c>
      <c r="D274" s="10">
        <f t="shared" ca="1" si="44"/>
        <v>19175</v>
      </c>
      <c r="E274" s="10">
        <f t="shared" ca="1" si="45"/>
        <v>5913</v>
      </c>
      <c r="F274" s="10">
        <f t="shared" ca="1" si="46"/>
        <v>118.26</v>
      </c>
      <c r="G274" s="14">
        <f t="shared" ca="1" si="47"/>
        <v>-0.02</v>
      </c>
      <c r="H274" s="10"/>
      <c r="I274" s="10">
        <f t="shared" ca="1" si="48"/>
        <v>0</v>
      </c>
      <c r="J274" s="10">
        <f t="shared" ca="1" si="49"/>
        <v>6031.26</v>
      </c>
      <c r="K274" s="10">
        <f t="shared" ca="1" si="50"/>
        <v>0</v>
      </c>
      <c r="L274" s="10">
        <f t="shared" ca="1" si="51"/>
        <v>5.9130000000000003</v>
      </c>
      <c r="M274" s="10"/>
      <c r="N274" s="10">
        <f t="shared" ca="1" si="52"/>
        <v>9</v>
      </c>
      <c r="O274" s="10">
        <f t="shared" ca="1" si="53"/>
        <v>6016.3470000000007</v>
      </c>
      <c r="P274" s="1" t="s">
        <v>2741</v>
      </c>
    </row>
    <row r="275" spans="1:16" x14ac:dyDescent="0.25">
      <c r="A275" s="1" t="s">
        <v>2706</v>
      </c>
      <c r="B275" s="1" t="s">
        <v>2399</v>
      </c>
      <c r="C275" s="18">
        <v>0</v>
      </c>
      <c r="D275" s="10">
        <f t="shared" ca="1" si="44"/>
        <v>19485</v>
      </c>
      <c r="E275" s="10">
        <f t="shared" ca="1" si="45"/>
        <v>13660</v>
      </c>
      <c r="F275" s="10">
        <f t="shared" ca="1" si="46"/>
        <v>3141.8</v>
      </c>
      <c r="G275" s="14">
        <f t="shared" ca="1" si="47"/>
        <v>-0.23</v>
      </c>
      <c r="H275" s="10"/>
      <c r="I275" s="10">
        <f t="shared" ca="1" si="48"/>
        <v>0</v>
      </c>
      <c r="J275" s="10">
        <f t="shared" ca="1" si="49"/>
        <v>16801.8</v>
      </c>
      <c r="K275" s="10">
        <f t="shared" ca="1" si="50"/>
        <v>0</v>
      </c>
      <c r="L275" s="10">
        <f t="shared" ca="1" si="51"/>
        <v>157.09000000000003</v>
      </c>
      <c r="M275" s="10"/>
      <c r="N275" s="10">
        <f t="shared" ca="1" si="52"/>
        <v>28</v>
      </c>
      <c r="O275" s="10">
        <f t="shared" ca="1" si="53"/>
        <v>16616.71</v>
      </c>
      <c r="P275" s="1" t="s">
        <v>2741</v>
      </c>
    </row>
    <row r="276" spans="1:16" x14ac:dyDescent="0.25">
      <c r="A276" s="1" t="s">
        <v>2707</v>
      </c>
      <c r="B276" s="1" t="s">
        <v>2400</v>
      </c>
      <c r="C276" s="18">
        <v>0</v>
      </c>
      <c r="D276" s="10">
        <f t="shared" ca="1" si="44"/>
        <v>10925</v>
      </c>
      <c r="E276" s="10">
        <f t="shared" ca="1" si="45"/>
        <v>1884</v>
      </c>
      <c r="F276" s="10">
        <f t="shared" ca="1" si="46"/>
        <v>56.519999999999996</v>
      </c>
      <c r="G276" s="14">
        <f t="shared" ca="1" si="47"/>
        <v>-0.03</v>
      </c>
      <c r="H276" s="10"/>
      <c r="I276" s="10">
        <f t="shared" ca="1" si="48"/>
        <v>0</v>
      </c>
      <c r="J276" s="10">
        <f t="shared" ca="1" si="49"/>
        <v>1940.52</v>
      </c>
      <c r="K276" s="10">
        <f t="shared" ca="1" si="50"/>
        <v>0</v>
      </c>
      <c r="L276" s="10">
        <f t="shared" ca="1" si="51"/>
        <v>2.8260000000000001</v>
      </c>
      <c r="M276" s="10"/>
      <c r="N276" s="10">
        <f t="shared" ca="1" si="52"/>
        <v>74</v>
      </c>
      <c r="O276" s="10">
        <f t="shared" ca="1" si="53"/>
        <v>1863.694</v>
      </c>
      <c r="P276" s="1" t="s">
        <v>2741</v>
      </c>
    </row>
    <row r="277" spans="1:16" x14ac:dyDescent="0.25">
      <c r="A277" s="1" t="s">
        <v>2708</v>
      </c>
      <c r="B277" s="1" t="s">
        <v>2401</v>
      </c>
      <c r="C277" s="18">
        <v>0</v>
      </c>
      <c r="D277" s="10">
        <f t="shared" ca="1" si="44"/>
        <v>7861</v>
      </c>
      <c r="E277" s="10">
        <f t="shared" ca="1" si="45"/>
        <v>12976</v>
      </c>
      <c r="F277" s="10">
        <f t="shared" ca="1" si="46"/>
        <v>1038.08</v>
      </c>
      <c r="G277" s="14">
        <f t="shared" ca="1" si="47"/>
        <v>-0.08</v>
      </c>
      <c r="H277" s="10"/>
      <c r="I277" s="10">
        <f t="shared" ca="1" si="48"/>
        <v>0</v>
      </c>
      <c r="J277" s="10">
        <f t="shared" ca="1" si="49"/>
        <v>14014.08</v>
      </c>
      <c r="K277" s="10">
        <f t="shared" ca="1" si="50"/>
        <v>0</v>
      </c>
      <c r="L277" s="10">
        <f t="shared" ca="1" si="51"/>
        <v>51.903999999999996</v>
      </c>
      <c r="M277" s="10"/>
      <c r="N277" s="10">
        <f t="shared" ca="1" si="52"/>
        <v>18</v>
      </c>
      <c r="O277" s="10">
        <f t="shared" ca="1" si="53"/>
        <v>13944.175999999999</v>
      </c>
      <c r="P277" s="1" t="s">
        <v>2741</v>
      </c>
    </row>
    <row r="278" spans="1:16" x14ac:dyDescent="0.25">
      <c r="A278" s="1" t="s">
        <v>2709</v>
      </c>
      <c r="B278" s="1" t="s">
        <v>2402</v>
      </c>
      <c r="C278" s="18">
        <v>0</v>
      </c>
      <c r="D278" s="10">
        <f t="shared" ca="1" si="44"/>
        <v>17701</v>
      </c>
      <c r="E278" s="10">
        <f t="shared" ca="1" si="45"/>
        <v>1154</v>
      </c>
      <c r="F278" s="10">
        <f t="shared" ca="1" si="46"/>
        <v>161.56</v>
      </c>
      <c r="G278" s="14">
        <f t="shared" ca="1" si="47"/>
        <v>-0.14000000000000001</v>
      </c>
      <c r="H278" s="10"/>
      <c r="I278" s="10">
        <f t="shared" ca="1" si="48"/>
        <v>0</v>
      </c>
      <c r="J278" s="10">
        <f t="shared" ca="1" si="49"/>
        <v>1315.56</v>
      </c>
      <c r="K278" s="10">
        <f t="shared" ca="1" si="50"/>
        <v>0</v>
      </c>
      <c r="L278" s="10">
        <f t="shared" ca="1" si="51"/>
        <v>8.0780000000000012</v>
      </c>
      <c r="M278" s="10"/>
      <c r="N278" s="10">
        <f t="shared" ca="1" si="52"/>
        <v>88</v>
      </c>
      <c r="O278" s="10">
        <f t="shared" ca="1" si="53"/>
        <v>1219.482</v>
      </c>
      <c r="P278" s="1" t="s">
        <v>2741</v>
      </c>
    </row>
    <row r="279" spans="1:16" x14ac:dyDescent="0.25">
      <c r="A279" s="1" t="s">
        <v>2710</v>
      </c>
      <c r="B279" s="1" t="s">
        <v>2403</v>
      </c>
      <c r="C279" s="18">
        <v>0</v>
      </c>
      <c r="D279" s="10">
        <f t="shared" ca="1" si="44"/>
        <v>14844</v>
      </c>
      <c r="E279" s="10">
        <f t="shared" ca="1" si="45"/>
        <v>10392</v>
      </c>
      <c r="F279" s="10">
        <f t="shared" ca="1" si="46"/>
        <v>4884.24</v>
      </c>
      <c r="G279" s="14">
        <f t="shared" ca="1" si="47"/>
        <v>-0.47</v>
      </c>
      <c r="H279" s="10"/>
      <c r="I279" s="10">
        <f t="shared" ca="1" si="48"/>
        <v>0</v>
      </c>
      <c r="J279" s="10">
        <f t="shared" ca="1" si="49"/>
        <v>15276.24</v>
      </c>
      <c r="K279" s="10">
        <f t="shared" ca="1" si="50"/>
        <v>0</v>
      </c>
      <c r="L279" s="10">
        <f t="shared" ca="1" si="51"/>
        <v>244.21199999999999</v>
      </c>
      <c r="M279" s="10"/>
      <c r="N279" s="10">
        <f t="shared" ca="1" si="52"/>
        <v>38</v>
      </c>
      <c r="O279" s="10">
        <f t="shared" ca="1" si="53"/>
        <v>14994.028</v>
      </c>
      <c r="P279" s="1" t="s">
        <v>2741</v>
      </c>
    </row>
    <row r="280" spans="1:16" x14ac:dyDescent="0.25">
      <c r="A280" s="1" t="s">
        <v>2711</v>
      </c>
      <c r="B280" s="1" t="s">
        <v>2404</v>
      </c>
      <c r="C280" s="18">
        <v>0</v>
      </c>
      <c r="D280" s="10">
        <f t="shared" ca="1" si="44"/>
        <v>10116</v>
      </c>
      <c r="E280" s="10">
        <f t="shared" ca="1" si="45"/>
        <v>9113</v>
      </c>
      <c r="F280" s="10">
        <f t="shared" ca="1" si="46"/>
        <v>3371.81</v>
      </c>
      <c r="G280" s="14">
        <f t="shared" ca="1" si="47"/>
        <v>-0.37</v>
      </c>
      <c r="H280" s="10"/>
      <c r="I280" s="10">
        <f t="shared" ca="1" si="48"/>
        <v>0</v>
      </c>
      <c r="J280" s="10">
        <f t="shared" ca="1" si="49"/>
        <v>12484.81</v>
      </c>
      <c r="K280" s="10">
        <f t="shared" ca="1" si="50"/>
        <v>0</v>
      </c>
      <c r="L280" s="10">
        <f t="shared" ca="1" si="51"/>
        <v>168.59050000000002</v>
      </c>
      <c r="M280" s="10"/>
      <c r="N280" s="10">
        <f t="shared" ca="1" si="52"/>
        <v>7</v>
      </c>
      <c r="O280" s="10">
        <f t="shared" ca="1" si="53"/>
        <v>12309.219499999999</v>
      </c>
      <c r="P280" s="1" t="s">
        <v>2741</v>
      </c>
    </row>
    <row r="281" spans="1:16" x14ac:dyDescent="0.25">
      <c r="A281" s="1" t="s">
        <v>2712</v>
      </c>
      <c r="B281" s="1" t="s">
        <v>2405</v>
      </c>
      <c r="C281" s="18">
        <v>0</v>
      </c>
      <c r="D281" s="10">
        <f t="shared" ca="1" si="44"/>
        <v>12797</v>
      </c>
      <c r="E281" s="10">
        <f t="shared" ca="1" si="45"/>
        <v>2399</v>
      </c>
      <c r="F281" s="10">
        <f t="shared" ca="1" si="46"/>
        <v>95.960000000000008</v>
      </c>
      <c r="G281" s="14">
        <f t="shared" ca="1" si="47"/>
        <v>-0.04</v>
      </c>
      <c r="H281" s="10"/>
      <c r="I281" s="10">
        <f t="shared" ca="1" si="48"/>
        <v>0</v>
      </c>
      <c r="J281" s="10">
        <f t="shared" ca="1" si="49"/>
        <v>2494.96</v>
      </c>
      <c r="K281" s="10">
        <f t="shared" ca="1" si="50"/>
        <v>0</v>
      </c>
      <c r="L281" s="10">
        <f t="shared" ca="1" si="51"/>
        <v>4.7980000000000009</v>
      </c>
      <c r="M281" s="10"/>
      <c r="N281" s="10">
        <f t="shared" ca="1" si="52"/>
        <v>3</v>
      </c>
      <c r="O281" s="10">
        <f t="shared" ca="1" si="53"/>
        <v>2487.1620000000003</v>
      </c>
      <c r="P281" s="1" t="s">
        <v>2741</v>
      </c>
    </row>
    <row r="282" spans="1:16" x14ac:dyDescent="0.25">
      <c r="A282" s="1" t="s">
        <v>2713</v>
      </c>
      <c r="B282" s="1" t="s">
        <v>2406</v>
      </c>
      <c r="C282" s="18">
        <v>0</v>
      </c>
      <c r="D282" s="10">
        <f t="shared" ca="1" si="44"/>
        <v>10363</v>
      </c>
      <c r="E282" s="10">
        <f t="shared" ca="1" si="45"/>
        <v>8821</v>
      </c>
      <c r="F282" s="10">
        <f t="shared" ca="1" si="46"/>
        <v>3263.77</v>
      </c>
      <c r="G282" s="14">
        <f t="shared" ca="1" si="47"/>
        <v>-0.37</v>
      </c>
      <c r="H282" s="10"/>
      <c r="I282" s="10">
        <f t="shared" ca="1" si="48"/>
        <v>0</v>
      </c>
      <c r="J282" s="10">
        <f t="shared" ca="1" si="49"/>
        <v>12084.77</v>
      </c>
      <c r="K282" s="10">
        <f t="shared" ca="1" si="50"/>
        <v>0</v>
      </c>
      <c r="L282" s="10">
        <f t="shared" ca="1" si="51"/>
        <v>163.1885</v>
      </c>
      <c r="M282" s="10"/>
      <c r="N282" s="10">
        <f t="shared" ca="1" si="52"/>
        <v>44</v>
      </c>
      <c r="O282" s="10">
        <f t="shared" ca="1" si="53"/>
        <v>11877.5815</v>
      </c>
      <c r="P282" s="1" t="s">
        <v>2741</v>
      </c>
    </row>
    <row r="283" spans="1:16" x14ac:dyDescent="0.25">
      <c r="A283" s="1" t="s">
        <v>2714</v>
      </c>
      <c r="B283" s="1" t="s">
        <v>2407</v>
      </c>
      <c r="C283" s="18">
        <v>0</v>
      </c>
      <c r="D283" s="10">
        <f t="shared" ca="1" si="44"/>
        <v>4725</v>
      </c>
      <c r="E283" s="10">
        <f t="shared" ca="1" si="45"/>
        <v>7908</v>
      </c>
      <c r="F283" s="10">
        <f t="shared" ca="1" si="46"/>
        <v>1818.8400000000001</v>
      </c>
      <c r="G283" s="14">
        <f t="shared" ca="1" si="47"/>
        <v>-0.23</v>
      </c>
      <c r="H283" s="10"/>
      <c r="I283" s="10">
        <f t="shared" ca="1" si="48"/>
        <v>0</v>
      </c>
      <c r="J283" s="10">
        <f t="shared" ca="1" si="49"/>
        <v>9726.84</v>
      </c>
      <c r="K283" s="10">
        <f t="shared" ca="1" si="50"/>
        <v>0</v>
      </c>
      <c r="L283" s="10">
        <f t="shared" ca="1" si="51"/>
        <v>90.942000000000007</v>
      </c>
      <c r="M283" s="10"/>
      <c r="N283" s="10">
        <f t="shared" ca="1" si="52"/>
        <v>39</v>
      </c>
      <c r="O283" s="10">
        <f t="shared" ca="1" si="53"/>
        <v>9596.898000000001</v>
      </c>
      <c r="P283" s="1" t="s">
        <v>2741</v>
      </c>
    </row>
    <row r="284" spans="1:16" x14ac:dyDescent="0.25">
      <c r="A284" s="1" t="s">
        <v>2715</v>
      </c>
      <c r="B284" s="1" t="s">
        <v>2408</v>
      </c>
      <c r="C284" s="18">
        <v>0</v>
      </c>
      <c r="D284" s="10">
        <f t="shared" ca="1" si="44"/>
        <v>12321</v>
      </c>
      <c r="E284" s="10">
        <f t="shared" ca="1" si="45"/>
        <v>12369</v>
      </c>
      <c r="F284" s="10">
        <f t="shared" ca="1" si="46"/>
        <v>1855.35</v>
      </c>
      <c r="G284" s="14">
        <f t="shared" ca="1" si="47"/>
        <v>-0.15</v>
      </c>
      <c r="H284" s="10"/>
      <c r="I284" s="10">
        <f t="shared" ca="1" si="48"/>
        <v>0</v>
      </c>
      <c r="J284" s="10">
        <f t="shared" ca="1" si="49"/>
        <v>14224.35</v>
      </c>
      <c r="K284" s="10">
        <f t="shared" ca="1" si="50"/>
        <v>0</v>
      </c>
      <c r="L284" s="10">
        <f t="shared" ca="1" si="51"/>
        <v>92.767499999999998</v>
      </c>
      <c r="M284" s="10"/>
      <c r="N284" s="10">
        <f t="shared" ca="1" si="52"/>
        <v>80</v>
      </c>
      <c r="O284" s="10">
        <f t="shared" ca="1" si="53"/>
        <v>14051.5825</v>
      </c>
      <c r="P284" s="1" t="s">
        <v>2741</v>
      </c>
    </row>
    <row r="285" spans="1:16" x14ac:dyDescent="0.25">
      <c r="A285" s="1" t="s">
        <v>2716</v>
      </c>
      <c r="B285" s="1" t="s">
        <v>2409</v>
      </c>
      <c r="C285" s="18">
        <v>0</v>
      </c>
      <c r="D285" s="10">
        <f t="shared" ca="1" si="44"/>
        <v>13395</v>
      </c>
      <c r="E285" s="10">
        <f t="shared" ca="1" si="45"/>
        <v>505</v>
      </c>
      <c r="F285" s="10">
        <f t="shared" ca="1" si="46"/>
        <v>212.1</v>
      </c>
      <c r="G285" s="14">
        <f t="shared" ca="1" si="47"/>
        <v>-0.42</v>
      </c>
      <c r="H285" s="10"/>
      <c r="I285" s="10">
        <f t="shared" ca="1" si="48"/>
        <v>0</v>
      </c>
      <c r="J285" s="10">
        <f t="shared" ca="1" si="49"/>
        <v>717.1</v>
      </c>
      <c r="K285" s="10">
        <f t="shared" ca="1" si="50"/>
        <v>0</v>
      </c>
      <c r="L285" s="10">
        <f t="shared" ca="1" si="51"/>
        <v>10.605</v>
      </c>
      <c r="M285" s="10"/>
      <c r="N285" s="10">
        <f t="shared" ca="1" si="52"/>
        <v>63</v>
      </c>
      <c r="O285" s="10">
        <f t="shared" ca="1" si="53"/>
        <v>643.495</v>
      </c>
      <c r="P285" s="1" t="s">
        <v>2741</v>
      </c>
    </row>
    <row r="286" spans="1:16" x14ac:dyDescent="0.25">
      <c r="A286" s="1" t="s">
        <v>2717</v>
      </c>
      <c r="B286" s="1" t="s">
        <v>2410</v>
      </c>
      <c r="C286" s="18">
        <v>0</v>
      </c>
      <c r="D286" s="10">
        <f t="shared" ca="1" si="44"/>
        <v>17578</v>
      </c>
      <c r="E286" s="10">
        <f t="shared" ca="1" si="45"/>
        <v>10345</v>
      </c>
      <c r="F286" s="10">
        <f t="shared" ca="1" si="46"/>
        <v>4448.3500000000004</v>
      </c>
      <c r="G286" s="14">
        <f t="shared" ca="1" si="47"/>
        <v>-0.43</v>
      </c>
      <c r="H286" s="10"/>
      <c r="I286" s="10">
        <f t="shared" ca="1" si="48"/>
        <v>0</v>
      </c>
      <c r="J286" s="10">
        <f t="shared" ca="1" si="49"/>
        <v>14793.35</v>
      </c>
      <c r="K286" s="10">
        <f t="shared" ca="1" si="50"/>
        <v>0</v>
      </c>
      <c r="L286" s="10">
        <f t="shared" ca="1" si="51"/>
        <v>222.41750000000002</v>
      </c>
      <c r="M286" s="10">
        <v>50</v>
      </c>
      <c r="N286" s="10">
        <f t="shared" ca="1" si="52"/>
        <v>94</v>
      </c>
      <c r="O286" s="10">
        <f t="shared" ca="1" si="53"/>
        <v>14426.932500000001</v>
      </c>
      <c r="P286" s="1" t="s">
        <v>2741</v>
      </c>
    </row>
    <row r="287" spans="1:16" x14ac:dyDescent="0.25">
      <c r="A287" s="1" t="s">
        <v>2718</v>
      </c>
      <c r="B287" s="1" t="s">
        <v>2411</v>
      </c>
      <c r="C287" s="18">
        <v>0</v>
      </c>
      <c r="D287" s="10">
        <f t="shared" ca="1" si="44"/>
        <v>19544</v>
      </c>
      <c r="E287" s="10">
        <f t="shared" ca="1" si="45"/>
        <v>14037</v>
      </c>
      <c r="F287" s="10">
        <f t="shared" ca="1" si="46"/>
        <v>5755.17</v>
      </c>
      <c r="G287" s="14">
        <f t="shared" ca="1" si="47"/>
        <v>-0.41</v>
      </c>
      <c r="H287" s="10"/>
      <c r="I287" s="10">
        <f t="shared" ca="1" si="48"/>
        <v>0</v>
      </c>
      <c r="J287" s="10">
        <f t="shared" ca="1" si="49"/>
        <v>19792.169999999998</v>
      </c>
      <c r="K287" s="10">
        <f t="shared" ca="1" si="50"/>
        <v>0</v>
      </c>
      <c r="L287" s="10">
        <f t="shared" ca="1" si="51"/>
        <v>287.75850000000003</v>
      </c>
      <c r="M287" s="10">
        <v>50</v>
      </c>
      <c r="N287" s="10">
        <f t="shared" ca="1" si="52"/>
        <v>90</v>
      </c>
      <c r="O287" s="10">
        <f t="shared" ca="1" si="53"/>
        <v>19364.411499999998</v>
      </c>
      <c r="P287" s="1" t="s">
        <v>2741</v>
      </c>
    </row>
    <row r="288" spans="1:16" x14ac:dyDescent="0.25">
      <c r="A288" s="1" t="s">
        <v>2719</v>
      </c>
      <c r="B288" s="1" t="s">
        <v>2412</v>
      </c>
      <c r="C288" s="18">
        <v>0</v>
      </c>
      <c r="D288" s="10">
        <f t="shared" ca="1" si="44"/>
        <v>4700</v>
      </c>
      <c r="E288" s="10">
        <f t="shared" ca="1" si="45"/>
        <v>14422</v>
      </c>
      <c r="F288" s="10">
        <f t="shared" ca="1" si="46"/>
        <v>4182.38</v>
      </c>
      <c r="G288" s="14">
        <f t="shared" ca="1" si="47"/>
        <v>-0.28999999999999998</v>
      </c>
      <c r="H288" s="10"/>
      <c r="I288" s="10">
        <f t="shared" ca="1" si="48"/>
        <v>0</v>
      </c>
      <c r="J288" s="10">
        <f t="shared" ca="1" si="49"/>
        <v>18604.38</v>
      </c>
      <c r="K288" s="10">
        <f t="shared" ca="1" si="50"/>
        <v>0</v>
      </c>
      <c r="L288" s="10">
        <f t="shared" ca="1" si="51"/>
        <v>209.11900000000003</v>
      </c>
      <c r="M288" s="10"/>
      <c r="N288" s="10">
        <f t="shared" ca="1" si="52"/>
        <v>11</v>
      </c>
      <c r="O288" s="10">
        <f t="shared" ca="1" si="53"/>
        <v>18384.261000000002</v>
      </c>
      <c r="P288" s="1" t="s">
        <v>2741</v>
      </c>
    </row>
    <row r="289" spans="1:16" x14ac:dyDescent="0.25">
      <c r="A289" s="1" t="s">
        <v>2720</v>
      </c>
      <c r="B289" s="1" t="s">
        <v>2413</v>
      </c>
      <c r="C289" s="18">
        <v>0</v>
      </c>
      <c r="D289" s="10">
        <f t="shared" ca="1" si="44"/>
        <v>2238</v>
      </c>
      <c r="E289" s="10">
        <f t="shared" ca="1" si="45"/>
        <v>432</v>
      </c>
      <c r="F289" s="10">
        <f t="shared" ca="1" si="46"/>
        <v>34.56</v>
      </c>
      <c r="G289" s="14">
        <f t="shared" ca="1" si="47"/>
        <v>-0.08</v>
      </c>
      <c r="H289" s="10"/>
      <c r="I289" s="10">
        <f t="shared" ca="1" si="48"/>
        <v>0</v>
      </c>
      <c r="J289" s="10">
        <f t="shared" ca="1" si="49"/>
        <v>466.56</v>
      </c>
      <c r="K289" s="10">
        <f t="shared" ca="1" si="50"/>
        <v>0</v>
      </c>
      <c r="L289" s="10">
        <f t="shared" ca="1" si="51"/>
        <v>1.7280000000000002</v>
      </c>
      <c r="M289" s="10"/>
      <c r="N289" s="10">
        <f t="shared" ca="1" si="52"/>
        <v>22</v>
      </c>
      <c r="O289" s="10">
        <f t="shared" ca="1" si="53"/>
        <v>442.83199999999999</v>
      </c>
      <c r="P289" s="1" t="s">
        <v>2741</v>
      </c>
    </row>
    <row r="290" spans="1:16" x14ac:dyDescent="0.25">
      <c r="A290" s="1" t="s">
        <v>2721</v>
      </c>
      <c r="B290" s="1" t="s">
        <v>2414</v>
      </c>
      <c r="C290" s="18">
        <v>0</v>
      </c>
      <c r="D290" s="10">
        <f t="shared" ca="1" si="44"/>
        <v>10647</v>
      </c>
      <c r="E290" s="10">
        <f t="shared" ca="1" si="45"/>
        <v>11655</v>
      </c>
      <c r="F290" s="10">
        <f t="shared" ca="1" si="46"/>
        <v>3846.15</v>
      </c>
      <c r="G290" s="14">
        <f t="shared" ca="1" si="47"/>
        <v>-0.33</v>
      </c>
      <c r="H290" s="10"/>
      <c r="I290" s="10">
        <f t="shared" ca="1" si="48"/>
        <v>0</v>
      </c>
      <c r="J290" s="10">
        <f t="shared" ca="1" si="49"/>
        <v>15501.15</v>
      </c>
      <c r="K290" s="10">
        <f t="shared" ca="1" si="50"/>
        <v>0</v>
      </c>
      <c r="L290" s="10">
        <f t="shared" ca="1" si="51"/>
        <v>192.3075</v>
      </c>
      <c r="M290" s="10"/>
      <c r="N290" s="10">
        <f t="shared" ca="1" si="52"/>
        <v>5</v>
      </c>
      <c r="O290" s="10">
        <f t="shared" ca="1" si="53"/>
        <v>15303.842499999999</v>
      </c>
      <c r="P290" s="1" t="s">
        <v>2741</v>
      </c>
    </row>
    <row r="291" spans="1:16" x14ac:dyDescent="0.25">
      <c r="A291" s="1" t="s">
        <v>2722</v>
      </c>
      <c r="B291" s="1" t="s">
        <v>2415</v>
      </c>
      <c r="C291" s="18">
        <v>0</v>
      </c>
      <c r="D291" s="10">
        <f t="shared" ca="1" si="44"/>
        <v>13624</v>
      </c>
      <c r="E291" s="10">
        <f t="shared" ca="1" si="45"/>
        <v>12225</v>
      </c>
      <c r="F291" s="10">
        <f t="shared" ca="1" si="46"/>
        <v>3545.2499999999995</v>
      </c>
      <c r="G291" s="14">
        <f t="shared" ca="1" si="47"/>
        <v>-0.28999999999999998</v>
      </c>
      <c r="H291" s="10"/>
      <c r="I291" s="10">
        <f t="shared" ca="1" si="48"/>
        <v>0</v>
      </c>
      <c r="J291" s="10">
        <f t="shared" ca="1" si="49"/>
        <v>15770.25</v>
      </c>
      <c r="K291" s="10">
        <f t="shared" ca="1" si="50"/>
        <v>0</v>
      </c>
      <c r="L291" s="10">
        <f t="shared" ca="1" si="51"/>
        <v>177.26249999999999</v>
      </c>
      <c r="M291" s="10"/>
      <c r="N291" s="10">
        <f t="shared" ca="1" si="52"/>
        <v>94</v>
      </c>
      <c r="O291" s="10">
        <f t="shared" ca="1" si="53"/>
        <v>15498.987499999999</v>
      </c>
      <c r="P291" s="1" t="s">
        <v>2741</v>
      </c>
    </row>
    <row r="292" spans="1:16" x14ac:dyDescent="0.25">
      <c r="A292" s="1" t="s">
        <v>2723</v>
      </c>
      <c r="B292" s="1" t="s">
        <v>2416</v>
      </c>
      <c r="C292" s="18">
        <v>0</v>
      </c>
      <c r="D292" s="10">
        <f t="shared" ca="1" si="44"/>
        <v>7167</v>
      </c>
      <c r="E292" s="10">
        <f t="shared" ca="1" si="45"/>
        <v>5637</v>
      </c>
      <c r="F292" s="10">
        <f t="shared" ca="1" si="46"/>
        <v>563.70000000000005</v>
      </c>
      <c r="G292" s="14">
        <f t="shared" ca="1" si="47"/>
        <v>-0.1</v>
      </c>
      <c r="H292" s="10"/>
      <c r="I292" s="10">
        <f t="shared" ca="1" si="48"/>
        <v>0</v>
      </c>
      <c r="J292" s="10">
        <f t="shared" ca="1" si="49"/>
        <v>6200.7</v>
      </c>
      <c r="K292" s="10">
        <f t="shared" ca="1" si="50"/>
        <v>0</v>
      </c>
      <c r="L292" s="10">
        <f t="shared" ca="1" si="51"/>
        <v>28.185000000000002</v>
      </c>
      <c r="M292" s="10"/>
      <c r="N292" s="10">
        <f t="shared" ca="1" si="52"/>
        <v>97</v>
      </c>
      <c r="O292" s="10">
        <f t="shared" ca="1" si="53"/>
        <v>6075.5149999999994</v>
      </c>
      <c r="P292" s="1" t="s">
        <v>2741</v>
      </c>
    </row>
    <row r="293" spans="1:16" x14ac:dyDescent="0.25">
      <c r="A293" s="1" t="s">
        <v>2724</v>
      </c>
      <c r="B293" s="1" t="s">
        <v>2417</v>
      </c>
      <c r="C293" s="18">
        <v>0</v>
      </c>
      <c r="D293" s="10">
        <f t="shared" ca="1" si="44"/>
        <v>7662</v>
      </c>
      <c r="E293" s="10">
        <f t="shared" ca="1" si="45"/>
        <v>3434</v>
      </c>
      <c r="F293" s="10">
        <f t="shared" ca="1" si="46"/>
        <v>1579.64</v>
      </c>
      <c r="G293" s="14">
        <f t="shared" ca="1" si="47"/>
        <v>-0.46</v>
      </c>
      <c r="H293" s="10"/>
      <c r="I293" s="10">
        <f t="shared" ca="1" si="48"/>
        <v>0</v>
      </c>
      <c r="J293" s="10">
        <f t="shared" ca="1" si="49"/>
        <v>5013.6400000000003</v>
      </c>
      <c r="K293" s="10">
        <f t="shared" ca="1" si="50"/>
        <v>0</v>
      </c>
      <c r="L293" s="10">
        <f t="shared" ca="1" si="51"/>
        <v>78.982000000000014</v>
      </c>
      <c r="M293" s="10"/>
      <c r="N293" s="10">
        <f t="shared" ca="1" si="52"/>
        <v>91</v>
      </c>
      <c r="O293" s="10">
        <f t="shared" ca="1" si="53"/>
        <v>4843.6580000000004</v>
      </c>
      <c r="P293" s="1" t="s">
        <v>2741</v>
      </c>
    </row>
    <row r="294" spans="1:16" x14ac:dyDescent="0.25">
      <c r="A294" s="1" t="s">
        <v>2725</v>
      </c>
      <c r="B294" s="1" t="s">
        <v>2418</v>
      </c>
      <c r="C294" s="18">
        <v>0</v>
      </c>
      <c r="D294" s="10">
        <f t="shared" ca="1" si="44"/>
        <v>18950</v>
      </c>
      <c r="E294" s="10">
        <f t="shared" ca="1" si="45"/>
        <v>3351</v>
      </c>
      <c r="F294" s="10">
        <f t="shared" ca="1" si="46"/>
        <v>301.58999999999997</v>
      </c>
      <c r="G294" s="14">
        <f t="shared" ca="1" si="47"/>
        <v>-0.09</v>
      </c>
      <c r="H294" s="10"/>
      <c r="I294" s="10">
        <f t="shared" ca="1" si="48"/>
        <v>0</v>
      </c>
      <c r="J294" s="10">
        <f t="shared" ca="1" si="49"/>
        <v>3652.59</v>
      </c>
      <c r="K294" s="10">
        <f t="shared" ca="1" si="50"/>
        <v>0</v>
      </c>
      <c r="L294" s="10">
        <f t="shared" ca="1" si="51"/>
        <v>15.079499999999999</v>
      </c>
      <c r="M294" s="10"/>
      <c r="N294" s="10">
        <f t="shared" ca="1" si="52"/>
        <v>37</v>
      </c>
      <c r="O294" s="10">
        <f t="shared" ca="1" si="53"/>
        <v>3600.5105000000003</v>
      </c>
      <c r="P294" s="1" t="s">
        <v>2741</v>
      </c>
    </row>
    <row r="295" spans="1:16" x14ac:dyDescent="0.25">
      <c r="A295" s="1" t="s">
        <v>2726</v>
      </c>
      <c r="B295" s="1" t="s">
        <v>2419</v>
      </c>
      <c r="C295" s="18">
        <v>0</v>
      </c>
      <c r="D295" s="10">
        <f t="shared" ca="1" si="44"/>
        <v>5753</v>
      </c>
      <c r="E295" s="10">
        <f t="shared" ca="1" si="45"/>
        <v>1341</v>
      </c>
      <c r="F295" s="10">
        <f t="shared" ca="1" si="46"/>
        <v>0</v>
      </c>
      <c r="G295" s="14">
        <f t="shared" ca="1" si="47"/>
        <v>0</v>
      </c>
      <c r="H295" s="10"/>
      <c r="I295" s="10">
        <f t="shared" ca="1" si="48"/>
        <v>0</v>
      </c>
      <c r="J295" s="10">
        <f t="shared" ca="1" si="49"/>
        <v>1341</v>
      </c>
      <c r="K295" s="10">
        <f t="shared" ca="1" si="50"/>
        <v>0</v>
      </c>
      <c r="L295" s="10">
        <f t="shared" ca="1" si="51"/>
        <v>0</v>
      </c>
      <c r="M295" s="10"/>
      <c r="N295" s="10">
        <f t="shared" ca="1" si="52"/>
        <v>8</v>
      </c>
      <c r="O295" s="10">
        <f t="shared" ca="1" si="53"/>
        <v>1333</v>
      </c>
      <c r="P295" s="1" t="s">
        <v>2741</v>
      </c>
    </row>
    <row r="296" spans="1:16" x14ac:dyDescent="0.25">
      <c r="A296" s="1" t="s">
        <v>2727</v>
      </c>
      <c r="B296" s="1" t="s">
        <v>2420</v>
      </c>
      <c r="C296" s="18">
        <v>0</v>
      </c>
      <c r="D296" s="10">
        <f t="shared" ca="1" si="44"/>
        <v>5960</v>
      </c>
      <c r="E296" s="10">
        <f t="shared" ca="1" si="45"/>
        <v>9230</v>
      </c>
      <c r="F296" s="10">
        <f t="shared" ca="1" si="46"/>
        <v>738.4</v>
      </c>
      <c r="G296" s="14">
        <f t="shared" ca="1" si="47"/>
        <v>-0.08</v>
      </c>
      <c r="H296" s="10"/>
      <c r="I296" s="10">
        <f t="shared" ca="1" si="48"/>
        <v>0</v>
      </c>
      <c r="J296" s="10">
        <f t="shared" ca="1" si="49"/>
        <v>9968.4</v>
      </c>
      <c r="K296" s="10">
        <f t="shared" ca="1" si="50"/>
        <v>0</v>
      </c>
      <c r="L296" s="10">
        <f t="shared" ca="1" si="51"/>
        <v>36.92</v>
      </c>
      <c r="M296" s="10"/>
      <c r="N296" s="10">
        <f t="shared" ca="1" si="52"/>
        <v>21</v>
      </c>
      <c r="O296" s="10">
        <f t="shared" ca="1" si="53"/>
        <v>9910.48</v>
      </c>
      <c r="P296" s="1" t="s">
        <v>2741</v>
      </c>
    </row>
    <row r="297" spans="1:16" x14ac:dyDescent="0.25">
      <c r="A297" s="1" t="s">
        <v>2728</v>
      </c>
      <c r="B297" s="1" t="s">
        <v>2421</v>
      </c>
      <c r="C297" s="18">
        <v>0</v>
      </c>
      <c r="D297" s="10">
        <f t="shared" ca="1" si="44"/>
        <v>9191</v>
      </c>
      <c r="E297" s="10">
        <f t="shared" ca="1" si="45"/>
        <v>1838</v>
      </c>
      <c r="F297" s="10">
        <f t="shared" ca="1" si="46"/>
        <v>0</v>
      </c>
      <c r="G297" s="14">
        <f t="shared" ca="1" si="47"/>
        <v>0</v>
      </c>
      <c r="H297" s="10"/>
      <c r="I297" s="10">
        <f t="shared" ca="1" si="48"/>
        <v>0</v>
      </c>
      <c r="J297" s="10">
        <f t="shared" ca="1" si="49"/>
        <v>1838</v>
      </c>
      <c r="K297" s="10">
        <f t="shared" ca="1" si="50"/>
        <v>0</v>
      </c>
      <c r="L297" s="10">
        <f t="shared" ca="1" si="51"/>
        <v>0</v>
      </c>
      <c r="M297" s="10"/>
      <c r="N297" s="10">
        <f t="shared" ca="1" si="52"/>
        <v>53</v>
      </c>
      <c r="O297" s="10">
        <f t="shared" ca="1" si="53"/>
        <v>1785</v>
      </c>
      <c r="P297" s="1" t="s">
        <v>2741</v>
      </c>
    </row>
    <row r="298" spans="1:16" x14ac:dyDescent="0.25">
      <c r="A298" s="1" t="s">
        <v>2729</v>
      </c>
      <c r="B298" s="1" t="s">
        <v>2422</v>
      </c>
      <c r="C298" s="18">
        <v>0</v>
      </c>
      <c r="D298" s="10">
        <f t="shared" ca="1" si="44"/>
        <v>3479</v>
      </c>
      <c r="E298" s="10">
        <f t="shared" ca="1" si="45"/>
        <v>6874</v>
      </c>
      <c r="F298" s="10">
        <f t="shared" ca="1" si="46"/>
        <v>3230.7799999999997</v>
      </c>
      <c r="G298" s="14">
        <f t="shared" ca="1" si="47"/>
        <v>-0.47</v>
      </c>
      <c r="H298" s="10"/>
      <c r="I298" s="10">
        <f t="shared" ca="1" si="48"/>
        <v>0</v>
      </c>
      <c r="J298" s="10">
        <f t="shared" ca="1" si="49"/>
        <v>10104.779999999999</v>
      </c>
      <c r="K298" s="10">
        <f t="shared" ca="1" si="50"/>
        <v>0</v>
      </c>
      <c r="L298" s="10">
        <f t="shared" ca="1" si="51"/>
        <v>161.53899999999999</v>
      </c>
      <c r="M298" s="10"/>
      <c r="N298" s="10">
        <f t="shared" ca="1" si="52"/>
        <v>62</v>
      </c>
      <c r="O298" s="10">
        <f t="shared" ca="1" si="53"/>
        <v>9881.2409999999982</v>
      </c>
      <c r="P298" s="1" t="s">
        <v>2741</v>
      </c>
    </row>
    <row r="299" spans="1:16" x14ac:dyDescent="0.25">
      <c r="A299" s="1" t="s">
        <v>2730</v>
      </c>
      <c r="B299" s="1" t="s">
        <v>2423</v>
      </c>
      <c r="C299" s="18">
        <v>0</v>
      </c>
      <c r="D299" s="10">
        <f t="shared" ca="1" si="44"/>
        <v>9617</v>
      </c>
      <c r="E299" s="10">
        <f t="shared" ca="1" si="45"/>
        <v>9694</v>
      </c>
      <c r="F299" s="10">
        <f t="shared" ca="1" si="46"/>
        <v>678.58</v>
      </c>
      <c r="G299" s="14">
        <f t="shared" ca="1" si="47"/>
        <v>-7.0000000000000007E-2</v>
      </c>
      <c r="H299" s="10"/>
      <c r="I299" s="10">
        <f t="shared" ca="1" si="48"/>
        <v>0</v>
      </c>
      <c r="J299" s="10">
        <f t="shared" ca="1" si="49"/>
        <v>10372.58</v>
      </c>
      <c r="K299" s="10">
        <f t="shared" ca="1" si="50"/>
        <v>0</v>
      </c>
      <c r="L299" s="10">
        <f t="shared" ca="1" si="51"/>
        <v>33.929000000000002</v>
      </c>
      <c r="M299" s="10"/>
      <c r="N299" s="10">
        <f t="shared" ca="1" si="52"/>
        <v>37</v>
      </c>
      <c r="O299" s="10">
        <f t="shared" ca="1" si="53"/>
        <v>10301.651</v>
      </c>
      <c r="P299" s="1" t="s">
        <v>2741</v>
      </c>
    </row>
    <row r="300" spans="1:16" x14ac:dyDescent="0.25">
      <c r="A300" s="1" t="s">
        <v>2731</v>
      </c>
      <c r="B300" s="1" t="s">
        <v>2424</v>
      </c>
      <c r="C300" s="18">
        <v>0</v>
      </c>
      <c r="D300" s="10">
        <f t="shared" ca="1" si="44"/>
        <v>17676</v>
      </c>
      <c r="E300" s="10">
        <f t="shared" ca="1" si="45"/>
        <v>9281</v>
      </c>
      <c r="F300" s="10">
        <f t="shared" ca="1" si="46"/>
        <v>1020.91</v>
      </c>
      <c r="G300" s="14">
        <f t="shared" ca="1" si="47"/>
        <v>-0.11</v>
      </c>
      <c r="H300" s="10"/>
      <c r="I300" s="10">
        <f t="shared" ca="1" si="48"/>
        <v>0</v>
      </c>
      <c r="J300" s="10">
        <f t="shared" ca="1" si="49"/>
        <v>10301.91</v>
      </c>
      <c r="K300" s="10">
        <f t="shared" ca="1" si="50"/>
        <v>0</v>
      </c>
      <c r="L300" s="10">
        <f t="shared" ca="1" si="51"/>
        <v>51.045500000000004</v>
      </c>
      <c r="M300" s="10"/>
      <c r="N300" s="10">
        <f t="shared" ca="1" si="52"/>
        <v>15</v>
      </c>
      <c r="O300" s="10">
        <f t="shared" ca="1" si="53"/>
        <v>10235.8645</v>
      </c>
      <c r="P300" s="1" t="s">
        <v>2741</v>
      </c>
    </row>
    <row r="301" spans="1:16" x14ac:dyDescent="0.25">
      <c r="A301" s="1" t="s">
        <v>2732</v>
      </c>
      <c r="B301" s="1" t="s">
        <v>2425</v>
      </c>
      <c r="C301" s="18">
        <v>0</v>
      </c>
      <c r="D301" s="10">
        <f t="shared" ca="1" si="44"/>
        <v>18207</v>
      </c>
      <c r="E301" s="10">
        <f t="shared" ca="1" si="45"/>
        <v>11658</v>
      </c>
      <c r="F301" s="10">
        <f t="shared" ca="1" si="46"/>
        <v>1049.22</v>
      </c>
      <c r="G301" s="14">
        <f t="shared" ca="1" si="47"/>
        <v>-0.09</v>
      </c>
      <c r="H301" s="10"/>
      <c r="I301" s="10">
        <f t="shared" ca="1" si="48"/>
        <v>0</v>
      </c>
      <c r="J301" s="10">
        <f t="shared" ca="1" si="49"/>
        <v>12707.22</v>
      </c>
      <c r="K301" s="10">
        <f t="shared" ca="1" si="50"/>
        <v>0</v>
      </c>
      <c r="L301" s="10">
        <f t="shared" ca="1" si="51"/>
        <v>52.461000000000006</v>
      </c>
      <c r="M301" s="10"/>
      <c r="N301" s="10">
        <f t="shared" ca="1" si="52"/>
        <v>90</v>
      </c>
      <c r="O301" s="10">
        <f t="shared" ca="1" si="53"/>
        <v>12564.759</v>
      </c>
      <c r="P301" s="1" t="s">
        <v>2741</v>
      </c>
    </row>
    <row r="302" spans="1:16" x14ac:dyDescent="0.25">
      <c r="A302" s="1" t="s">
        <v>2733</v>
      </c>
      <c r="B302" s="1" t="s">
        <v>2426</v>
      </c>
      <c r="C302" s="18">
        <v>0</v>
      </c>
      <c r="D302" s="10">
        <f t="shared" ca="1" si="44"/>
        <v>10443</v>
      </c>
      <c r="E302" s="10">
        <f t="shared" ca="1" si="45"/>
        <v>1895</v>
      </c>
      <c r="F302" s="10">
        <f t="shared" ca="1" si="46"/>
        <v>246.35</v>
      </c>
      <c r="G302" s="14">
        <f t="shared" ca="1" si="47"/>
        <v>-0.13</v>
      </c>
      <c r="H302" s="10"/>
      <c r="I302" s="10">
        <f t="shared" ca="1" si="48"/>
        <v>0</v>
      </c>
      <c r="J302" s="10">
        <f t="shared" ca="1" si="49"/>
        <v>2141.35</v>
      </c>
      <c r="K302" s="10">
        <f t="shared" ca="1" si="50"/>
        <v>0</v>
      </c>
      <c r="L302" s="10">
        <f t="shared" ca="1" si="51"/>
        <v>12.317500000000001</v>
      </c>
      <c r="M302" s="10"/>
      <c r="N302" s="10">
        <f t="shared" ca="1" si="52"/>
        <v>6</v>
      </c>
      <c r="O302" s="10">
        <f t="shared" ca="1" si="53"/>
        <v>2123.0324999999998</v>
      </c>
      <c r="P302" s="1" t="s">
        <v>2741</v>
      </c>
    </row>
    <row r="303" spans="1:16" x14ac:dyDescent="0.25">
      <c r="A303" s="1" t="s">
        <v>2734</v>
      </c>
      <c r="B303" s="1" t="s">
        <v>2427</v>
      </c>
      <c r="C303" s="18">
        <v>0</v>
      </c>
      <c r="D303" s="10">
        <f t="shared" ca="1" si="44"/>
        <v>18717</v>
      </c>
      <c r="E303" s="10">
        <f t="shared" ca="1" si="45"/>
        <v>12446</v>
      </c>
      <c r="F303" s="10">
        <f t="shared" ca="1" si="46"/>
        <v>3111.5</v>
      </c>
      <c r="G303" s="14">
        <f t="shared" ca="1" si="47"/>
        <v>-0.25</v>
      </c>
      <c r="H303" s="10"/>
      <c r="I303" s="10">
        <f t="shared" ca="1" si="48"/>
        <v>0</v>
      </c>
      <c r="J303" s="10">
        <f t="shared" ca="1" si="49"/>
        <v>15557.5</v>
      </c>
      <c r="K303" s="10">
        <f t="shared" ca="1" si="50"/>
        <v>0</v>
      </c>
      <c r="L303" s="10">
        <f t="shared" ca="1" si="51"/>
        <v>155.57500000000002</v>
      </c>
      <c r="M303" s="10"/>
      <c r="N303" s="10">
        <f t="shared" ca="1" si="52"/>
        <v>18</v>
      </c>
      <c r="O303" s="10">
        <f t="shared" ca="1" si="53"/>
        <v>15383.924999999999</v>
      </c>
      <c r="P303" s="1" t="s">
        <v>2741</v>
      </c>
    </row>
    <row r="304" spans="1:16" x14ac:dyDescent="0.25">
      <c r="A304" s="1" t="s">
        <v>2735</v>
      </c>
      <c r="B304" s="1" t="s">
        <v>2428</v>
      </c>
      <c r="C304" s="18">
        <v>0</v>
      </c>
      <c r="D304" s="10">
        <f t="shared" ca="1" si="44"/>
        <v>16886</v>
      </c>
      <c r="E304" s="10">
        <f t="shared" ca="1" si="45"/>
        <v>12389</v>
      </c>
      <c r="F304" s="10">
        <f t="shared" ca="1" si="46"/>
        <v>3345.03</v>
      </c>
      <c r="G304" s="14">
        <f t="shared" ca="1" si="47"/>
        <v>-0.27</v>
      </c>
      <c r="H304" s="10"/>
      <c r="I304" s="10">
        <f t="shared" ca="1" si="48"/>
        <v>0</v>
      </c>
      <c r="J304" s="10">
        <f t="shared" ca="1" si="49"/>
        <v>15734.03</v>
      </c>
      <c r="K304" s="10">
        <f t="shared" ca="1" si="50"/>
        <v>0</v>
      </c>
      <c r="L304" s="10">
        <f t="shared" ca="1" si="51"/>
        <v>167.25150000000002</v>
      </c>
      <c r="M304" s="10"/>
      <c r="N304" s="10">
        <f t="shared" ca="1" si="52"/>
        <v>39</v>
      </c>
      <c r="O304" s="10">
        <f t="shared" ca="1" si="53"/>
        <v>15527.7785</v>
      </c>
      <c r="P304" s="1" t="s">
        <v>2741</v>
      </c>
    </row>
    <row r="305" spans="1:16" x14ac:dyDescent="0.25">
      <c r="A305" s="1" t="s">
        <v>2736</v>
      </c>
      <c r="B305" s="1" t="s">
        <v>2429</v>
      </c>
      <c r="C305" s="18">
        <v>0</v>
      </c>
      <c r="D305" s="10">
        <f t="shared" ca="1" si="44"/>
        <v>8077</v>
      </c>
      <c r="E305" s="10">
        <f t="shared" ca="1" si="45"/>
        <v>14584</v>
      </c>
      <c r="F305" s="10">
        <f t="shared" ca="1" si="46"/>
        <v>5104.3999999999996</v>
      </c>
      <c r="G305" s="14">
        <f t="shared" ca="1" si="47"/>
        <v>-0.35</v>
      </c>
      <c r="H305" s="10"/>
      <c r="I305" s="10">
        <f t="shared" ca="1" si="48"/>
        <v>0</v>
      </c>
      <c r="J305" s="10">
        <f t="shared" ca="1" si="49"/>
        <v>19688.400000000001</v>
      </c>
      <c r="K305" s="10">
        <f t="shared" ca="1" si="50"/>
        <v>0</v>
      </c>
      <c r="L305" s="10">
        <f t="shared" ca="1" si="51"/>
        <v>255.22</v>
      </c>
      <c r="M305" s="10"/>
      <c r="N305" s="10">
        <f t="shared" ca="1" si="52"/>
        <v>62</v>
      </c>
      <c r="O305" s="10">
        <f t="shared" ca="1" si="53"/>
        <v>19371.18</v>
      </c>
      <c r="P305" s="1" t="s">
        <v>2741</v>
      </c>
    </row>
    <row r="306" spans="1:16" x14ac:dyDescent="0.25">
      <c r="A306" s="1" t="s">
        <v>2737</v>
      </c>
      <c r="B306" s="1" t="s">
        <v>2430</v>
      </c>
      <c r="C306" s="18">
        <v>0</v>
      </c>
      <c r="D306" s="10">
        <f t="shared" ca="1" si="44"/>
        <v>15064</v>
      </c>
      <c r="E306" s="10">
        <f t="shared" ca="1" si="45"/>
        <v>12010</v>
      </c>
      <c r="F306" s="10">
        <f t="shared" ca="1" si="46"/>
        <v>5284.4</v>
      </c>
      <c r="G306" s="14">
        <f t="shared" ca="1" si="47"/>
        <v>-0.44</v>
      </c>
      <c r="H306" s="10"/>
      <c r="I306" s="10">
        <f t="shared" ca="1" si="48"/>
        <v>0</v>
      </c>
      <c r="J306" s="10">
        <f t="shared" ca="1" si="49"/>
        <v>17294.400000000001</v>
      </c>
      <c r="K306" s="10">
        <f t="shared" ca="1" si="50"/>
        <v>0</v>
      </c>
      <c r="L306" s="10">
        <f t="shared" ca="1" si="51"/>
        <v>264.21999999999997</v>
      </c>
      <c r="M306" s="10"/>
      <c r="N306" s="10">
        <f t="shared" ca="1" si="52"/>
        <v>3</v>
      </c>
      <c r="O306" s="10">
        <f t="shared" ca="1" si="53"/>
        <v>17027.18</v>
      </c>
      <c r="P306" s="1" t="s">
        <v>2741</v>
      </c>
    </row>
    <row r="307" spans="1:16" x14ac:dyDescent="0.25">
      <c r="A307" s="1" t="s">
        <v>2738</v>
      </c>
      <c r="B307" s="1" t="s">
        <v>2431</v>
      </c>
      <c r="C307" s="18">
        <v>0</v>
      </c>
      <c r="D307" s="10">
        <f t="shared" ca="1" si="44"/>
        <v>6645</v>
      </c>
      <c r="E307" s="10">
        <f t="shared" ca="1" si="45"/>
        <v>8628</v>
      </c>
      <c r="F307" s="10">
        <f t="shared" ca="1" si="46"/>
        <v>1207.92</v>
      </c>
      <c r="G307" s="14">
        <f t="shared" ca="1" si="47"/>
        <v>-0.14000000000000001</v>
      </c>
      <c r="H307" s="10"/>
      <c r="I307" s="10">
        <f t="shared" ca="1" si="48"/>
        <v>0</v>
      </c>
      <c r="J307" s="10">
        <f t="shared" ca="1" si="49"/>
        <v>9835.92</v>
      </c>
      <c r="K307" s="10">
        <f t="shared" ca="1" si="50"/>
        <v>0</v>
      </c>
      <c r="L307" s="10">
        <f t="shared" ca="1" si="51"/>
        <v>60.396000000000008</v>
      </c>
      <c r="M307" s="10"/>
      <c r="N307" s="10">
        <f t="shared" ca="1" si="52"/>
        <v>71</v>
      </c>
      <c r="O307" s="10">
        <f t="shared" ca="1" si="53"/>
        <v>9704.5239999999994</v>
      </c>
      <c r="P307" s="1" t="s">
        <v>2741</v>
      </c>
    </row>
    <row r="308" spans="1:16" x14ac:dyDescent="0.25">
      <c r="A308" s="1" t="s">
        <v>2739</v>
      </c>
      <c r="B308" s="1" t="s">
        <v>2432</v>
      </c>
      <c r="C308" s="18">
        <v>0</v>
      </c>
      <c r="D308" s="10">
        <f t="shared" ca="1" si="44"/>
        <v>19194</v>
      </c>
      <c r="E308" s="10">
        <f t="shared" ca="1" si="45"/>
        <v>5704</v>
      </c>
      <c r="F308" s="10">
        <f t="shared" ca="1" si="46"/>
        <v>1083.76</v>
      </c>
      <c r="G308" s="14">
        <f t="shared" ca="1" si="47"/>
        <v>-0.19</v>
      </c>
      <c r="H308" s="10"/>
      <c r="I308" s="10">
        <f t="shared" ca="1" si="48"/>
        <v>0</v>
      </c>
      <c r="J308" s="10">
        <f t="shared" ca="1" si="49"/>
        <v>6787.76</v>
      </c>
      <c r="K308" s="10">
        <f t="shared" ca="1" si="50"/>
        <v>0</v>
      </c>
      <c r="L308" s="10">
        <f t="shared" ca="1" si="51"/>
        <v>54.188000000000002</v>
      </c>
      <c r="M308" s="10"/>
      <c r="N308" s="10">
        <f t="shared" ca="1" si="52"/>
        <v>42</v>
      </c>
      <c r="O308" s="10">
        <f t="shared" ca="1" si="53"/>
        <v>6691.5720000000001</v>
      </c>
      <c r="P308" s="1" t="s">
        <v>2741</v>
      </c>
    </row>
    <row r="309" spans="1:16" x14ac:dyDescent="0.25">
      <c r="A309" s="1" t="s">
        <v>2740</v>
      </c>
      <c r="B309" s="1" t="s">
        <v>2433</v>
      </c>
      <c r="C309" s="18">
        <v>0</v>
      </c>
      <c r="D309" s="10">
        <f t="shared" ca="1" si="44"/>
        <v>7747</v>
      </c>
      <c r="E309" s="10">
        <f t="shared" ca="1" si="45"/>
        <v>5825</v>
      </c>
      <c r="F309" s="10">
        <f t="shared" ca="1" si="46"/>
        <v>2097</v>
      </c>
      <c r="G309" s="14">
        <f t="shared" ca="1" si="47"/>
        <v>-0.36</v>
      </c>
      <c r="H309" s="10"/>
      <c r="I309" s="10">
        <f t="shared" ca="1" si="48"/>
        <v>0</v>
      </c>
      <c r="J309" s="10">
        <f t="shared" ca="1" si="49"/>
        <v>7922</v>
      </c>
      <c r="K309" s="10">
        <f t="shared" ca="1" si="50"/>
        <v>0</v>
      </c>
      <c r="L309" s="10">
        <f t="shared" ca="1" si="51"/>
        <v>104.85000000000001</v>
      </c>
      <c r="M309" s="10"/>
      <c r="N309" s="10">
        <f t="shared" ca="1" si="52"/>
        <v>57</v>
      </c>
      <c r="O309" s="10">
        <f t="shared" ca="1" si="53"/>
        <v>7760.15</v>
      </c>
      <c r="P309" s="1" t="s">
        <v>2741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B2FC-4E6B-40EB-9AAF-4254DE86639A}">
  <dimension ref="A1:P156"/>
  <sheetViews>
    <sheetView workbookViewId="0">
      <selection activeCell="D17" sqref="D17"/>
    </sheetView>
  </sheetViews>
  <sheetFormatPr defaultRowHeight="15" x14ac:dyDescent="0.25"/>
  <cols>
    <col min="1" max="1" width="8.140625" bestFit="1" customWidth="1"/>
    <col min="2" max="2" width="17.5703125" bestFit="1" customWidth="1"/>
    <col min="3" max="3" width="11.7109375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20.42578125" customWidth="1"/>
    <col min="10" max="10" width="11.5703125" bestFit="1" customWidth="1"/>
    <col min="11" max="11" width="14.28515625" bestFit="1" customWidth="1"/>
    <col min="12" max="12" width="15.85546875" customWidth="1"/>
    <col min="13" max="13" width="16.285156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f>Hardware!A1</f>
        <v>23151</v>
      </c>
      <c r="B1" s="4" t="str">
        <f>Hardware!B1</f>
        <v>Customer C</v>
      </c>
      <c r="C1" s="16" t="str">
        <f>Hardware!C1</f>
        <v>T1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x14ac:dyDescent="0.25">
      <c r="A3" s="1" t="s">
        <v>2896</v>
      </c>
      <c r="B3" s="1" t="s">
        <v>2742</v>
      </c>
      <c r="C3" s="18">
        <v>0</v>
      </c>
      <c r="D3" s="10">
        <f ca="1">RANDBETWEEN(800, 20000)</f>
        <v>3463</v>
      </c>
      <c r="E3" s="10">
        <f ca="1">RANDBETWEEN(400, 15000)</f>
        <v>867</v>
      </c>
      <c r="F3" s="10">
        <f ca="1">-E3*G3</f>
        <v>121.38000000000001</v>
      </c>
      <c r="G3" s="14">
        <f ca="1">RANDBETWEEN(-50,0)/100</f>
        <v>-0.14000000000000001</v>
      </c>
      <c r="H3" s="10"/>
      <c r="I3" s="10">
        <f ca="1">C3*F3</f>
        <v>0</v>
      </c>
      <c r="J3" s="10">
        <f ca="1">E3+F3</f>
        <v>988.38</v>
      </c>
      <c r="K3" s="10">
        <f ca="1">J3*C3</f>
        <v>0</v>
      </c>
      <c r="L3" s="10">
        <f ca="1">F3*0.05</f>
        <v>6.0690000000000008</v>
      </c>
      <c r="M3" s="10">
        <v>50</v>
      </c>
      <c r="N3" s="10">
        <f ca="1">RANDBETWEEN(0,100)</f>
        <v>70</v>
      </c>
      <c r="O3" s="10">
        <f ca="1">J3-L3-M3-N3</f>
        <v>862.31100000000004</v>
      </c>
      <c r="P3" s="1" t="s">
        <v>3050</v>
      </c>
    </row>
    <row r="4" spans="1:16" x14ac:dyDescent="0.25">
      <c r="A4" s="1" t="s">
        <v>2897</v>
      </c>
      <c r="B4" s="1" t="s">
        <v>2743</v>
      </c>
      <c r="C4" s="18">
        <v>0</v>
      </c>
      <c r="D4" s="10">
        <f t="shared" ref="D4:D67" ca="1" si="0">RANDBETWEEN(800, 20000)</f>
        <v>6907</v>
      </c>
      <c r="E4" s="10">
        <f t="shared" ref="E4:E67" ca="1" si="1">RANDBETWEEN(400, 15000)</f>
        <v>3850</v>
      </c>
      <c r="F4" s="10">
        <f t="shared" ref="F4:F67" ca="1" si="2">-E4*G4</f>
        <v>1655.5</v>
      </c>
      <c r="G4" s="14">
        <f t="shared" ref="G4:G67" ca="1" si="3">RANDBETWEEN(-50,0)/100</f>
        <v>-0.43</v>
      </c>
      <c r="H4" s="10"/>
      <c r="I4" s="10">
        <f t="shared" ref="I4:I67" ca="1" si="4">C4*F4</f>
        <v>0</v>
      </c>
      <c r="J4" s="10">
        <f t="shared" ref="J4:J67" ca="1" si="5">E4+F4</f>
        <v>5505.5</v>
      </c>
      <c r="K4" s="10">
        <f t="shared" ref="K4:K67" ca="1" si="6">J4*C4</f>
        <v>0</v>
      </c>
      <c r="L4" s="10">
        <f t="shared" ref="L4:L67" ca="1" si="7">F4*0.05</f>
        <v>82.775000000000006</v>
      </c>
      <c r="M4" s="10">
        <v>50</v>
      </c>
      <c r="N4" s="10">
        <f t="shared" ref="N4:N67" ca="1" si="8">RANDBETWEEN(0,100)</f>
        <v>17</v>
      </c>
      <c r="O4" s="10">
        <f t="shared" ref="O4:O67" ca="1" si="9">J4-L4-M4-N4</f>
        <v>5355.7250000000004</v>
      </c>
      <c r="P4" s="1" t="s">
        <v>3050</v>
      </c>
    </row>
    <row r="5" spans="1:16" x14ac:dyDescent="0.25">
      <c r="A5" s="1" t="s">
        <v>2898</v>
      </c>
      <c r="B5" s="1" t="s">
        <v>2744</v>
      </c>
      <c r="C5" s="18">
        <v>0</v>
      </c>
      <c r="D5" s="10">
        <f t="shared" ca="1" si="0"/>
        <v>1028</v>
      </c>
      <c r="E5" s="10">
        <f t="shared" ca="1" si="1"/>
        <v>14441</v>
      </c>
      <c r="F5" s="10">
        <f t="shared" ca="1" si="2"/>
        <v>288.82</v>
      </c>
      <c r="G5" s="14">
        <f t="shared" ca="1" si="3"/>
        <v>-0.02</v>
      </c>
      <c r="H5" s="10"/>
      <c r="I5" s="10">
        <f t="shared" ca="1" si="4"/>
        <v>0</v>
      </c>
      <c r="J5" s="10">
        <f t="shared" ca="1" si="5"/>
        <v>14729.82</v>
      </c>
      <c r="K5" s="10">
        <f t="shared" ca="1" si="6"/>
        <v>0</v>
      </c>
      <c r="L5" s="10">
        <f t="shared" ca="1" si="7"/>
        <v>14.441000000000001</v>
      </c>
      <c r="M5" s="10">
        <v>50</v>
      </c>
      <c r="N5" s="10">
        <f t="shared" ca="1" si="8"/>
        <v>76</v>
      </c>
      <c r="O5" s="10">
        <f t="shared" ca="1" si="9"/>
        <v>14589.378999999999</v>
      </c>
      <c r="P5" s="1" t="s">
        <v>3050</v>
      </c>
    </row>
    <row r="6" spans="1:16" x14ac:dyDescent="0.25">
      <c r="A6" s="1" t="s">
        <v>2899</v>
      </c>
      <c r="B6" s="1" t="s">
        <v>2745</v>
      </c>
      <c r="C6" s="18">
        <v>0</v>
      </c>
      <c r="D6" s="10">
        <f t="shared" ca="1" si="0"/>
        <v>3419</v>
      </c>
      <c r="E6" s="10">
        <f t="shared" ca="1" si="1"/>
        <v>11135</v>
      </c>
      <c r="F6" s="10">
        <f t="shared" ca="1" si="2"/>
        <v>1002.15</v>
      </c>
      <c r="G6" s="14">
        <f t="shared" ca="1" si="3"/>
        <v>-0.09</v>
      </c>
      <c r="H6" s="10"/>
      <c r="I6" s="10">
        <f t="shared" ca="1" si="4"/>
        <v>0</v>
      </c>
      <c r="J6" s="10">
        <f t="shared" ca="1" si="5"/>
        <v>12137.15</v>
      </c>
      <c r="K6" s="10">
        <f t="shared" ca="1" si="6"/>
        <v>0</v>
      </c>
      <c r="L6" s="10">
        <f t="shared" ca="1" si="7"/>
        <v>50.107500000000002</v>
      </c>
      <c r="M6" s="10">
        <v>50</v>
      </c>
      <c r="N6" s="10">
        <f t="shared" ca="1" si="8"/>
        <v>56</v>
      </c>
      <c r="O6" s="10">
        <f t="shared" ca="1" si="9"/>
        <v>11981.0425</v>
      </c>
      <c r="P6" s="1" t="s">
        <v>3050</v>
      </c>
    </row>
    <row r="7" spans="1:16" x14ac:dyDescent="0.25">
      <c r="A7" s="1" t="s">
        <v>2900</v>
      </c>
      <c r="B7" s="1" t="s">
        <v>2746</v>
      </c>
      <c r="C7" s="18">
        <v>0</v>
      </c>
      <c r="D7" s="10">
        <f t="shared" ca="1" si="0"/>
        <v>9290</v>
      </c>
      <c r="E7" s="10">
        <f t="shared" ca="1" si="1"/>
        <v>12634</v>
      </c>
      <c r="F7" s="10">
        <f t="shared" ca="1" si="2"/>
        <v>5937.98</v>
      </c>
      <c r="G7" s="14">
        <f t="shared" ca="1" si="3"/>
        <v>-0.47</v>
      </c>
      <c r="H7" s="10"/>
      <c r="I7" s="10">
        <f t="shared" ca="1" si="4"/>
        <v>0</v>
      </c>
      <c r="J7" s="10">
        <f t="shared" ca="1" si="5"/>
        <v>18571.98</v>
      </c>
      <c r="K7" s="10">
        <f t="shared" ca="1" si="6"/>
        <v>0</v>
      </c>
      <c r="L7" s="10">
        <f t="shared" ca="1" si="7"/>
        <v>296.899</v>
      </c>
      <c r="M7" s="10"/>
      <c r="N7" s="10">
        <f t="shared" ca="1" si="8"/>
        <v>23</v>
      </c>
      <c r="O7" s="10">
        <f t="shared" ca="1" si="9"/>
        <v>18252.080999999998</v>
      </c>
      <c r="P7" s="1" t="s">
        <v>3050</v>
      </c>
    </row>
    <row r="8" spans="1:16" x14ac:dyDescent="0.25">
      <c r="A8" s="1" t="s">
        <v>2901</v>
      </c>
      <c r="B8" s="1" t="s">
        <v>2747</v>
      </c>
      <c r="C8" s="18">
        <v>0</v>
      </c>
      <c r="D8" s="10">
        <f t="shared" ca="1" si="0"/>
        <v>14864</v>
      </c>
      <c r="E8" s="10">
        <f t="shared" ca="1" si="1"/>
        <v>9762</v>
      </c>
      <c r="F8" s="10">
        <f t="shared" ca="1" si="2"/>
        <v>3709.56</v>
      </c>
      <c r="G8" s="14">
        <f t="shared" ca="1" si="3"/>
        <v>-0.38</v>
      </c>
      <c r="H8" s="10"/>
      <c r="I8" s="10">
        <f t="shared" ca="1" si="4"/>
        <v>0</v>
      </c>
      <c r="J8" s="10">
        <f t="shared" ca="1" si="5"/>
        <v>13471.56</v>
      </c>
      <c r="K8" s="10">
        <f t="shared" ca="1" si="6"/>
        <v>0</v>
      </c>
      <c r="L8" s="10">
        <f t="shared" ca="1" si="7"/>
        <v>185.47800000000001</v>
      </c>
      <c r="M8" s="10"/>
      <c r="N8" s="10">
        <f t="shared" ca="1" si="8"/>
        <v>59</v>
      </c>
      <c r="O8" s="10">
        <f t="shared" ca="1" si="9"/>
        <v>13227.082</v>
      </c>
      <c r="P8" s="1" t="s">
        <v>3050</v>
      </c>
    </row>
    <row r="9" spans="1:16" x14ac:dyDescent="0.25">
      <c r="A9" s="1" t="s">
        <v>2902</v>
      </c>
      <c r="B9" s="1" t="s">
        <v>2748</v>
      </c>
      <c r="C9" s="18">
        <v>0</v>
      </c>
      <c r="D9" s="10">
        <f t="shared" ca="1" si="0"/>
        <v>16853</v>
      </c>
      <c r="E9" s="10">
        <f t="shared" ca="1" si="1"/>
        <v>452</v>
      </c>
      <c r="F9" s="10">
        <f t="shared" ca="1" si="2"/>
        <v>212.44</v>
      </c>
      <c r="G9" s="14">
        <f t="shared" ca="1" si="3"/>
        <v>-0.47</v>
      </c>
      <c r="H9" s="10"/>
      <c r="I9" s="10">
        <f t="shared" ca="1" si="4"/>
        <v>0</v>
      </c>
      <c r="J9" s="10">
        <f t="shared" ca="1" si="5"/>
        <v>664.44</v>
      </c>
      <c r="K9" s="10">
        <f t="shared" ca="1" si="6"/>
        <v>0</v>
      </c>
      <c r="L9" s="10">
        <f t="shared" ca="1" si="7"/>
        <v>10.622</v>
      </c>
      <c r="M9" s="10"/>
      <c r="N9" s="10">
        <f t="shared" ca="1" si="8"/>
        <v>64</v>
      </c>
      <c r="O9" s="10">
        <f t="shared" ca="1" si="9"/>
        <v>589.8180000000001</v>
      </c>
      <c r="P9" s="1" t="s">
        <v>3050</v>
      </c>
    </row>
    <row r="10" spans="1:16" x14ac:dyDescent="0.25">
      <c r="A10" s="1" t="s">
        <v>2903</v>
      </c>
      <c r="B10" s="1" t="s">
        <v>2749</v>
      </c>
      <c r="C10" s="18">
        <v>0</v>
      </c>
      <c r="D10" s="10">
        <f t="shared" ca="1" si="0"/>
        <v>8725</v>
      </c>
      <c r="E10" s="10">
        <f t="shared" ca="1" si="1"/>
        <v>870</v>
      </c>
      <c r="F10" s="10">
        <f t="shared" ca="1" si="2"/>
        <v>304.5</v>
      </c>
      <c r="G10" s="14">
        <f t="shared" ca="1" si="3"/>
        <v>-0.35</v>
      </c>
      <c r="H10" s="10"/>
      <c r="I10" s="10">
        <f t="shared" ca="1" si="4"/>
        <v>0</v>
      </c>
      <c r="J10" s="10">
        <f t="shared" ca="1" si="5"/>
        <v>1174.5</v>
      </c>
      <c r="K10" s="10">
        <f t="shared" ca="1" si="6"/>
        <v>0</v>
      </c>
      <c r="L10" s="10">
        <f t="shared" ca="1" si="7"/>
        <v>15.225000000000001</v>
      </c>
      <c r="M10" s="10"/>
      <c r="N10" s="10">
        <f t="shared" ca="1" si="8"/>
        <v>55</v>
      </c>
      <c r="O10" s="10">
        <f t="shared" ca="1" si="9"/>
        <v>1104.2750000000001</v>
      </c>
      <c r="P10" s="1" t="s">
        <v>3050</v>
      </c>
    </row>
    <row r="11" spans="1:16" x14ac:dyDescent="0.25">
      <c r="A11" s="1" t="s">
        <v>2904</v>
      </c>
      <c r="B11" s="1" t="s">
        <v>2750</v>
      </c>
      <c r="C11" s="18">
        <v>0</v>
      </c>
      <c r="D11" s="10">
        <f t="shared" ca="1" si="0"/>
        <v>9994</v>
      </c>
      <c r="E11" s="10">
        <f t="shared" ca="1" si="1"/>
        <v>12515</v>
      </c>
      <c r="F11" s="10">
        <f t="shared" ca="1" si="2"/>
        <v>1376.65</v>
      </c>
      <c r="G11" s="14">
        <f t="shared" ca="1" si="3"/>
        <v>-0.11</v>
      </c>
      <c r="H11" s="10"/>
      <c r="I11" s="10">
        <f t="shared" ca="1" si="4"/>
        <v>0</v>
      </c>
      <c r="J11" s="10">
        <f t="shared" ca="1" si="5"/>
        <v>13891.65</v>
      </c>
      <c r="K11" s="10">
        <f t="shared" ca="1" si="6"/>
        <v>0</v>
      </c>
      <c r="L11" s="10">
        <f t="shared" ca="1" si="7"/>
        <v>68.83250000000001</v>
      </c>
      <c r="M11" s="10"/>
      <c r="N11" s="10">
        <f t="shared" ca="1" si="8"/>
        <v>65</v>
      </c>
      <c r="O11" s="10">
        <f t="shared" ca="1" si="9"/>
        <v>13757.817499999999</v>
      </c>
      <c r="P11" s="1" t="s">
        <v>3050</v>
      </c>
    </row>
    <row r="12" spans="1:16" x14ac:dyDescent="0.25">
      <c r="A12" s="1" t="s">
        <v>2905</v>
      </c>
      <c r="B12" s="1" t="s">
        <v>2751</v>
      </c>
      <c r="C12" s="18">
        <v>0</v>
      </c>
      <c r="D12" s="10">
        <f t="shared" ca="1" si="0"/>
        <v>9096</v>
      </c>
      <c r="E12" s="10">
        <f t="shared" ca="1" si="1"/>
        <v>2381</v>
      </c>
      <c r="F12" s="10">
        <f t="shared" ca="1" si="2"/>
        <v>190.48</v>
      </c>
      <c r="G12" s="14">
        <f t="shared" ca="1" si="3"/>
        <v>-0.08</v>
      </c>
      <c r="H12" s="10"/>
      <c r="I12" s="10">
        <f t="shared" ca="1" si="4"/>
        <v>0</v>
      </c>
      <c r="J12" s="10">
        <f t="shared" ca="1" si="5"/>
        <v>2571.48</v>
      </c>
      <c r="K12" s="10">
        <f t="shared" ca="1" si="6"/>
        <v>0</v>
      </c>
      <c r="L12" s="10">
        <f t="shared" ca="1" si="7"/>
        <v>9.5239999999999991</v>
      </c>
      <c r="M12" s="10"/>
      <c r="N12" s="10">
        <f t="shared" ca="1" si="8"/>
        <v>68</v>
      </c>
      <c r="O12" s="10">
        <f t="shared" ca="1" si="9"/>
        <v>2493.9560000000001</v>
      </c>
      <c r="P12" s="1" t="s">
        <v>3050</v>
      </c>
    </row>
    <row r="13" spans="1:16" x14ac:dyDescent="0.25">
      <c r="A13" s="1" t="s">
        <v>2906</v>
      </c>
      <c r="B13" s="1" t="s">
        <v>2752</v>
      </c>
      <c r="C13" s="18">
        <v>0</v>
      </c>
      <c r="D13" s="10">
        <f t="shared" ca="1" si="0"/>
        <v>19163</v>
      </c>
      <c r="E13" s="10">
        <f t="shared" ca="1" si="1"/>
        <v>6960</v>
      </c>
      <c r="F13" s="10">
        <f t="shared" ca="1" si="2"/>
        <v>1600.8000000000002</v>
      </c>
      <c r="G13" s="14">
        <f t="shared" ca="1" si="3"/>
        <v>-0.23</v>
      </c>
      <c r="H13" s="10"/>
      <c r="I13" s="10">
        <f t="shared" ca="1" si="4"/>
        <v>0</v>
      </c>
      <c r="J13" s="10">
        <f t="shared" ca="1" si="5"/>
        <v>8560.7999999999993</v>
      </c>
      <c r="K13" s="10">
        <f t="shared" ca="1" si="6"/>
        <v>0</v>
      </c>
      <c r="L13" s="10">
        <f t="shared" ca="1" si="7"/>
        <v>80.04000000000002</v>
      </c>
      <c r="M13" s="10"/>
      <c r="N13" s="10">
        <f t="shared" ca="1" si="8"/>
        <v>7</v>
      </c>
      <c r="O13" s="10">
        <f t="shared" ca="1" si="9"/>
        <v>8473.7599999999984</v>
      </c>
      <c r="P13" s="1" t="s">
        <v>3050</v>
      </c>
    </row>
    <row r="14" spans="1:16" x14ac:dyDescent="0.25">
      <c r="A14" s="1" t="s">
        <v>2907</v>
      </c>
      <c r="B14" s="1" t="s">
        <v>2753</v>
      </c>
      <c r="C14" s="18">
        <v>0</v>
      </c>
      <c r="D14" s="10">
        <f t="shared" ca="1" si="0"/>
        <v>5405</v>
      </c>
      <c r="E14" s="10">
        <f t="shared" ca="1" si="1"/>
        <v>2312</v>
      </c>
      <c r="F14" s="10">
        <f t="shared" ca="1" si="2"/>
        <v>1063.52</v>
      </c>
      <c r="G14" s="14">
        <f t="shared" ca="1" si="3"/>
        <v>-0.46</v>
      </c>
      <c r="H14" s="10"/>
      <c r="I14" s="10">
        <f t="shared" ca="1" si="4"/>
        <v>0</v>
      </c>
      <c r="J14" s="10">
        <f t="shared" ca="1" si="5"/>
        <v>3375.52</v>
      </c>
      <c r="K14" s="10">
        <f t="shared" ca="1" si="6"/>
        <v>0</v>
      </c>
      <c r="L14" s="10">
        <f t="shared" ca="1" si="7"/>
        <v>53.176000000000002</v>
      </c>
      <c r="M14" s="10"/>
      <c r="N14" s="10">
        <f t="shared" ca="1" si="8"/>
        <v>72</v>
      </c>
      <c r="O14" s="10">
        <f t="shared" ca="1" si="9"/>
        <v>3250.3440000000001</v>
      </c>
      <c r="P14" s="1" t="s">
        <v>3050</v>
      </c>
    </row>
    <row r="15" spans="1:16" x14ac:dyDescent="0.25">
      <c r="A15" s="1" t="s">
        <v>2908</v>
      </c>
      <c r="B15" s="1" t="s">
        <v>2754</v>
      </c>
      <c r="C15" s="18">
        <v>0</v>
      </c>
      <c r="D15" s="10">
        <f t="shared" ca="1" si="0"/>
        <v>11518</v>
      </c>
      <c r="E15" s="10">
        <f ca="1">RANDBETWEEN(400, 15000)</f>
        <v>14385</v>
      </c>
      <c r="F15" s="10">
        <f t="shared" ca="1" si="2"/>
        <v>575.4</v>
      </c>
      <c r="G15" s="14">
        <f t="shared" ca="1" si="3"/>
        <v>-0.04</v>
      </c>
      <c r="H15" s="10"/>
      <c r="I15" s="10">
        <f t="shared" ca="1" si="4"/>
        <v>0</v>
      </c>
      <c r="J15" s="10">
        <f t="shared" ca="1" si="5"/>
        <v>14960.4</v>
      </c>
      <c r="K15" s="10">
        <f t="shared" ca="1" si="6"/>
        <v>0</v>
      </c>
      <c r="L15" s="10">
        <f t="shared" ca="1" si="7"/>
        <v>28.77</v>
      </c>
      <c r="M15" s="10"/>
      <c r="N15" s="10">
        <f t="shared" ca="1" si="8"/>
        <v>26</v>
      </c>
      <c r="O15" s="10">
        <f t="shared" ca="1" si="9"/>
        <v>14905.63</v>
      </c>
      <c r="P15" s="1" t="s">
        <v>3050</v>
      </c>
    </row>
    <row r="16" spans="1:16" x14ac:dyDescent="0.25">
      <c r="A16" s="1" t="s">
        <v>2909</v>
      </c>
      <c r="B16" s="1" t="s">
        <v>2755</v>
      </c>
      <c r="C16" s="18">
        <v>0</v>
      </c>
      <c r="D16" s="10">
        <f t="shared" ca="1" si="0"/>
        <v>15310</v>
      </c>
      <c r="E16" s="10">
        <f t="shared" ca="1" si="1"/>
        <v>7601</v>
      </c>
      <c r="F16" s="10">
        <f t="shared" ca="1" si="2"/>
        <v>836.11</v>
      </c>
      <c r="G16" s="14">
        <f t="shared" ca="1" si="3"/>
        <v>-0.11</v>
      </c>
      <c r="H16" s="10"/>
      <c r="I16" s="10">
        <f t="shared" ca="1" si="4"/>
        <v>0</v>
      </c>
      <c r="J16" s="10">
        <f t="shared" ca="1" si="5"/>
        <v>8437.11</v>
      </c>
      <c r="K16" s="10">
        <f t="shared" ca="1" si="6"/>
        <v>0</v>
      </c>
      <c r="L16" s="10">
        <f t="shared" ca="1" si="7"/>
        <v>41.805500000000002</v>
      </c>
      <c r="M16" s="10"/>
      <c r="N16" s="10">
        <f t="shared" ca="1" si="8"/>
        <v>85</v>
      </c>
      <c r="O16" s="10">
        <f t="shared" ca="1" si="9"/>
        <v>8310.3045000000002</v>
      </c>
      <c r="P16" s="1" t="s">
        <v>3050</v>
      </c>
    </row>
    <row r="17" spans="1:16" x14ac:dyDescent="0.25">
      <c r="A17" s="1" t="s">
        <v>2910</v>
      </c>
      <c r="B17" s="1" t="s">
        <v>2756</v>
      </c>
      <c r="C17" s="18">
        <v>0</v>
      </c>
      <c r="D17" s="10">
        <f t="shared" ca="1" si="0"/>
        <v>1753</v>
      </c>
      <c r="E17" s="10">
        <f t="shared" ca="1" si="1"/>
        <v>4829</v>
      </c>
      <c r="F17" s="10">
        <f t="shared" ca="1" si="2"/>
        <v>917.51</v>
      </c>
      <c r="G17" s="14">
        <f t="shared" ca="1" si="3"/>
        <v>-0.19</v>
      </c>
      <c r="H17" s="10"/>
      <c r="I17" s="10">
        <f t="shared" ca="1" si="4"/>
        <v>0</v>
      </c>
      <c r="J17" s="10">
        <f t="shared" ca="1" si="5"/>
        <v>5746.51</v>
      </c>
      <c r="K17" s="10">
        <f t="shared" ca="1" si="6"/>
        <v>0</v>
      </c>
      <c r="L17" s="10">
        <f t="shared" ca="1" si="7"/>
        <v>45.875500000000002</v>
      </c>
      <c r="M17" s="10"/>
      <c r="N17" s="10">
        <f t="shared" ca="1" si="8"/>
        <v>49</v>
      </c>
      <c r="O17" s="10">
        <f t="shared" ca="1" si="9"/>
        <v>5651.6345000000001</v>
      </c>
      <c r="P17" s="1" t="s">
        <v>3050</v>
      </c>
    </row>
    <row r="18" spans="1:16" x14ac:dyDescent="0.25">
      <c r="A18" s="1" t="s">
        <v>2911</v>
      </c>
      <c r="B18" s="1" t="s">
        <v>2757</v>
      </c>
      <c r="C18" s="18">
        <v>0</v>
      </c>
      <c r="D18" s="10">
        <f t="shared" ca="1" si="0"/>
        <v>13817</v>
      </c>
      <c r="E18" s="10">
        <f t="shared" ca="1" si="1"/>
        <v>3307</v>
      </c>
      <c r="F18" s="10">
        <f t="shared" ca="1" si="2"/>
        <v>959.03</v>
      </c>
      <c r="G18" s="14">
        <f t="shared" ca="1" si="3"/>
        <v>-0.28999999999999998</v>
      </c>
      <c r="H18" s="10"/>
      <c r="I18" s="10">
        <f t="shared" ca="1" si="4"/>
        <v>0</v>
      </c>
      <c r="J18" s="10">
        <f t="shared" ca="1" si="5"/>
        <v>4266.03</v>
      </c>
      <c r="K18" s="10">
        <f t="shared" ca="1" si="6"/>
        <v>0</v>
      </c>
      <c r="L18" s="10">
        <f t="shared" ca="1" si="7"/>
        <v>47.951500000000003</v>
      </c>
      <c r="M18" s="10"/>
      <c r="N18" s="10">
        <f t="shared" ca="1" si="8"/>
        <v>13</v>
      </c>
      <c r="O18" s="10">
        <f t="shared" ca="1" si="9"/>
        <v>4205.0784999999996</v>
      </c>
      <c r="P18" s="1" t="s">
        <v>3050</v>
      </c>
    </row>
    <row r="19" spans="1:16" x14ac:dyDescent="0.25">
      <c r="A19" s="1" t="s">
        <v>2912</v>
      </c>
      <c r="B19" s="1" t="s">
        <v>2758</v>
      </c>
      <c r="C19" s="18">
        <v>0</v>
      </c>
      <c r="D19" s="10">
        <f t="shared" ca="1" si="0"/>
        <v>7186</v>
      </c>
      <c r="E19" s="10">
        <f t="shared" ca="1" si="1"/>
        <v>10394</v>
      </c>
      <c r="F19" s="10">
        <f t="shared" ca="1" si="2"/>
        <v>1870.9199999999998</v>
      </c>
      <c r="G19" s="14">
        <f t="shared" ca="1" si="3"/>
        <v>-0.18</v>
      </c>
      <c r="H19" s="10"/>
      <c r="I19" s="10">
        <f t="shared" ca="1" si="4"/>
        <v>0</v>
      </c>
      <c r="J19" s="10">
        <f t="shared" ca="1" si="5"/>
        <v>12264.92</v>
      </c>
      <c r="K19" s="10">
        <f t="shared" ca="1" si="6"/>
        <v>0</v>
      </c>
      <c r="L19" s="10">
        <f t="shared" ca="1" si="7"/>
        <v>93.545999999999992</v>
      </c>
      <c r="M19" s="10"/>
      <c r="N19" s="10">
        <f t="shared" ca="1" si="8"/>
        <v>0</v>
      </c>
      <c r="O19" s="10">
        <f t="shared" ca="1" si="9"/>
        <v>12171.374</v>
      </c>
      <c r="P19" s="1" t="s">
        <v>3050</v>
      </c>
    </row>
    <row r="20" spans="1:16" x14ac:dyDescent="0.25">
      <c r="A20" s="1" t="s">
        <v>2913</v>
      </c>
      <c r="B20" s="1" t="s">
        <v>2759</v>
      </c>
      <c r="C20" s="18">
        <v>0</v>
      </c>
      <c r="D20" s="10">
        <f t="shared" ca="1" si="0"/>
        <v>10386</v>
      </c>
      <c r="E20" s="10">
        <f t="shared" ca="1" si="1"/>
        <v>7252</v>
      </c>
      <c r="F20" s="10">
        <f t="shared" ca="1" si="2"/>
        <v>2175.6</v>
      </c>
      <c r="G20" s="14">
        <f t="shared" ca="1" si="3"/>
        <v>-0.3</v>
      </c>
      <c r="H20" s="10"/>
      <c r="I20" s="10">
        <f t="shared" ca="1" si="4"/>
        <v>0</v>
      </c>
      <c r="J20" s="10">
        <f t="shared" ca="1" si="5"/>
        <v>9427.6</v>
      </c>
      <c r="K20" s="10">
        <f t="shared" ca="1" si="6"/>
        <v>0</v>
      </c>
      <c r="L20" s="10">
        <f t="shared" ca="1" si="7"/>
        <v>108.78</v>
      </c>
      <c r="M20" s="10"/>
      <c r="N20" s="10">
        <f t="shared" ca="1" si="8"/>
        <v>91</v>
      </c>
      <c r="O20" s="10">
        <f t="shared" ca="1" si="9"/>
        <v>9227.82</v>
      </c>
      <c r="P20" s="1" t="s">
        <v>3050</v>
      </c>
    </row>
    <row r="21" spans="1:16" x14ac:dyDescent="0.25">
      <c r="A21" s="1" t="s">
        <v>2914</v>
      </c>
      <c r="B21" s="1" t="s">
        <v>2760</v>
      </c>
      <c r="C21" s="18">
        <v>0</v>
      </c>
      <c r="D21" s="10">
        <f t="shared" ca="1" si="0"/>
        <v>12149</v>
      </c>
      <c r="E21" s="10">
        <f t="shared" ca="1" si="1"/>
        <v>5822</v>
      </c>
      <c r="F21" s="10">
        <f t="shared" ca="1" si="2"/>
        <v>232.88</v>
      </c>
      <c r="G21" s="14">
        <f t="shared" ca="1" si="3"/>
        <v>-0.04</v>
      </c>
      <c r="H21" s="10"/>
      <c r="I21" s="10">
        <f t="shared" ca="1" si="4"/>
        <v>0</v>
      </c>
      <c r="J21" s="10">
        <f t="shared" ca="1" si="5"/>
        <v>6054.88</v>
      </c>
      <c r="K21" s="10">
        <f t="shared" ca="1" si="6"/>
        <v>0</v>
      </c>
      <c r="L21" s="10">
        <f t="shared" ca="1" si="7"/>
        <v>11.644</v>
      </c>
      <c r="M21" s="10"/>
      <c r="N21" s="10">
        <f t="shared" ca="1" si="8"/>
        <v>86</v>
      </c>
      <c r="O21" s="10">
        <f t="shared" ca="1" si="9"/>
        <v>5957.2359999999999</v>
      </c>
      <c r="P21" s="1" t="s">
        <v>3050</v>
      </c>
    </row>
    <row r="22" spans="1:16" x14ac:dyDescent="0.25">
      <c r="A22" s="1" t="s">
        <v>2915</v>
      </c>
      <c r="B22" s="1" t="s">
        <v>2761</v>
      </c>
      <c r="C22" s="18">
        <v>0</v>
      </c>
      <c r="D22" s="10">
        <f t="shared" ca="1" si="0"/>
        <v>7825</v>
      </c>
      <c r="E22" s="10">
        <f t="shared" ca="1" si="1"/>
        <v>14813</v>
      </c>
      <c r="F22" s="10">
        <f t="shared" ca="1" si="2"/>
        <v>6221.46</v>
      </c>
      <c r="G22" s="14">
        <f t="shared" ca="1" si="3"/>
        <v>-0.42</v>
      </c>
      <c r="H22" s="10"/>
      <c r="I22" s="10">
        <f t="shared" ca="1" si="4"/>
        <v>0</v>
      </c>
      <c r="J22" s="10">
        <f t="shared" ca="1" si="5"/>
        <v>21034.46</v>
      </c>
      <c r="K22" s="10">
        <f t="shared" ca="1" si="6"/>
        <v>0</v>
      </c>
      <c r="L22" s="10">
        <f t="shared" ca="1" si="7"/>
        <v>311.07300000000004</v>
      </c>
      <c r="M22" s="10"/>
      <c r="N22" s="10">
        <f t="shared" ca="1" si="8"/>
        <v>47</v>
      </c>
      <c r="O22" s="10">
        <f t="shared" ca="1" si="9"/>
        <v>20676.386999999999</v>
      </c>
      <c r="P22" s="1" t="s">
        <v>3050</v>
      </c>
    </row>
    <row r="23" spans="1:16" x14ac:dyDescent="0.25">
      <c r="A23" s="1" t="s">
        <v>2916</v>
      </c>
      <c r="B23" s="1" t="s">
        <v>2762</v>
      </c>
      <c r="C23" s="18">
        <v>0</v>
      </c>
      <c r="D23" s="10">
        <f t="shared" ca="1" si="0"/>
        <v>6179</v>
      </c>
      <c r="E23" s="10">
        <f t="shared" ca="1" si="1"/>
        <v>4555</v>
      </c>
      <c r="F23" s="10">
        <f t="shared" ca="1" si="2"/>
        <v>91.100000000000009</v>
      </c>
      <c r="G23" s="14">
        <f t="shared" ca="1" si="3"/>
        <v>-0.02</v>
      </c>
      <c r="H23" s="10"/>
      <c r="I23" s="10">
        <f t="shared" ca="1" si="4"/>
        <v>0</v>
      </c>
      <c r="J23" s="10">
        <f t="shared" ca="1" si="5"/>
        <v>4646.1000000000004</v>
      </c>
      <c r="K23" s="10">
        <f t="shared" ca="1" si="6"/>
        <v>0</v>
      </c>
      <c r="L23" s="10">
        <f t="shared" ca="1" si="7"/>
        <v>4.5550000000000006</v>
      </c>
      <c r="M23" s="10"/>
      <c r="N23" s="10">
        <f t="shared" ca="1" si="8"/>
        <v>77</v>
      </c>
      <c r="O23" s="10">
        <f t="shared" ca="1" si="9"/>
        <v>4564.5450000000001</v>
      </c>
      <c r="P23" s="1" t="s">
        <v>3050</v>
      </c>
    </row>
    <row r="24" spans="1:16" x14ac:dyDescent="0.25">
      <c r="A24" s="1" t="s">
        <v>2917</v>
      </c>
      <c r="B24" s="1" t="s">
        <v>2763</v>
      </c>
      <c r="C24" s="18">
        <v>0</v>
      </c>
      <c r="D24" s="10">
        <f t="shared" ca="1" si="0"/>
        <v>9809</v>
      </c>
      <c r="E24" s="10">
        <f t="shared" ca="1" si="1"/>
        <v>4331</v>
      </c>
      <c r="F24" s="10">
        <f t="shared" ca="1" si="2"/>
        <v>2165.5</v>
      </c>
      <c r="G24" s="14">
        <f t="shared" ca="1" si="3"/>
        <v>-0.5</v>
      </c>
      <c r="H24" s="10"/>
      <c r="I24" s="10">
        <f t="shared" ca="1" si="4"/>
        <v>0</v>
      </c>
      <c r="J24" s="10">
        <f t="shared" ca="1" si="5"/>
        <v>6496.5</v>
      </c>
      <c r="K24" s="10">
        <f t="shared" ca="1" si="6"/>
        <v>0</v>
      </c>
      <c r="L24" s="10">
        <f t="shared" ca="1" si="7"/>
        <v>108.27500000000001</v>
      </c>
      <c r="M24" s="10"/>
      <c r="N24" s="10">
        <f t="shared" ca="1" si="8"/>
        <v>2</v>
      </c>
      <c r="O24" s="10">
        <f t="shared" ca="1" si="9"/>
        <v>6386.2250000000004</v>
      </c>
      <c r="P24" s="1" t="s">
        <v>3050</v>
      </c>
    </row>
    <row r="25" spans="1:16" x14ac:dyDescent="0.25">
      <c r="A25" s="1" t="s">
        <v>2918</v>
      </c>
      <c r="B25" s="1" t="s">
        <v>2764</v>
      </c>
      <c r="C25" s="18">
        <v>0</v>
      </c>
      <c r="D25" s="10">
        <f t="shared" ca="1" si="0"/>
        <v>10015</v>
      </c>
      <c r="E25" s="10">
        <f t="shared" ca="1" si="1"/>
        <v>12037</v>
      </c>
      <c r="F25" s="10">
        <f t="shared" ca="1" si="2"/>
        <v>361.11</v>
      </c>
      <c r="G25" s="14">
        <f t="shared" ca="1" si="3"/>
        <v>-0.03</v>
      </c>
      <c r="H25" s="10"/>
      <c r="I25" s="10">
        <f t="shared" ca="1" si="4"/>
        <v>0</v>
      </c>
      <c r="J25" s="10">
        <f t="shared" ca="1" si="5"/>
        <v>12398.11</v>
      </c>
      <c r="K25" s="10">
        <f t="shared" ca="1" si="6"/>
        <v>0</v>
      </c>
      <c r="L25" s="10">
        <f t="shared" ca="1" si="7"/>
        <v>18.055500000000002</v>
      </c>
      <c r="M25" s="10"/>
      <c r="N25" s="10">
        <f t="shared" ca="1" si="8"/>
        <v>58</v>
      </c>
      <c r="O25" s="10">
        <f t="shared" ca="1" si="9"/>
        <v>12322.0545</v>
      </c>
      <c r="P25" s="1" t="s">
        <v>3050</v>
      </c>
    </row>
    <row r="26" spans="1:16" x14ac:dyDescent="0.25">
      <c r="A26" s="1" t="s">
        <v>2919</v>
      </c>
      <c r="B26" s="1" t="s">
        <v>2765</v>
      </c>
      <c r="C26" s="18">
        <v>0</v>
      </c>
      <c r="D26" s="10">
        <f t="shared" ca="1" si="0"/>
        <v>12207</v>
      </c>
      <c r="E26" s="10">
        <f t="shared" ca="1" si="1"/>
        <v>10360</v>
      </c>
      <c r="F26" s="10">
        <f t="shared" ca="1" si="2"/>
        <v>3418.8</v>
      </c>
      <c r="G26" s="14">
        <f t="shared" ca="1" si="3"/>
        <v>-0.33</v>
      </c>
      <c r="H26" s="10"/>
      <c r="I26" s="10">
        <f t="shared" ca="1" si="4"/>
        <v>0</v>
      </c>
      <c r="J26" s="10">
        <f t="shared" ca="1" si="5"/>
        <v>13778.8</v>
      </c>
      <c r="K26" s="10">
        <f t="shared" ca="1" si="6"/>
        <v>0</v>
      </c>
      <c r="L26" s="10">
        <f t="shared" ca="1" si="7"/>
        <v>170.94000000000003</v>
      </c>
      <c r="M26" s="10"/>
      <c r="N26" s="10">
        <f t="shared" ca="1" si="8"/>
        <v>63</v>
      </c>
      <c r="O26" s="10">
        <f t="shared" ca="1" si="9"/>
        <v>13544.859999999999</v>
      </c>
      <c r="P26" s="1" t="s">
        <v>3050</v>
      </c>
    </row>
    <row r="27" spans="1:16" x14ac:dyDescent="0.25">
      <c r="A27" s="1" t="s">
        <v>2920</v>
      </c>
      <c r="B27" s="1" t="s">
        <v>2766</v>
      </c>
      <c r="C27" s="18">
        <v>0</v>
      </c>
      <c r="D27" s="10">
        <f t="shared" ca="1" si="0"/>
        <v>19026</v>
      </c>
      <c r="E27" s="10">
        <f t="shared" ca="1" si="1"/>
        <v>673</v>
      </c>
      <c r="F27" s="10">
        <f t="shared" ca="1" si="2"/>
        <v>100.95</v>
      </c>
      <c r="G27" s="14">
        <f t="shared" ca="1" si="3"/>
        <v>-0.15</v>
      </c>
      <c r="H27" s="10"/>
      <c r="I27" s="10">
        <f t="shared" ca="1" si="4"/>
        <v>0</v>
      </c>
      <c r="J27" s="10">
        <f t="shared" ca="1" si="5"/>
        <v>773.95</v>
      </c>
      <c r="K27" s="10">
        <f t="shared" ca="1" si="6"/>
        <v>0</v>
      </c>
      <c r="L27" s="10">
        <f t="shared" ca="1" si="7"/>
        <v>5.0475000000000003</v>
      </c>
      <c r="M27" s="10"/>
      <c r="N27" s="10">
        <f t="shared" ca="1" si="8"/>
        <v>87</v>
      </c>
      <c r="O27" s="10">
        <f t="shared" ca="1" si="9"/>
        <v>681.90250000000003</v>
      </c>
      <c r="P27" s="1" t="s">
        <v>3050</v>
      </c>
    </row>
    <row r="28" spans="1:16" x14ac:dyDescent="0.25">
      <c r="A28" s="1" t="s">
        <v>2921</v>
      </c>
      <c r="B28" s="1" t="s">
        <v>2767</v>
      </c>
      <c r="C28" s="18">
        <v>0</v>
      </c>
      <c r="D28" s="10">
        <f t="shared" ca="1" si="0"/>
        <v>8122</v>
      </c>
      <c r="E28" s="10">
        <f t="shared" ca="1" si="1"/>
        <v>14686</v>
      </c>
      <c r="F28" s="10">
        <f t="shared" ca="1" si="2"/>
        <v>1909.18</v>
      </c>
      <c r="G28" s="14">
        <f t="shared" ca="1" si="3"/>
        <v>-0.13</v>
      </c>
      <c r="H28" s="10"/>
      <c r="I28" s="10">
        <f t="shared" ca="1" si="4"/>
        <v>0</v>
      </c>
      <c r="J28" s="10">
        <f t="shared" ca="1" si="5"/>
        <v>16595.18</v>
      </c>
      <c r="K28" s="10">
        <f t="shared" ca="1" si="6"/>
        <v>0</v>
      </c>
      <c r="L28" s="10">
        <f t="shared" ca="1" si="7"/>
        <v>95.459000000000003</v>
      </c>
      <c r="M28" s="10"/>
      <c r="N28" s="10">
        <f t="shared" ca="1" si="8"/>
        <v>12</v>
      </c>
      <c r="O28" s="10">
        <f t="shared" ca="1" si="9"/>
        <v>16487.721000000001</v>
      </c>
      <c r="P28" s="1" t="s">
        <v>3050</v>
      </c>
    </row>
    <row r="29" spans="1:16" x14ac:dyDescent="0.25">
      <c r="A29" s="1" t="s">
        <v>2922</v>
      </c>
      <c r="B29" s="1" t="s">
        <v>2768</v>
      </c>
      <c r="C29" s="18">
        <f t="shared" ref="C29:C41" ca="1" si="10">RANDBETWEEN(0,10)</f>
        <v>0</v>
      </c>
      <c r="D29" s="10">
        <f t="shared" ca="1" si="0"/>
        <v>9268</v>
      </c>
      <c r="E29" s="10">
        <f t="shared" ca="1" si="1"/>
        <v>11435</v>
      </c>
      <c r="F29" s="10">
        <f t="shared" ca="1" si="2"/>
        <v>4002.2499999999995</v>
      </c>
      <c r="G29" s="14">
        <f t="shared" ca="1" si="3"/>
        <v>-0.35</v>
      </c>
      <c r="H29" s="10"/>
      <c r="I29" s="10">
        <f t="shared" ca="1" si="4"/>
        <v>0</v>
      </c>
      <c r="J29" s="10">
        <f t="shared" ca="1" si="5"/>
        <v>15437.25</v>
      </c>
      <c r="K29" s="10">
        <f t="shared" ca="1" si="6"/>
        <v>0</v>
      </c>
      <c r="L29" s="10">
        <f t="shared" ca="1" si="7"/>
        <v>200.11249999999998</v>
      </c>
      <c r="M29" s="10"/>
      <c r="N29" s="10">
        <f t="shared" ca="1" si="8"/>
        <v>43</v>
      </c>
      <c r="O29" s="10">
        <f t="shared" ca="1" si="9"/>
        <v>15194.137500000001</v>
      </c>
      <c r="P29" s="1" t="s">
        <v>3050</v>
      </c>
    </row>
    <row r="30" spans="1:16" x14ac:dyDescent="0.25">
      <c r="A30" s="1" t="s">
        <v>2923</v>
      </c>
      <c r="B30" s="1" t="s">
        <v>2769</v>
      </c>
      <c r="C30" s="18">
        <f t="shared" ca="1" si="10"/>
        <v>1</v>
      </c>
      <c r="D30" s="10">
        <f t="shared" ca="1" si="0"/>
        <v>6239</v>
      </c>
      <c r="E30" s="10">
        <f t="shared" ca="1" si="1"/>
        <v>11565</v>
      </c>
      <c r="F30" s="10">
        <f t="shared" ca="1" si="2"/>
        <v>0</v>
      </c>
      <c r="G30" s="14">
        <f t="shared" ca="1" si="3"/>
        <v>0</v>
      </c>
      <c r="H30" s="10"/>
      <c r="I30" s="10">
        <f t="shared" ca="1" si="4"/>
        <v>0</v>
      </c>
      <c r="J30" s="10">
        <f t="shared" ca="1" si="5"/>
        <v>11565</v>
      </c>
      <c r="K30" s="10">
        <f t="shared" ca="1" si="6"/>
        <v>11565</v>
      </c>
      <c r="L30" s="10">
        <f t="shared" ca="1" si="7"/>
        <v>0</v>
      </c>
      <c r="M30" s="10"/>
      <c r="N30" s="10">
        <f t="shared" ca="1" si="8"/>
        <v>90</v>
      </c>
      <c r="O30" s="10">
        <f t="shared" ca="1" si="9"/>
        <v>11475</v>
      </c>
      <c r="P30" s="1" t="s">
        <v>3050</v>
      </c>
    </row>
    <row r="31" spans="1:16" x14ac:dyDescent="0.25">
      <c r="A31" s="1" t="s">
        <v>2924</v>
      </c>
      <c r="B31" s="1" t="s">
        <v>2770</v>
      </c>
      <c r="C31" s="18">
        <f t="shared" ca="1" si="10"/>
        <v>5</v>
      </c>
      <c r="D31" s="10">
        <f t="shared" ca="1" si="0"/>
        <v>14769</v>
      </c>
      <c r="E31" s="10">
        <f t="shared" ca="1" si="1"/>
        <v>12753</v>
      </c>
      <c r="F31" s="10">
        <f t="shared" ca="1" si="2"/>
        <v>2168.0100000000002</v>
      </c>
      <c r="G31" s="14">
        <f t="shared" ca="1" si="3"/>
        <v>-0.17</v>
      </c>
      <c r="H31" s="10"/>
      <c r="I31" s="10">
        <f t="shared" ca="1" si="4"/>
        <v>10840.050000000001</v>
      </c>
      <c r="J31" s="10">
        <f t="shared" ca="1" si="5"/>
        <v>14921.01</v>
      </c>
      <c r="K31" s="10">
        <f t="shared" ca="1" si="6"/>
        <v>74605.05</v>
      </c>
      <c r="L31" s="10">
        <f t="shared" ca="1" si="7"/>
        <v>108.40050000000002</v>
      </c>
      <c r="M31" s="10"/>
      <c r="N31" s="10">
        <f t="shared" ca="1" si="8"/>
        <v>59</v>
      </c>
      <c r="O31" s="10">
        <f t="shared" ca="1" si="9"/>
        <v>14753.6095</v>
      </c>
      <c r="P31" s="1" t="s">
        <v>3050</v>
      </c>
    </row>
    <row r="32" spans="1:16" x14ac:dyDescent="0.25">
      <c r="A32" s="1" t="s">
        <v>2925</v>
      </c>
      <c r="B32" s="1" t="s">
        <v>2771</v>
      </c>
      <c r="C32" s="18">
        <f t="shared" ca="1" si="10"/>
        <v>10</v>
      </c>
      <c r="D32" s="10">
        <f t="shared" ca="1" si="0"/>
        <v>5064</v>
      </c>
      <c r="E32" s="10">
        <f t="shared" ca="1" si="1"/>
        <v>5567</v>
      </c>
      <c r="F32" s="10">
        <f t="shared" ca="1" si="2"/>
        <v>1558.7600000000002</v>
      </c>
      <c r="G32" s="14">
        <f t="shared" ca="1" si="3"/>
        <v>-0.28000000000000003</v>
      </c>
      <c r="H32" s="10"/>
      <c r="I32" s="10">
        <f t="shared" ca="1" si="4"/>
        <v>15587.600000000002</v>
      </c>
      <c r="J32" s="10">
        <f t="shared" ca="1" si="5"/>
        <v>7125.76</v>
      </c>
      <c r="K32" s="10">
        <f t="shared" ca="1" si="6"/>
        <v>71257.600000000006</v>
      </c>
      <c r="L32" s="10">
        <f t="shared" ca="1" si="7"/>
        <v>77.938000000000017</v>
      </c>
      <c r="M32" s="10"/>
      <c r="N32" s="10">
        <f t="shared" ca="1" si="8"/>
        <v>51</v>
      </c>
      <c r="O32" s="10">
        <f t="shared" ca="1" si="9"/>
        <v>6996.8220000000001</v>
      </c>
      <c r="P32" s="1" t="s">
        <v>3050</v>
      </c>
    </row>
    <row r="33" spans="1:16" x14ac:dyDescent="0.25">
      <c r="A33" s="1" t="s">
        <v>2926</v>
      </c>
      <c r="B33" s="1" t="s">
        <v>2772</v>
      </c>
      <c r="C33" s="18">
        <f t="shared" ca="1" si="10"/>
        <v>4</v>
      </c>
      <c r="D33" s="10">
        <f t="shared" ca="1" si="0"/>
        <v>7352</v>
      </c>
      <c r="E33" s="10">
        <f t="shared" ca="1" si="1"/>
        <v>12156</v>
      </c>
      <c r="F33" s="10">
        <f t="shared" ca="1" si="2"/>
        <v>2917.44</v>
      </c>
      <c r="G33" s="14">
        <f t="shared" ca="1" si="3"/>
        <v>-0.24</v>
      </c>
      <c r="H33" s="10"/>
      <c r="I33" s="10">
        <f t="shared" ca="1" si="4"/>
        <v>11669.76</v>
      </c>
      <c r="J33" s="10">
        <f t="shared" ca="1" si="5"/>
        <v>15073.44</v>
      </c>
      <c r="K33" s="10">
        <f t="shared" ca="1" si="6"/>
        <v>60293.760000000002</v>
      </c>
      <c r="L33" s="10">
        <f t="shared" ca="1" si="7"/>
        <v>145.87200000000001</v>
      </c>
      <c r="M33" s="10"/>
      <c r="N33" s="10">
        <f t="shared" ca="1" si="8"/>
        <v>40</v>
      </c>
      <c r="O33" s="10">
        <f t="shared" ca="1" si="9"/>
        <v>14887.568000000001</v>
      </c>
      <c r="P33" s="1" t="s">
        <v>3050</v>
      </c>
    </row>
    <row r="34" spans="1:16" x14ac:dyDescent="0.25">
      <c r="A34" s="1" t="s">
        <v>2927</v>
      </c>
      <c r="B34" s="1" t="s">
        <v>2773</v>
      </c>
      <c r="C34" s="18">
        <f t="shared" ca="1" si="10"/>
        <v>6</v>
      </c>
      <c r="D34" s="10">
        <f t="shared" ca="1" si="0"/>
        <v>7937</v>
      </c>
      <c r="E34" s="10">
        <f t="shared" ca="1" si="1"/>
        <v>1395</v>
      </c>
      <c r="F34" s="10">
        <f t="shared" ca="1" si="2"/>
        <v>265.05</v>
      </c>
      <c r="G34" s="14">
        <f t="shared" ca="1" si="3"/>
        <v>-0.19</v>
      </c>
      <c r="H34" s="10"/>
      <c r="I34" s="10">
        <f t="shared" ca="1" si="4"/>
        <v>1590.3000000000002</v>
      </c>
      <c r="J34" s="10">
        <f t="shared" ca="1" si="5"/>
        <v>1660.05</v>
      </c>
      <c r="K34" s="10">
        <f t="shared" ca="1" si="6"/>
        <v>9960.2999999999993</v>
      </c>
      <c r="L34" s="10">
        <f t="shared" ca="1" si="7"/>
        <v>13.252500000000001</v>
      </c>
      <c r="M34" s="10"/>
      <c r="N34" s="10">
        <f t="shared" ca="1" si="8"/>
        <v>10</v>
      </c>
      <c r="O34" s="10">
        <f t="shared" ca="1" si="9"/>
        <v>1636.7974999999999</v>
      </c>
      <c r="P34" s="1" t="s">
        <v>3050</v>
      </c>
    </row>
    <row r="35" spans="1:16" x14ac:dyDescent="0.25">
      <c r="A35" s="1" t="s">
        <v>2928</v>
      </c>
      <c r="B35" s="1" t="s">
        <v>2774</v>
      </c>
      <c r="C35" s="18">
        <f t="shared" ca="1" si="10"/>
        <v>8</v>
      </c>
      <c r="D35" s="10">
        <f t="shared" ca="1" si="0"/>
        <v>8022</v>
      </c>
      <c r="E35" s="10">
        <f t="shared" ca="1" si="1"/>
        <v>4307</v>
      </c>
      <c r="F35" s="10">
        <f t="shared" ca="1" si="2"/>
        <v>43.07</v>
      </c>
      <c r="G35" s="14">
        <f t="shared" ca="1" si="3"/>
        <v>-0.01</v>
      </c>
      <c r="H35" s="10"/>
      <c r="I35" s="10">
        <f t="shared" ca="1" si="4"/>
        <v>344.56</v>
      </c>
      <c r="J35" s="10">
        <f t="shared" ca="1" si="5"/>
        <v>4350.07</v>
      </c>
      <c r="K35" s="10">
        <f t="shared" ca="1" si="6"/>
        <v>34800.559999999998</v>
      </c>
      <c r="L35" s="10">
        <f t="shared" ca="1" si="7"/>
        <v>2.1535000000000002</v>
      </c>
      <c r="M35" s="10"/>
      <c r="N35" s="10">
        <f t="shared" ca="1" si="8"/>
        <v>33</v>
      </c>
      <c r="O35" s="10">
        <f t="shared" ca="1" si="9"/>
        <v>4314.9164999999994</v>
      </c>
      <c r="P35" s="1" t="s">
        <v>3050</v>
      </c>
    </row>
    <row r="36" spans="1:16" x14ac:dyDescent="0.25">
      <c r="A36" s="1" t="s">
        <v>2929</v>
      </c>
      <c r="B36" s="1" t="s">
        <v>2775</v>
      </c>
      <c r="C36" s="18">
        <f t="shared" ca="1" si="10"/>
        <v>3</v>
      </c>
      <c r="D36" s="10">
        <f t="shared" ca="1" si="0"/>
        <v>17262</v>
      </c>
      <c r="E36" s="10">
        <f t="shared" ca="1" si="1"/>
        <v>1078</v>
      </c>
      <c r="F36" s="10">
        <f t="shared" ca="1" si="2"/>
        <v>495.88</v>
      </c>
      <c r="G36" s="14">
        <f t="shared" ca="1" si="3"/>
        <v>-0.46</v>
      </c>
      <c r="H36" s="10"/>
      <c r="I36" s="10">
        <f t="shared" ca="1" si="4"/>
        <v>1487.6399999999999</v>
      </c>
      <c r="J36" s="10">
        <f t="shared" ca="1" si="5"/>
        <v>1573.88</v>
      </c>
      <c r="K36" s="10">
        <f t="shared" ca="1" si="6"/>
        <v>4721.6400000000003</v>
      </c>
      <c r="L36" s="10">
        <f t="shared" ca="1" si="7"/>
        <v>24.794</v>
      </c>
      <c r="M36" s="10"/>
      <c r="N36" s="10">
        <f t="shared" ca="1" si="8"/>
        <v>34</v>
      </c>
      <c r="O36" s="10">
        <f t="shared" ca="1" si="9"/>
        <v>1515.086</v>
      </c>
      <c r="P36" s="1" t="s">
        <v>3050</v>
      </c>
    </row>
    <row r="37" spans="1:16" x14ac:dyDescent="0.25">
      <c r="A37" s="1" t="s">
        <v>2930</v>
      </c>
      <c r="B37" s="1" t="s">
        <v>2776</v>
      </c>
      <c r="C37" s="18">
        <f t="shared" ca="1" si="10"/>
        <v>4</v>
      </c>
      <c r="D37" s="10">
        <f t="shared" ca="1" si="0"/>
        <v>3187</v>
      </c>
      <c r="E37" s="10">
        <f t="shared" ca="1" si="1"/>
        <v>6869</v>
      </c>
      <c r="F37" s="10">
        <f t="shared" ca="1" si="2"/>
        <v>1442.49</v>
      </c>
      <c r="G37" s="14">
        <f t="shared" ca="1" si="3"/>
        <v>-0.21</v>
      </c>
      <c r="H37" s="10"/>
      <c r="I37" s="10">
        <f t="shared" ca="1" si="4"/>
        <v>5769.96</v>
      </c>
      <c r="J37" s="10">
        <f t="shared" ca="1" si="5"/>
        <v>8311.49</v>
      </c>
      <c r="K37" s="10">
        <f t="shared" ca="1" si="6"/>
        <v>33245.96</v>
      </c>
      <c r="L37" s="10">
        <f t="shared" ca="1" si="7"/>
        <v>72.124499999999998</v>
      </c>
      <c r="M37" s="10"/>
      <c r="N37" s="10">
        <f t="shared" ca="1" si="8"/>
        <v>21</v>
      </c>
      <c r="O37" s="10">
        <f t="shared" ca="1" si="9"/>
        <v>8218.3654999999999</v>
      </c>
      <c r="P37" s="1" t="s">
        <v>3050</v>
      </c>
    </row>
    <row r="38" spans="1:16" x14ac:dyDescent="0.25">
      <c r="A38" s="1" t="s">
        <v>2931</v>
      </c>
      <c r="B38" s="1" t="s">
        <v>2777</v>
      </c>
      <c r="C38" s="18">
        <f t="shared" ca="1" si="10"/>
        <v>3</v>
      </c>
      <c r="D38" s="10">
        <f t="shared" ca="1" si="0"/>
        <v>8701</v>
      </c>
      <c r="E38" s="10">
        <f t="shared" ca="1" si="1"/>
        <v>3333</v>
      </c>
      <c r="F38" s="10">
        <f t="shared" ca="1" si="2"/>
        <v>99.99</v>
      </c>
      <c r="G38" s="14">
        <f t="shared" ca="1" si="3"/>
        <v>-0.03</v>
      </c>
      <c r="H38" s="10"/>
      <c r="I38" s="10">
        <f t="shared" ca="1" si="4"/>
        <v>299.96999999999997</v>
      </c>
      <c r="J38" s="10">
        <f t="shared" ca="1" si="5"/>
        <v>3432.99</v>
      </c>
      <c r="K38" s="10">
        <f t="shared" ca="1" si="6"/>
        <v>10298.969999999999</v>
      </c>
      <c r="L38" s="10">
        <f t="shared" ca="1" si="7"/>
        <v>4.9995000000000003</v>
      </c>
      <c r="M38" s="10"/>
      <c r="N38" s="10">
        <f t="shared" ca="1" si="8"/>
        <v>20</v>
      </c>
      <c r="O38" s="10">
        <f t="shared" ca="1" si="9"/>
        <v>3407.9904999999999</v>
      </c>
      <c r="P38" s="1" t="s">
        <v>3050</v>
      </c>
    </row>
    <row r="39" spans="1:16" x14ac:dyDescent="0.25">
      <c r="A39" s="1" t="s">
        <v>2932</v>
      </c>
      <c r="B39" s="1" t="s">
        <v>2778</v>
      </c>
      <c r="C39" s="18">
        <f t="shared" ca="1" si="10"/>
        <v>7</v>
      </c>
      <c r="D39" s="10">
        <f t="shared" ca="1" si="0"/>
        <v>9330</v>
      </c>
      <c r="E39" s="10">
        <f t="shared" ca="1" si="1"/>
        <v>9159</v>
      </c>
      <c r="F39" s="10">
        <f t="shared" ca="1" si="2"/>
        <v>0</v>
      </c>
      <c r="G39" s="14">
        <f t="shared" ca="1" si="3"/>
        <v>0</v>
      </c>
      <c r="H39" s="10"/>
      <c r="I39" s="10">
        <f t="shared" ca="1" si="4"/>
        <v>0</v>
      </c>
      <c r="J39" s="10">
        <f t="shared" ca="1" si="5"/>
        <v>9159</v>
      </c>
      <c r="K39" s="10">
        <f t="shared" ca="1" si="6"/>
        <v>64113</v>
      </c>
      <c r="L39" s="10">
        <f t="shared" ca="1" si="7"/>
        <v>0</v>
      </c>
      <c r="M39" s="10"/>
      <c r="N39" s="10">
        <f t="shared" ca="1" si="8"/>
        <v>45</v>
      </c>
      <c r="O39" s="10">
        <f t="shared" ca="1" si="9"/>
        <v>9114</v>
      </c>
      <c r="P39" s="1" t="s">
        <v>3050</v>
      </c>
    </row>
    <row r="40" spans="1:16" x14ac:dyDescent="0.25">
      <c r="A40" s="1" t="s">
        <v>2933</v>
      </c>
      <c r="B40" s="1" t="s">
        <v>2779</v>
      </c>
      <c r="C40" s="18">
        <f t="shared" ca="1" si="10"/>
        <v>6</v>
      </c>
      <c r="D40" s="10">
        <f t="shared" ca="1" si="0"/>
        <v>5233</v>
      </c>
      <c r="E40" s="10">
        <f t="shared" ca="1" si="1"/>
        <v>2055</v>
      </c>
      <c r="F40" s="10">
        <f t="shared" ca="1" si="2"/>
        <v>452.1</v>
      </c>
      <c r="G40" s="14">
        <f t="shared" ca="1" si="3"/>
        <v>-0.22</v>
      </c>
      <c r="H40" s="10"/>
      <c r="I40" s="10">
        <f t="shared" ca="1" si="4"/>
        <v>2712.6000000000004</v>
      </c>
      <c r="J40" s="10">
        <f t="shared" ca="1" si="5"/>
        <v>2507.1</v>
      </c>
      <c r="K40" s="10">
        <f t="shared" ca="1" si="6"/>
        <v>15042.599999999999</v>
      </c>
      <c r="L40" s="10">
        <f t="shared" ca="1" si="7"/>
        <v>22.605000000000004</v>
      </c>
      <c r="M40" s="10"/>
      <c r="N40" s="10">
        <f t="shared" ca="1" si="8"/>
        <v>69</v>
      </c>
      <c r="O40" s="10">
        <f t="shared" ca="1" si="9"/>
        <v>2415.4949999999999</v>
      </c>
      <c r="P40" s="1" t="s">
        <v>3050</v>
      </c>
    </row>
    <row r="41" spans="1:16" x14ac:dyDescent="0.25">
      <c r="A41" s="1" t="s">
        <v>2934</v>
      </c>
      <c r="B41" s="1" t="s">
        <v>2780</v>
      </c>
      <c r="C41" s="18">
        <f t="shared" ca="1" si="10"/>
        <v>1</v>
      </c>
      <c r="D41" s="10">
        <f t="shared" ca="1" si="0"/>
        <v>6695</v>
      </c>
      <c r="E41" s="10">
        <f t="shared" ca="1" si="1"/>
        <v>7792</v>
      </c>
      <c r="F41" s="10">
        <f t="shared" ca="1" si="2"/>
        <v>2493.44</v>
      </c>
      <c r="G41" s="14">
        <f t="shared" ca="1" si="3"/>
        <v>-0.32</v>
      </c>
      <c r="H41" s="10"/>
      <c r="I41" s="10">
        <f t="shared" ca="1" si="4"/>
        <v>2493.44</v>
      </c>
      <c r="J41" s="10">
        <f t="shared" ca="1" si="5"/>
        <v>10285.44</v>
      </c>
      <c r="K41" s="10">
        <f t="shared" ca="1" si="6"/>
        <v>10285.44</v>
      </c>
      <c r="L41" s="10">
        <f t="shared" ca="1" si="7"/>
        <v>124.67200000000001</v>
      </c>
      <c r="M41" s="10"/>
      <c r="N41" s="10">
        <f t="shared" ca="1" si="8"/>
        <v>73</v>
      </c>
      <c r="O41" s="10">
        <f t="shared" ca="1" si="9"/>
        <v>10087.768</v>
      </c>
      <c r="P41" s="1" t="s">
        <v>3050</v>
      </c>
    </row>
    <row r="42" spans="1:16" x14ac:dyDescent="0.25">
      <c r="A42" s="1" t="s">
        <v>2935</v>
      </c>
      <c r="B42" s="1" t="s">
        <v>2781</v>
      </c>
      <c r="C42" s="18">
        <v>0</v>
      </c>
      <c r="D42" s="10">
        <f t="shared" ca="1" si="0"/>
        <v>19957</v>
      </c>
      <c r="E42" s="10">
        <f t="shared" ca="1" si="1"/>
        <v>1319</v>
      </c>
      <c r="F42" s="10">
        <f t="shared" ca="1" si="2"/>
        <v>184.66000000000003</v>
      </c>
      <c r="G42" s="14">
        <f t="shared" ca="1" si="3"/>
        <v>-0.14000000000000001</v>
      </c>
      <c r="H42" s="10"/>
      <c r="I42" s="10">
        <f t="shared" ca="1" si="4"/>
        <v>0</v>
      </c>
      <c r="J42" s="10">
        <f t="shared" ca="1" si="5"/>
        <v>1503.66</v>
      </c>
      <c r="K42" s="10">
        <f t="shared" ca="1" si="6"/>
        <v>0</v>
      </c>
      <c r="L42" s="10">
        <f t="shared" ca="1" si="7"/>
        <v>9.2330000000000023</v>
      </c>
      <c r="M42" s="10"/>
      <c r="N42" s="10">
        <f t="shared" ca="1" si="8"/>
        <v>43</v>
      </c>
      <c r="O42" s="10">
        <f t="shared" ca="1" si="9"/>
        <v>1451.4270000000001</v>
      </c>
      <c r="P42" s="1" t="s">
        <v>3050</v>
      </c>
    </row>
    <row r="43" spans="1:16" x14ac:dyDescent="0.25">
      <c r="A43" s="1" t="s">
        <v>2936</v>
      </c>
      <c r="B43" s="1" t="s">
        <v>2782</v>
      </c>
      <c r="C43" s="18">
        <v>0</v>
      </c>
      <c r="D43" s="10">
        <f t="shared" ca="1" si="0"/>
        <v>10754</v>
      </c>
      <c r="E43" s="10">
        <f t="shared" ca="1" si="1"/>
        <v>11065</v>
      </c>
      <c r="F43" s="10">
        <f t="shared" ca="1" si="2"/>
        <v>1991.6999999999998</v>
      </c>
      <c r="G43" s="14">
        <f t="shared" ca="1" si="3"/>
        <v>-0.18</v>
      </c>
      <c r="H43" s="10"/>
      <c r="I43" s="10">
        <f t="shared" ca="1" si="4"/>
        <v>0</v>
      </c>
      <c r="J43" s="10">
        <f t="shared" ca="1" si="5"/>
        <v>13056.7</v>
      </c>
      <c r="K43" s="10">
        <f t="shared" ca="1" si="6"/>
        <v>0</v>
      </c>
      <c r="L43" s="10">
        <f t="shared" ca="1" si="7"/>
        <v>99.584999999999994</v>
      </c>
      <c r="M43" s="10"/>
      <c r="N43" s="10">
        <f t="shared" ca="1" si="8"/>
        <v>13</v>
      </c>
      <c r="O43" s="10">
        <f t="shared" ca="1" si="9"/>
        <v>12944.115000000002</v>
      </c>
      <c r="P43" s="1" t="s">
        <v>3050</v>
      </c>
    </row>
    <row r="44" spans="1:16" x14ac:dyDescent="0.25">
      <c r="A44" s="1" t="s">
        <v>2937</v>
      </c>
      <c r="B44" s="1" t="s">
        <v>2783</v>
      </c>
      <c r="C44" s="18">
        <v>0</v>
      </c>
      <c r="D44" s="10">
        <f t="shared" ca="1" si="0"/>
        <v>9233</v>
      </c>
      <c r="E44" s="10">
        <f t="shared" ca="1" si="1"/>
        <v>7406</v>
      </c>
      <c r="F44" s="10">
        <f t="shared" ca="1" si="2"/>
        <v>3628.94</v>
      </c>
      <c r="G44" s="14">
        <f t="shared" ca="1" si="3"/>
        <v>-0.49</v>
      </c>
      <c r="H44" s="10"/>
      <c r="I44" s="10">
        <f t="shared" ca="1" si="4"/>
        <v>0</v>
      </c>
      <c r="J44" s="10">
        <f t="shared" ca="1" si="5"/>
        <v>11034.94</v>
      </c>
      <c r="K44" s="10">
        <f t="shared" ca="1" si="6"/>
        <v>0</v>
      </c>
      <c r="L44" s="10">
        <f t="shared" ca="1" si="7"/>
        <v>181.447</v>
      </c>
      <c r="M44" s="10"/>
      <c r="N44" s="10">
        <f t="shared" ca="1" si="8"/>
        <v>6</v>
      </c>
      <c r="O44" s="10">
        <f t="shared" ca="1" si="9"/>
        <v>10847.493</v>
      </c>
      <c r="P44" s="1" t="s">
        <v>3050</v>
      </c>
    </row>
    <row r="45" spans="1:16" x14ac:dyDescent="0.25">
      <c r="A45" s="1" t="s">
        <v>2938</v>
      </c>
      <c r="B45" s="1" t="s">
        <v>2784</v>
      </c>
      <c r="C45" s="18">
        <v>0</v>
      </c>
      <c r="D45" s="10">
        <f t="shared" ca="1" si="0"/>
        <v>15189</v>
      </c>
      <c r="E45" s="10">
        <f t="shared" ca="1" si="1"/>
        <v>2736</v>
      </c>
      <c r="F45" s="10">
        <f t="shared" ca="1" si="2"/>
        <v>711.36</v>
      </c>
      <c r="G45" s="14">
        <f t="shared" ca="1" si="3"/>
        <v>-0.26</v>
      </c>
      <c r="H45" s="10"/>
      <c r="I45" s="10">
        <f t="shared" ca="1" si="4"/>
        <v>0</v>
      </c>
      <c r="J45" s="10">
        <f t="shared" ca="1" si="5"/>
        <v>3447.36</v>
      </c>
      <c r="K45" s="10">
        <f t="shared" ca="1" si="6"/>
        <v>0</v>
      </c>
      <c r="L45" s="10">
        <f t="shared" ca="1" si="7"/>
        <v>35.568000000000005</v>
      </c>
      <c r="M45" s="10"/>
      <c r="N45" s="10">
        <f t="shared" ca="1" si="8"/>
        <v>18</v>
      </c>
      <c r="O45" s="10">
        <f t="shared" ca="1" si="9"/>
        <v>3393.7919999999999</v>
      </c>
      <c r="P45" s="1" t="s">
        <v>3050</v>
      </c>
    </row>
    <row r="46" spans="1:16" x14ac:dyDescent="0.25">
      <c r="A46" s="1" t="s">
        <v>2939</v>
      </c>
      <c r="B46" s="1" t="s">
        <v>2785</v>
      </c>
      <c r="C46" s="18">
        <v>0</v>
      </c>
      <c r="D46" s="10">
        <f t="shared" ca="1" si="0"/>
        <v>8448</v>
      </c>
      <c r="E46" s="10">
        <f t="shared" ca="1" si="1"/>
        <v>10118</v>
      </c>
      <c r="F46" s="10">
        <f t="shared" ca="1" si="2"/>
        <v>4249.5599999999995</v>
      </c>
      <c r="G46" s="14">
        <f t="shared" ca="1" si="3"/>
        <v>-0.42</v>
      </c>
      <c r="H46" s="10"/>
      <c r="I46" s="10">
        <f t="shared" ca="1" si="4"/>
        <v>0</v>
      </c>
      <c r="J46" s="10">
        <f t="shared" ca="1" si="5"/>
        <v>14367.56</v>
      </c>
      <c r="K46" s="10">
        <f t="shared" ca="1" si="6"/>
        <v>0</v>
      </c>
      <c r="L46" s="10">
        <f t="shared" ca="1" si="7"/>
        <v>212.47799999999998</v>
      </c>
      <c r="M46" s="10"/>
      <c r="N46" s="10">
        <f t="shared" ca="1" si="8"/>
        <v>61</v>
      </c>
      <c r="O46" s="10">
        <f t="shared" ca="1" si="9"/>
        <v>14094.082</v>
      </c>
      <c r="P46" s="1" t="s">
        <v>3050</v>
      </c>
    </row>
    <row r="47" spans="1:16" x14ac:dyDescent="0.25">
      <c r="A47" s="1" t="s">
        <v>2940</v>
      </c>
      <c r="B47" s="1" t="s">
        <v>2786</v>
      </c>
      <c r="C47" s="18">
        <v>0</v>
      </c>
      <c r="D47" s="10">
        <f t="shared" ca="1" si="0"/>
        <v>2450</v>
      </c>
      <c r="E47" s="10">
        <f t="shared" ca="1" si="1"/>
        <v>14937</v>
      </c>
      <c r="F47" s="10">
        <f t="shared" ca="1" si="2"/>
        <v>5676.06</v>
      </c>
      <c r="G47" s="14">
        <f t="shared" ca="1" si="3"/>
        <v>-0.38</v>
      </c>
      <c r="H47" s="10"/>
      <c r="I47" s="10">
        <f t="shared" ca="1" si="4"/>
        <v>0</v>
      </c>
      <c r="J47" s="10">
        <f t="shared" ca="1" si="5"/>
        <v>20613.060000000001</v>
      </c>
      <c r="K47" s="10">
        <f t="shared" ca="1" si="6"/>
        <v>0</v>
      </c>
      <c r="L47" s="10">
        <f t="shared" ca="1" si="7"/>
        <v>283.80300000000005</v>
      </c>
      <c r="M47" s="10"/>
      <c r="N47" s="10">
        <f t="shared" ca="1" si="8"/>
        <v>56</v>
      </c>
      <c r="O47" s="10">
        <f t="shared" ca="1" si="9"/>
        <v>20273.257000000001</v>
      </c>
      <c r="P47" s="1" t="s">
        <v>3050</v>
      </c>
    </row>
    <row r="48" spans="1:16" x14ac:dyDescent="0.25">
      <c r="A48" s="1" t="s">
        <v>2941</v>
      </c>
      <c r="B48" s="1" t="s">
        <v>2787</v>
      </c>
      <c r="C48" s="18">
        <v>0</v>
      </c>
      <c r="D48" s="10">
        <f t="shared" ca="1" si="0"/>
        <v>9394</v>
      </c>
      <c r="E48" s="10">
        <f t="shared" ca="1" si="1"/>
        <v>8792</v>
      </c>
      <c r="F48" s="10">
        <f t="shared" ca="1" si="2"/>
        <v>2989.28</v>
      </c>
      <c r="G48" s="14">
        <f t="shared" ca="1" si="3"/>
        <v>-0.34</v>
      </c>
      <c r="H48" s="10"/>
      <c r="I48" s="10">
        <f t="shared" ca="1" si="4"/>
        <v>0</v>
      </c>
      <c r="J48" s="10">
        <f t="shared" ca="1" si="5"/>
        <v>11781.28</v>
      </c>
      <c r="K48" s="10">
        <f t="shared" ca="1" si="6"/>
        <v>0</v>
      </c>
      <c r="L48" s="10">
        <f t="shared" ca="1" si="7"/>
        <v>149.46400000000003</v>
      </c>
      <c r="M48" s="10"/>
      <c r="N48" s="10">
        <f t="shared" ca="1" si="8"/>
        <v>93</v>
      </c>
      <c r="O48" s="10">
        <f t="shared" ca="1" si="9"/>
        <v>11538.816000000001</v>
      </c>
      <c r="P48" s="1" t="s">
        <v>3050</v>
      </c>
    </row>
    <row r="49" spans="1:16" x14ac:dyDescent="0.25">
      <c r="A49" s="1" t="s">
        <v>2942</v>
      </c>
      <c r="B49" s="1" t="s">
        <v>2788</v>
      </c>
      <c r="C49" s="18">
        <v>0</v>
      </c>
      <c r="D49" s="10">
        <f t="shared" ca="1" si="0"/>
        <v>12580</v>
      </c>
      <c r="E49" s="10">
        <f t="shared" ca="1" si="1"/>
        <v>2778</v>
      </c>
      <c r="F49" s="10">
        <f t="shared" ca="1" si="2"/>
        <v>1389</v>
      </c>
      <c r="G49" s="14">
        <f t="shared" ca="1" si="3"/>
        <v>-0.5</v>
      </c>
      <c r="H49" s="10"/>
      <c r="I49" s="10">
        <f t="shared" ca="1" si="4"/>
        <v>0</v>
      </c>
      <c r="J49" s="10">
        <f t="shared" ca="1" si="5"/>
        <v>4167</v>
      </c>
      <c r="K49" s="10">
        <f t="shared" ca="1" si="6"/>
        <v>0</v>
      </c>
      <c r="L49" s="10">
        <f t="shared" ca="1" si="7"/>
        <v>69.45</v>
      </c>
      <c r="M49" s="10"/>
      <c r="N49" s="10">
        <f t="shared" ca="1" si="8"/>
        <v>91</v>
      </c>
      <c r="O49" s="10">
        <f t="shared" ca="1" si="9"/>
        <v>4006.55</v>
      </c>
      <c r="P49" s="1" t="s">
        <v>3050</v>
      </c>
    </row>
    <row r="50" spans="1:16" x14ac:dyDescent="0.25">
      <c r="A50" s="1" t="s">
        <v>2943</v>
      </c>
      <c r="B50" s="1" t="s">
        <v>2789</v>
      </c>
      <c r="C50" s="18">
        <v>0</v>
      </c>
      <c r="D50" s="10">
        <f t="shared" ca="1" si="0"/>
        <v>9838</v>
      </c>
      <c r="E50" s="10">
        <f t="shared" ca="1" si="1"/>
        <v>10264</v>
      </c>
      <c r="F50" s="10">
        <f t="shared" ca="1" si="2"/>
        <v>4208.24</v>
      </c>
      <c r="G50" s="14">
        <f t="shared" ca="1" si="3"/>
        <v>-0.41</v>
      </c>
      <c r="H50" s="10"/>
      <c r="I50" s="10">
        <f t="shared" ca="1" si="4"/>
        <v>0</v>
      </c>
      <c r="J50" s="10">
        <f t="shared" ca="1" si="5"/>
        <v>14472.24</v>
      </c>
      <c r="K50" s="10">
        <f t="shared" ca="1" si="6"/>
        <v>0</v>
      </c>
      <c r="L50" s="10">
        <f t="shared" ca="1" si="7"/>
        <v>210.41200000000001</v>
      </c>
      <c r="M50" s="10"/>
      <c r="N50" s="10">
        <f t="shared" ca="1" si="8"/>
        <v>67</v>
      </c>
      <c r="O50" s="10">
        <f t="shared" ca="1" si="9"/>
        <v>14194.828</v>
      </c>
      <c r="P50" s="1" t="s">
        <v>3050</v>
      </c>
    </row>
    <row r="51" spans="1:16" x14ac:dyDescent="0.25">
      <c r="A51" s="1" t="s">
        <v>2944</v>
      </c>
      <c r="B51" s="1" t="s">
        <v>2790</v>
      </c>
      <c r="C51" s="18">
        <v>0</v>
      </c>
      <c r="D51" s="10">
        <f t="shared" ca="1" si="0"/>
        <v>3615</v>
      </c>
      <c r="E51" s="10">
        <f t="shared" ca="1" si="1"/>
        <v>7519</v>
      </c>
      <c r="F51" s="10">
        <f t="shared" ca="1" si="2"/>
        <v>601.52</v>
      </c>
      <c r="G51" s="14">
        <f t="shared" ca="1" si="3"/>
        <v>-0.08</v>
      </c>
      <c r="H51" s="10"/>
      <c r="I51" s="10">
        <f t="shared" ca="1" si="4"/>
        <v>0</v>
      </c>
      <c r="J51" s="10">
        <f t="shared" ca="1" si="5"/>
        <v>8120.52</v>
      </c>
      <c r="K51" s="10">
        <f t="shared" ca="1" si="6"/>
        <v>0</v>
      </c>
      <c r="L51" s="10">
        <f t="shared" ca="1" si="7"/>
        <v>30.076000000000001</v>
      </c>
      <c r="M51" s="10"/>
      <c r="N51" s="10">
        <f t="shared" ca="1" si="8"/>
        <v>5</v>
      </c>
      <c r="O51" s="10">
        <f t="shared" ca="1" si="9"/>
        <v>8085.4440000000004</v>
      </c>
      <c r="P51" s="1" t="s">
        <v>3050</v>
      </c>
    </row>
    <row r="52" spans="1:16" x14ac:dyDescent="0.25">
      <c r="A52" s="1" t="s">
        <v>2945</v>
      </c>
      <c r="B52" s="1" t="s">
        <v>2791</v>
      </c>
      <c r="C52" s="18">
        <v>0</v>
      </c>
      <c r="D52" s="10">
        <f t="shared" ca="1" si="0"/>
        <v>13853</v>
      </c>
      <c r="E52" s="10">
        <f t="shared" ca="1" si="1"/>
        <v>9941</v>
      </c>
      <c r="F52" s="10">
        <f t="shared" ca="1" si="2"/>
        <v>4175.22</v>
      </c>
      <c r="G52" s="14">
        <f t="shared" ca="1" si="3"/>
        <v>-0.42</v>
      </c>
      <c r="H52" s="10"/>
      <c r="I52" s="10">
        <f t="shared" ca="1" si="4"/>
        <v>0</v>
      </c>
      <c r="J52" s="10">
        <f t="shared" ca="1" si="5"/>
        <v>14116.220000000001</v>
      </c>
      <c r="K52" s="10">
        <f t="shared" ca="1" si="6"/>
        <v>0</v>
      </c>
      <c r="L52" s="10">
        <f t="shared" ca="1" si="7"/>
        <v>208.76100000000002</v>
      </c>
      <c r="M52" s="10"/>
      <c r="N52" s="10">
        <f t="shared" ca="1" si="8"/>
        <v>60</v>
      </c>
      <c r="O52" s="10">
        <f t="shared" ca="1" si="9"/>
        <v>13847.459000000001</v>
      </c>
      <c r="P52" s="1" t="s">
        <v>3050</v>
      </c>
    </row>
    <row r="53" spans="1:16" x14ac:dyDescent="0.25">
      <c r="A53" s="1" t="s">
        <v>2946</v>
      </c>
      <c r="B53" s="1" t="s">
        <v>2792</v>
      </c>
      <c r="C53" s="18">
        <v>0</v>
      </c>
      <c r="D53" s="10">
        <f t="shared" ca="1" si="0"/>
        <v>16587</v>
      </c>
      <c r="E53" s="10">
        <f t="shared" ca="1" si="1"/>
        <v>8406</v>
      </c>
      <c r="F53" s="10">
        <f t="shared" ca="1" si="2"/>
        <v>672.48</v>
      </c>
      <c r="G53" s="14">
        <f t="shared" ca="1" si="3"/>
        <v>-0.08</v>
      </c>
      <c r="H53" s="10"/>
      <c r="I53" s="10">
        <f t="shared" ca="1" si="4"/>
        <v>0</v>
      </c>
      <c r="J53" s="10">
        <f t="shared" ca="1" si="5"/>
        <v>9078.48</v>
      </c>
      <c r="K53" s="10">
        <f t="shared" ca="1" si="6"/>
        <v>0</v>
      </c>
      <c r="L53" s="10">
        <f t="shared" ca="1" si="7"/>
        <v>33.624000000000002</v>
      </c>
      <c r="M53" s="10"/>
      <c r="N53" s="10">
        <f t="shared" ca="1" si="8"/>
        <v>70</v>
      </c>
      <c r="O53" s="10">
        <f t="shared" ca="1" si="9"/>
        <v>8974.8559999999998</v>
      </c>
      <c r="P53" s="1" t="s">
        <v>3050</v>
      </c>
    </row>
    <row r="54" spans="1:16" x14ac:dyDescent="0.25">
      <c r="A54" s="1" t="s">
        <v>2947</v>
      </c>
      <c r="B54" s="1" t="s">
        <v>2793</v>
      </c>
      <c r="C54" s="18">
        <v>0</v>
      </c>
      <c r="D54" s="10">
        <f t="shared" ca="1" si="0"/>
        <v>12745</v>
      </c>
      <c r="E54" s="10">
        <f t="shared" ca="1" si="1"/>
        <v>429</v>
      </c>
      <c r="F54" s="10">
        <f t="shared" ca="1" si="2"/>
        <v>180.18</v>
      </c>
      <c r="G54" s="14">
        <f t="shared" ca="1" si="3"/>
        <v>-0.42</v>
      </c>
      <c r="H54" s="10"/>
      <c r="I54" s="10">
        <f t="shared" ca="1" si="4"/>
        <v>0</v>
      </c>
      <c r="J54" s="10">
        <f t="shared" ca="1" si="5"/>
        <v>609.18000000000006</v>
      </c>
      <c r="K54" s="10">
        <f t="shared" ca="1" si="6"/>
        <v>0</v>
      </c>
      <c r="L54" s="10">
        <f t="shared" ca="1" si="7"/>
        <v>9.0090000000000003</v>
      </c>
      <c r="M54" s="10"/>
      <c r="N54" s="10">
        <f t="shared" ca="1" si="8"/>
        <v>71</v>
      </c>
      <c r="O54" s="10">
        <f t="shared" ca="1" si="9"/>
        <v>529.17100000000005</v>
      </c>
      <c r="P54" s="1" t="s">
        <v>3050</v>
      </c>
    </row>
    <row r="55" spans="1:16" x14ac:dyDescent="0.25">
      <c r="A55" s="1" t="s">
        <v>2948</v>
      </c>
      <c r="B55" s="1" t="s">
        <v>2794</v>
      </c>
      <c r="C55" s="18">
        <v>0</v>
      </c>
      <c r="D55" s="10">
        <f t="shared" ca="1" si="0"/>
        <v>12655</v>
      </c>
      <c r="E55" s="10">
        <f t="shared" ca="1" si="1"/>
        <v>5531</v>
      </c>
      <c r="F55" s="10">
        <f t="shared" ca="1" si="2"/>
        <v>110.62</v>
      </c>
      <c r="G55" s="14">
        <f t="shared" ca="1" si="3"/>
        <v>-0.02</v>
      </c>
      <c r="H55" s="10"/>
      <c r="I55" s="10">
        <f t="shared" ca="1" si="4"/>
        <v>0</v>
      </c>
      <c r="J55" s="10">
        <f t="shared" ca="1" si="5"/>
        <v>5641.62</v>
      </c>
      <c r="K55" s="10">
        <f t="shared" ca="1" si="6"/>
        <v>0</v>
      </c>
      <c r="L55" s="10">
        <f t="shared" ca="1" si="7"/>
        <v>5.5310000000000006</v>
      </c>
      <c r="M55" s="10"/>
      <c r="N55" s="10">
        <f t="shared" ca="1" si="8"/>
        <v>89</v>
      </c>
      <c r="O55" s="10">
        <f t="shared" ca="1" si="9"/>
        <v>5547.0889999999999</v>
      </c>
      <c r="P55" s="1" t="s">
        <v>3050</v>
      </c>
    </row>
    <row r="56" spans="1:16" x14ac:dyDescent="0.25">
      <c r="A56" s="1" t="s">
        <v>2949</v>
      </c>
      <c r="B56" s="1" t="s">
        <v>2795</v>
      </c>
      <c r="C56" s="18">
        <v>0</v>
      </c>
      <c r="D56" s="10">
        <f t="shared" ca="1" si="0"/>
        <v>16934</v>
      </c>
      <c r="E56" s="10">
        <f t="shared" ca="1" si="1"/>
        <v>12672</v>
      </c>
      <c r="F56" s="10">
        <f t="shared" ca="1" si="2"/>
        <v>3928.32</v>
      </c>
      <c r="G56" s="14">
        <f t="shared" ca="1" si="3"/>
        <v>-0.31</v>
      </c>
      <c r="H56" s="10"/>
      <c r="I56" s="10">
        <f t="shared" ca="1" si="4"/>
        <v>0</v>
      </c>
      <c r="J56" s="10">
        <f t="shared" ca="1" si="5"/>
        <v>16600.32</v>
      </c>
      <c r="K56" s="10">
        <f t="shared" ca="1" si="6"/>
        <v>0</v>
      </c>
      <c r="L56" s="10">
        <f t="shared" ca="1" si="7"/>
        <v>196.41600000000003</v>
      </c>
      <c r="M56" s="10"/>
      <c r="N56" s="10">
        <f t="shared" ca="1" si="8"/>
        <v>85</v>
      </c>
      <c r="O56" s="10">
        <f t="shared" ca="1" si="9"/>
        <v>16318.903999999999</v>
      </c>
      <c r="P56" s="1" t="s">
        <v>3050</v>
      </c>
    </row>
    <row r="57" spans="1:16" x14ac:dyDescent="0.25">
      <c r="A57" s="1" t="s">
        <v>2950</v>
      </c>
      <c r="B57" s="1" t="s">
        <v>2796</v>
      </c>
      <c r="C57" s="18">
        <v>0</v>
      </c>
      <c r="D57" s="10">
        <f t="shared" ca="1" si="0"/>
        <v>19902</v>
      </c>
      <c r="E57" s="10">
        <f t="shared" ca="1" si="1"/>
        <v>5156</v>
      </c>
      <c r="F57" s="10">
        <f t="shared" ca="1" si="2"/>
        <v>515.6</v>
      </c>
      <c r="G57" s="14">
        <f t="shared" ca="1" si="3"/>
        <v>-0.1</v>
      </c>
      <c r="H57" s="10"/>
      <c r="I57" s="10">
        <f t="shared" ca="1" si="4"/>
        <v>0</v>
      </c>
      <c r="J57" s="10">
        <f t="shared" ca="1" si="5"/>
        <v>5671.6</v>
      </c>
      <c r="K57" s="10">
        <f t="shared" ca="1" si="6"/>
        <v>0</v>
      </c>
      <c r="L57" s="10">
        <f t="shared" ca="1" si="7"/>
        <v>25.78</v>
      </c>
      <c r="M57" s="10"/>
      <c r="N57" s="10">
        <f t="shared" ca="1" si="8"/>
        <v>80</v>
      </c>
      <c r="O57" s="10">
        <f t="shared" ca="1" si="9"/>
        <v>5565.8200000000006</v>
      </c>
      <c r="P57" s="1" t="s">
        <v>3050</v>
      </c>
    </row>
    <row r="58" spans="1:16" x14ac:dyDescent="0.25">
      <c r="A58" s="1" t="s">
        <v>2951</v>
      </c>
      <c r="B58" s="1" t="s">
        <v>2797</v>
      </c>
      <c r="C58" s="18">
        <v>0</v>
      </c>
      <c r="D58" s="10">
        <f t="shared" ca="1" si="0"/>
        <v>15155</v>
      </c>
      <c r="E58" s="10">
        <f t="shared" ca="1" si="1"/>
        <v>5379</v>
      </c>
      <c r="F58" s="10">
        <f t="shared" ca="1" si="2"/>
        <v>376.53000000000003</v>
      </c>
      <c r="G58" s="14">
        <f t="shared" ca="1" si="3"/>
        <v>-7.0000000000000007E-2</v>
      </c>
      <c r="H58" s="10"/>
      <c r="I58" s="10">
        <f t="shared" ca="1" si="4"/>
        <v>0</v>
      </c>
      <c r="J58" s="10">
        <f t="shared" ca="1" si="5"/>
        <v>5755.53</v>
      </c>
      <c r="K58" s="10">
        <f t="shared" ca="1" si="6"/>
        <v>0</v>
      </c>
      <c r="L58" s="10">
        <f t="shared" ca="1" si="7"/>
        <v>18.826500000000003</v>
      </c>
      <c r="M58" s="10"/>
      <c r="N58" s="10">
        <f t="shared" ca="1" si="8"/>
        <v>65</v>
      </c>
      <c r="O58" s="10">
        <f t="shared" ca="1" si="9"/>
        <v>5671.7034999999996</v>
      </c>
      <c r="P58" s="1" t="s">
        <v>3050</v>
      </c>
    </row>
    <row r="59" spans="1:16" x14ac:dyDescent="0.25">
      <c r="A59" s="1" t="s">
        <v>2952</v>
      </c>
      <c r="B59" s="1" t="s">
        <v>2798</v>
      </c>
      <c r="C59" s="18">
        <v>0</v>
      </c>
      <c r="D59" s="10">
        <f t="shared" ca="1" si="0"/>
        <v>17235</v>
      </c>
      <c r="E59" s="10">
        <f t="shared" ca="1" si="1"/>
        <v>9535</v>
      </c>
      <c r="F59" s="10">
        <f t="shared" ca="1" si="2"/>
        <v>762.80000000000007</v>
      </c>
      <c r="G59" s="14">
        <f t="shared" ca="1" si="3"/>
        <v>-0.08</v>
      </c>
      <c r="H59" s="10"/>
      <c r="I59" s="10">
        <f t="shared" ca="1" si="4"/>
        <v>0</v>
      </c>
      <c r="J59" s="10">
        <f t="shared" ca="1" si="5"/>
        <v>10297.799999999999</v>
      </c>
      <c r="K59" s="10">
        <f t="shared" ca="1" si="6"/>
        <v>0</v>
      </c>
      <c r="L59" s="10">
        <f t="shared" ca="1" si="7"/>
        <v>38.140000000000008</v>
      </c>
      <c r="M59" s="10"/>
      <c r="N59" s="10">
        <f t="shared" ca="1" si="8"/>
        <v>9</v>
      </c>
      <c r="O59" s="10">
        <f t="shared" ca="1" si="9"/>
        <v>10250.66</v>
      </c>
      <c r="P59" s="1" t="s">
        <v>3050</v>
      </c>
    </row>
    <row r="60" spans="1:16" x14ac:dyDescent="0.25">
      <c r="A60" s="1" t="s">
        <v>2953</v>
      </c>
      <c r="B60" s="1" t="s">
        <v>2799</v>
      </c>
      <c r="C60" s="18">
        <v>0</v>
      </c>
      <c r="D60" s="10">
        <f t="shared" ca="1" si="0"/>
        <v>1913</v>
      </c>
      <c r="E60" s="10">
        <f t="shared" ca="1" si="1"/>
        <v>14366</v>
      </c>
      <c r="F60" s="10">
        <f t="shared" ca="1" si="2"/>
        <v>3591.5</v>
      </c>
      <c r="G60" s="14">
        <f t="shared" ca="1" si="3"/>
        <v>-0.25</v>
      </c>
      <c r="H60" s="10"/>
      <c r="I60" s="10">
        <f t="shared" ca="1" si="4"/>
        <v>0</v>
      </c>
      <c r="J60" s="10">
        <f t="shared" ca="1" si="5"/>
        <v>17957.5</v>
      </c>
      <c r="K60" s="10">
        <f t="shared" ca="1" si="6"/>
        <v>0</v>
      </c>
      <c r="L60" s="10">
        <f t="shared" ca="1" si="7"/>
        <v>179.57500000000002</v>
      </c>
      <c r="M60" s="10"/>
      <c r="N60" s="10">
        <f t="shared" ca="1" si="8"/>
        <v>22</v>
      </c>
      <c r="O60" s="10">
        <f t="shared" ca="1" si="9"/>
        <v>17755.924999999999</v>
      </c>
      <c r="P60" s="1" t="s">
        <v>3050</v>
      </c>
    </row>
    <row r="61" spans="1:16" x14ac:dyDescent="0.25">
      <c r="A61" s="1" t="s">
        <v>2954</v>
      </c>
      <c r="B61" s="1" t="s">
        <v>2800</v>
      </c>
      <c r="C61" s="18">
        <v>0</v>
      </c>
      <c r="D61" s="10">
        <f t="shared" ca="1" si="0"/>
        <v>10693</v>
      </c>
      <c r="E61" s="10">
        <f t="shared" ca="1" si="1"/>
        <v>3157</v>
      </c>
      <c r="F61" s="10">
        <f t="shared" ca="1" si="2"/>
        <v>1294.3699999999999</v>
      </c>
      <c r="G61" s="14">
        <f t="shared" ca="1" si="3"/>
        <v>-0.41</v>
      </c>
      <c r="H61" s="10"/>
      <c r="I61" s="10">
        <f t="shared" ca="1" si="4"/>
        <v>0</v>
      </c>
      <c r="J61" s="10">
        <f t="shared" ca="1" si="5"/>
        <v>4451.37</v>
      </c>
      <c r="K61" s="10">
        <f t="shared" ca="1" si="6"/>
        <v>0</v>
      </c>
      <c r="L61" s="10">
        <f t="shared" ca="1" si="7"/>
        <v>64.718499999999992</v>
      </c>
      <c r="M61" s="10"/>
      <c r="N61" s="10">
        <f t="shared" ca="1" si="8"/>
        <v>64</v>
      </c>
      <c r="O61" s="10">
        <f t="shared" ca="1" si="9"/>
        <v>4322.6514999999999</v>
      </c>
      <c r="P61" s="1" t="s">
        <v>3050</v>
      </c>
    </row>
    <row r="62" spans="1:16" x14ac:dyDescent="0.25">
      <c r="A62" s="1" t="s">
        <v>2955</v>
      </c>
      <c r="B62" s="1" t="s">
        <v>2801</v>
      </c>
      <c r="C62" s="18">
        <v>0</v>
      </c>
      <c r="D62" s="10">
        <f t="shared" ca="1" si="0"/>
        <v>4890</v>
      </c>
      <c r="E62" s="10">
        <f t="shared" ca="1" si="1"/>
        <v>12619</v>
      </c>
      <c r="F62" s="10">
        <f t="shared" ca="1" si="2"/>
        <v>5299.98</v>
      </c>
      <c r="G62" s="14">
        <f t="shared" ca="1" si="3"/>
        <v>-0.42</v>
      </c>
      <c r="H62" s="10"/>
      <c r="I62" s="10">
        <f t="shared" ca="1" si="4"/>
        <v>0</v>
      </c>
      <c r="J62" s="10">
        <f t="shared" ca="1" si="5"/>
        <v>17918.98</v>
      </c>
      <c r="K62" s="10">
        <f t="shared" ca="1" si="6"/>
        <v>0</v>
      </c>
      <c r="L62" s="10">
        <f t="shared" ca="1" si="7"/>
        <v>264.99899999999997</v>
      </c>
      <c r="M62" s="10"/>
      <c r="N62" s="10">
        <f t="shared" ca="1" si="8"/>
        <v>65</v>
      </c>
      <c r="O62" s="10">
        <f t="shared" ca="1" si="9"/>
        <v>17588.981</v>
      </c>
      <c r="P62" s="1" t="s">
        <v>3050</v>
      </c>
    </row>
    <row r="63" spans="1:16" x14ac:dyDescent="0.25">
      <c r="A63" s="1" t="s">
        <v>2956</v>
      </c>
      <c r="B63" s="1" t="s">
        <v>2802</v>
      </c>
      <c r="C63" s="18">
        <v>0</v>
      </c>
      <c r="D63" s="10">
        <f t="shared" ca="1" si="0"/>
        <v>11573</v>
      </c>
      <c r="E63" s="10">
        <f t="shared" ca="1" si="1"/>
        <v>9407</v>
      </c>
      <c r="F63" s="10">
        <f t="shared" ca="1" si="2"/>
        <v>3010.2400000000002</v>
      </c>
      <c r="G63" s="14">
        <f t="shared" ca="1" si="3"/>
        <v>-0.32</v>
      </c>
      <c r="H63" s="10"/>
      <c r="I63" s="10">
        <f t="shared" ca="1" si="4"/>
        <v>0</v>
      </c>
      <c r="J63" s="10">
        <f t="shared" ca="1" si="5"/>
        <v>12417.24</v>
      </c>
      <c r="K63" s="10">
        <f t="shared" ca="1" si="6"/>
        <v>0</v>
      </c>
      <c r="L63" s="10">
        <f t="shared" ca="1" si="7"/>
        <v>150.51200000000003</v>
      </c>
      <c r="M63" s="10"/>
      <c r="N63" s="10">
        <f t="shared" ca="1" si="8"/>
        <v>2</v>
      </c>
      <c r="O63" s="10">
        <f t="shared" ca="1" si="9"/>
        <v>12264.727999999999</v>
      </c>
      <c r="P63" s="1" t="s">
        <v>3050</v>
      </c>
    </row>
    <row r="64" spans="1:16" x14ac:dyDescent="0.25">
      <c r="A64" s="1" t="s">
        <v>2957</v>
      </c>
      <c r="B64" s="1" t="s">
        <v>2803</v>
      </c>
      <c r="C64" s="18">
        <v>0</v>
      </c>
      <c r="D64" s="10">
        <f t="shared" ca="1" si="0"/>
        <v>3575</v>
      </c>
      <c r="E64" s="10">
        <f t="shared" ca="1" si="1"/>
        <v>6565</v>
      </c>
      <c r="F64" s="10">
        <f t="shared" ca="1" si="2"/>
        <v>1772.5500000000002</v>
      </c>
      <c r="G64" s="14">
        <f t="shared" ca="1" si="3"/>
        <v>-0.27</v>
      </c>
      <c r="H64" s="10"/>
      <c r="I64" s="10">
        <f t="shared" ca="1" si="4"/>
        <v>0</v>
      </c>
      <c r="J64" s="10">
        <f t="shared" ca="1" si="5"/>
        <v>8337.5499999999993</v>
      </c>
      <c r="K64" s="10">
        <f t="shared" ca="1" si="6"/>
        <v>0</v>
      </c>
      <c r="L64" s="10">
        <f t="shared" ca="1" si="7"/>
        <v>88.627500000000012</v>
      </c>
      <c r="M64" s="10"/>
      <c r="N64" s="10">
        <f t="shared" ca="1" si="8"/>
        <v>62</v>
      </c>
      <c r="O64" s="10">
        <f t="shared" ca="1" si="9"/>
        <v>8186.9224999999988</v>
      </c>
      <c r="P64" s="1" t="s">
        <v>3050</v>
      </c>
    </row>
    <row r="65" spans="1:16" x14ac:dyDescent="0.25">
      <c r="A65" s="1" t="s">
        <v>2958</v>
      </c>
      <c r="B65" s="1" t="s">
        <v>2804</v>
      </c>
      <c r="C65" s="18">
        <v>0</v>
      </c>
      <c r="D65" s="10">
        <f t="shared" ca="1" si="0"/>
        <v>13027</v>
      </c>
      <c r="E65" s="10">
        <f t="shared" ca="1" si="1"/>
        <v>12222</v>
      </c>
      <c r="F65" s="10">
        <f t="shared" ca="1" si="2"/>
        <v>977.76</v>
      </c>
      <c r="G65" s="14">
        <f t="shared" ca="1" si="3"/>
        <v>-0.08</v>
      </c>
      <c r="H65" s="10"/>
      <c r="I65" s="10">
        <f t="shared" ca="1" si="4"/>
        <v>0</v>
      </c>
      <c r="J65" s="10">
        <f t="shared" ca="1" si="5"/>
        <v>13199.76</v>
      </c>
      <c r="K65" s="10">
        <f t="shared" ca="1" si="6"/>
        <v>0</v>
      </c>
      <c r="L65" s="10">
        <f t="shared" ca="1" si="7"/>
        <v>48.888000000000005</v>
      </c>
      <c r="M65" s="10"/>
      <c r="N65" s="10">
        <f t="shared" ca="1" si="8"/>
        <v>41</v>
      </c>
      <c r="O65" s="10">
        <f t="shared" ca="1" si="9"/>
        <v>13109.871999999999</v>
      </c>
      <c r="P65" s="1" t="s">
        <v>3050</v>
      </c>
    </row>
    <row r="66" spans="1:16" x14ac:dyDescent="0.25">
      <c r="A66" s="1" t="s">
        <v>2959</v>
      </c>
      <c r="B66" s="1" t="s">
        <v>2805</v>
      </c>
      <c r="C66" s="18">
        <v>0</v>
      </c>
      <c r="D66" s="10">
        <f t="shared" ca="1" si="0"/>
        <v>16854</v>
      </c>
      <c r="E66" s="10">
        <f t="shared" ca="1" si="1"/>
        <v>2583</v>
      </c>
      <c r="F66" s="10">
        <f t="shared" ca="1" si="2"/>
        <v>284.13</v>
      </c>
      <c r="G66" s="14">
        <f t="shared" ca="1" si="3"/>
        <v>-0.11</v>
      </c>
      <c r="H66" s="10"/>
      <c r="I66" s="10">
        <f t="shared" ca="1" si="4"/>
        <v>0</v>
      </c>
      <c r="J66" s="10">
        <f t="shared" ca="1" si="5"/>
        <v>2867.13</v>
      </c>
      <c r="K66" s="10">
        <f t="shared" ca="1" si="6"/>
        <v>0</v>
      </c>
      <c r="L66" s="10">
        <f t="shared" ca="1" si="7"/>
        <v>14.2065</v>
      </c>
      <c r="M66" s="10"/>
      <c r="N66" s="10">
        <f t="shared" ca="1" si="8"/>
        <v>75</v>
      </c>
      <c r="O66" s="10">
        <f t="shared" ca="1" si="9"/>
        <v>2777.9235000000003</v>
      </c>
      <c r="P66" s="1" t="s">
        <v>3050</v>
      </c>
    </row>
    <row r="67" spans="1:16" x14ac:dyDescent="0.25">
      <c r="A67" s="1" t="s">
        <v>2960</v>
      </c>
      <c r="B67" s="1" t="s">
        <v>2806</v>
      </c>
      <c r="C67" s="18">
        <v>0</v>
      </c>
      <c r="D67" s="10">
        <f t="shared" ca="1" si="0"/>
        <v>7413</v>
      </c>
      <c r="E67" s="10">
        <f t="shared" ca="1" si="1"/>
        <v>13496</v>
      </c>
      <c r="F67" s="10">
        <f t="shared" ca="1" si="2"/>
        <v>6073.2</v>
      </c>
      <c r="G67" s="14">
        <f t="shared" ca="1" si="3"/>
        <v>-0.45</v>
      </c>
      <c r="H67" s="10"/>
      <c r="I67" s="10">
        <f t="shared" ca="1" si="4"/>
        <v>0</v>
      </c>
      <c r="J67" s="10">
        <f t="shared" ca="1" si="5"/>
        <v>19569.2</v>
      </c>
      <c r="K67" s="10">
        <f t="shared" ca="1" si="6"/>
        <v>0</v>
      </c>
      <c r="L67" s="10">
        <f t="shared" ca="1" si="7"/>
        <v>303.66000000000003</v>
      </c>
      <c r="M67" s="10"/>
      <c r="N67" s="10">
        <f t="shared" ca="1" si="8"/>
        <v>74</v>
      </c>
      <c r="O67" s="10">
        <f t="shared" ca="1" si="9"/>
        <v>19191.54</v>
      </c>
      <c r="P67" s="1" t="s">
        <v>3050</v>
      </c>
    </row>
    <row r="68" spans="1:16" x14ac:dyDescent="0.25">
      <c r="A68" s="1" t="s">
        <v>2961</v>
      </c>
      <c r="B68" s="1" t="s">
        <v>2807</v>
      </c>
      <c r="C68" s="18">
        <v>0</v>
      </c>
      <c r="D68" s="10">
        <f t="shared" ref="D68:D131" ca="1" si="11">RANDBETWEEN(800, 20000)</f>
        <v>18333</v>
      </c>
      <c r="E68" s="10">
        <f t="shared" ref="E68:E131" ca="1" si="12">RANDBETWEEN(400, 15000)</f>
        <v>7251</v>
      </c>
      <c r="F68" s="10">
        <f t="shared" ref="F68:F131" ca="1" si="13">-E68*G68</f>
        <v>2755.38</v>
      </c>
      <c r="G68" s="14">
        <f t="shared" ref="G68:G131" ca="1" si="14">RANDBETWEEN(-50,0)/100</f>
        <v>-0.38</v>
      </c>
      <c r="H68" s="10"/>
      <c r="I68" s="10">
        <f t="shared" ref="I68:I131" ca="1" si="15">C68*F68</f>
        <v>0</v>
      </c>
      <c r="J68" s="10">
        <f t="shared" ref="J68:J131" ca="1" si="16">E68+F68</f>
        <v>10006.380000000001</v>
      </c>
      <c r="K68" s="10">
        <f t="shared" ref="K68:K131" ca="1" si="17">J68*C68</f>
        <v>0</v>
      </c>
      <c r="L68" s="10">
        <f t="shared" ref="L68:L131" ca="1" si="18">F68*0.05</f>
        <v>137.76900000000001</v>
      </c>
      <c r="M68" s="10"/>
      <c r="N68" s="10">
        <f t="shared" ref="N68:N131" ca="1" si="19">RANDBETWEEN(0,100)</f>
        <v>55</v>
      </c>
      <c r="O68" s="10">
        <f t="shared" ref="O68:O131" ca="1" si="20">J68-L68-M68-N68</f>
        <v>9813.6110000000008</v>
      </c>
      <c r="P68" s="1" t="s">
        <v>3050</v>
      </c>
    </row>
    <row r="69" spans="1:16" x14ac:dyDescent="0.25">
      <c r="A69" s="1" t="s">
        <v>2962</v>
      </c>
      <c r="B69" s="1" t="s">
        <v>2808</v>
      </c>
      <c r="C69" s="18">
        <v>0</v>
      </c>
      <c r="D69" s="10">
        <f t="shared" ca="1" si="11"/>
        <v>6207</v>
      </c>
      <c r="E69" s="10">
        <f t="shared" ca="1" si="12"/>
        <v>1186</v>
      </c>
      <c r="F69" s="10">
        <f t="shared" ca="1" si="13"/>
        <v>462.54</v>
      </c>
      <c r="G69" s="14">
        <f t="shared" ca="1" si="14"/>
        <v>-0.39</v>
      </c>
      <c r="H69" s="10"/>
      <c r="I69" s="10">
        <f t="shared" ca="1" si="15"/>
        <v>0</v>
      </c>
      <c r="J69" s="10">
        <f t="shared" ca="1" si="16"/>
        <v>1648.54</v>
      </c>
      <c r="K69" s="10">
        <f t="shared" ca="1" si="17"/>
        <v>0</v>
      </c>
      <c r="L69" s="10">
        <f t="shared" ca="1" si="18"/>
        <v>23.127000000000002</v>
      </c>
      <c r="M69" s="10"/>
      <c r="N69" s="10">
        <f t="shared" ca="1" si="19"/>
        <v>13</v>
      </c>
      <c r="O69" s="10">
        <f t="shared" ca="1" si="20"/>
        <v>1612.413</v>
      </c>
      <c r="P69" s="1" t="s">
        <v>3050</v>
      </c>
    </row>
    <row r="70" spans="1:16" x14ac:dyDescent="0.25">
      <c r="A70" s="1" t="s">
        <v>2963</v>
      </c>
      <c r="B70" s="1" t="s">
        <v>2809</v>
      </c>
      <c r="C70" s="18">
        <f t="shared" ref="C70:C75" ca="1" si="21">RANDBETWEEN(0,10)</f>
        <v>9</v>
      </c>
      <c r="D70" s="10">
        <f t="shared" ca="1" si="11"/>
        <v>13241</v>
      </c>
      <c r="E70" s="10">
        <f t="shared" ca="1" si="12"/>
        <v>9005</v>
      </c>
      <c r="F70" s="10">
        <f t="shared" ca="1" si="13"/>
        <v>2161.1999999999998</v>
      </c>
      <c r="G70" s="14">
        <f t="shared" ca="1" si="14"/>
        <v>-0.24</v>
      </c>
      <c r="H70" s="10"/>
      <c r="I70" s="10">
        <f t="shared" ca="1" si="15"/>
        <v>19450.8</v>
      </c>
      <c r="J70" s="10">
        <f t="shared" ca="1" si="16"/>
        <v>11166.2</v>
      </c>
      <c r="K70" s="10">
        <f t="shared" ca="1" si="17"/>
        <v>100495.8</v>
      </c>
      <c r="L70" s="10">
        <f t="shared" ca="1" si="18"/>
        <v>108.06</v>
      </c>
      <c r="M70" s="10"/>
      <c r="N70" s="10">
        <f t="shared" ca="1" si="19"/>
        <v>8</v>
      </c>
      <c r="O70" s="10">
        <f t="shared" ca="1" si="20"/>
        <v>11050.140000000001</v>
      </c>
      <c r="P70" s="1" t="s">
        <v>3050</v>
      </c>
    </row>
    <row r="71" spans="1:16" x14ac:dyDescent="0.25">
      <c r="A71" s="1" t="s">
        <v>2964</v>
      </c>
      <c r="B71" s="1" t="s">
        <v>2810</v>
      </c>
      <c r="C71" s="18">
        <f t="shared" ca="1" si="21"/>
        <v>1</v>
      </c>
      <c r="D71" s="10">
        <f t="shared" ca="1" si="11"/>
        <v>17917</v>
      </c>
      <c r="E71" s="10">
        <f t="shared" ca="1" si="12"/>
        <v>10310</v>
      </c>
      <c r="F71" s="10">
        <f t="shared" ca="1" si="13"/>
        <v>5155</v>
      </c>
      <c r="G71" s="14">
        <f t="shared" ca="1" si="14"/>
        <v>-0.5</v>
      </c>
      <c r="H71" s="10"/>
      <c r="I71" s="10">
        <f t="shared" ca="1" si="15"/>
        <v>5155</v>
      </c>
      <c r="J71" s="10">
        <f t="shared" ca="1" si="16"/>
        <v>15465</v>
      </c>
      <c r="K71" s="10">
        <f t="shared" ca="1" si="17"/>
        <v>15465</v>
      </c>
      <c r="L71" s="10">
        <f t="shared" ca="1" si="18"/>
        <v>257.75</v>
      </c>
      <c r="M71" s="10"/>
      <c r="N71" s="10">
        <f t="shared" ca="1" si="19"/>
        <v>52</v>
      </c>
      <c r="O71" s="10">
        <f t="shared" ca="1" si="20"/>
        <v>15155.25</v>
      </c>
      <c r="P71" s="1" t="s">
        <v>3050</v>
      </c>
    </row>
    <row r="72" spans="1:16" x14ac:dyDescent="0.25">
      <c r="A72" s="1" t="s">
        <v>2965</v>
      </c>
      <c r="B72" s="1" t="s">
        <v>2811</v>
      </c>
      <c r="C72" s="18">
        <f t="shared" ca="1" si="21"/>
        <v>10</v>
      </c>
      <c r="D72" s="10">
        <f t="shared" ca="1" si="11"/>
        <v>17992</v>
      </c>
      <c r="E72" s="10">
        <f t="shared" ca="1" si="12"/>
        <v>7047</v>
      </c>
      <c r="F72" s="10">
        <f t="shared" ca="1" si="13"/>
        <v>3312.0899999999997</v>
      </c>
      <c r="G72" s="14">
        <f t="shared" ca="1" si="14"/>
        <v>-0.47</v>
      </c>
      <c r="H72" s="10"/>
      <c r="I72" s="10">
        <f t="shared" ca="1" si="15"/>
        <v>33120.899999999994</v>
      </c>
      <c r="J72" s="10">
        <f t="shared" ca="1" si="16"/>
        <v>10359.09</v>
      </c>
      <c r="K72" s="10">
        <f t="shared" ca="1" si="17"/>
        <v>103590.9</v>
      </c>
      <c r="L72" s="10">
        <f t="shared" ca="1" si="18"/>
        <v>165.6045</v>
      </c>
      <c r="M72" s="10"/>
      <c r="N72" s="10">
        <f t="shared" ca="1" si="19"/>
        <v>41</v>
      </c>
      <c r="O72" s="10">
        <f t="shared" ca="1" si="20"/>
        <v>10152.485500000001</v>
      </c>
      <c r="P72" s="1" t="s">
        <v>3050</v>
      </c>
    </row>
    <row r="73" spans="1:16" x14ac:dyDescent="0.25">
      <c r="A73" s="1" t="s">
        <v>2966</v>
      </c>
      <c r="B73" s="1" t="s">
        <v>2812</v>
      </c>
      <c r="C73" s="18">
        <f t="shared" ca="1" si="21"/>
        <v>8</v>
      </c>
      <c r="D73" s="10">
        <f t="shared" ca="1" si="11"/>
        <v>19212</v>
      </c>
      <c r="E73" s="10">
        <f t="shared" ca="1" si="12"/>
        <v>8745</v>
      </c>
      <c r="F73" s="10">
        <f t="shared" ca="1" si="13"/>
        <v>787.05</v>
      </c>
      <c r="G73" s="14">
        <f t="shared" ca="1" si="14"/>
        <v>-0.09</v>
      </c>
      <c r="H73" s="10"/>
      <c r="I73" s="10">
        <f t="shared" ca="1" si="15"/>
        <v>6296.4</v>
      </c>
      <c r="J73" s="10">
        <f t="shared" ca="1" si="16"/>
        <v>9532.0499999999993</v>
      </c>
      <c r="K73" s="10">
        <f t="shared" ca="1" si="17"/>
        <v>76256.399999999994</v>
      </c>
      <c r="L73" s="10">
        <f t="shared" ca="1" si="18"/>
        <v>39.352499999999999</v>
      </c>
      <c r="M73" s="10"/>
      <c r="N73" s="10">
        <f t="shared" ca="1" si="19"/>
        <v>31</v>
      </c>
      <c r="O73" s="10">
        <f t="shared" ca="1" si="20"/>
        <v>9461.6974999999984</v>
      </c>
      <c r="P73" s="1" t="s">
        <v>3050</v>
      </c>
    </row>
    <row r="74" spans="1:16" x14ac:dyDescent="0.25">
      <c r="A74" s="1" t="s">
        <v>2967</v>
      </c>
      <c r="B74" s="1" t="s">
        <v>2813</v>
      </c>
      <c r="C74" s="18">
        <f t="shared" ca="1" si="21"/>
        <v>2</v>
      </c>
      <c r="D74" s="10">
        <f t="shared" ca="1" si="11"/>
        <v>10301</v>
      </c>
      <c r="E74" s="10">
        <f t="shared" ca="1" si="12"/>
        <v>9591</v>
      </c>
      <c r="F74" s="10">
        <f t="shared" ca="1" si="13"/>
        <v>3165.03</v>
      </c>
      <c r="G74" s="14">
        <f t="shared" ca="1" si="14"/>
        <v>-0.33</v>
      </c>
      <c r="H74" s="10"/>
      <c r="I74" s="10">
        <f t="shared" ca="1" si="15"/>
        <v>6330.06</v>
      </c>
      <c r="J74" s="10">
        <f t="shared" ca="1" si="16"/>
        <v>12756.03</v>
      </c>
      <c r="K74" s="10">
        <f t="shared" ca="1" si="17"/>
        <v>25512.06</v>
      </c>
      <c r="L74" s="10">
        <f t="shared" ca="1" si="18"/>
        <v>158.25150000000002</v>
      </c>
      <c r="M74" s="10"/>
      <c r="N74" s="10">
        <f t="shared" ca="1" si="19"/>
        <v>36</v>
      </c>
      <c r="O74" s="10">
        <f t="shared" ca="1" si="20"/>
        <v>12561.7785</v>
      </c>
      <c r="P74" s="1" t="s">
        <v>3050</v>
      </c>
    </row>
    <row r="75" spans="1:16" x14ac:dyDescent="0.25">
      <c r="A75" s="1" t="s">
        <v>2968</v>
      </c>
      <c r="B75" s="1" t="s">
        <v>2814</v>
      </c>
      <c r="C75" s="18">
        <f t="shared" ca="1" si="21"/>
        <v>1</v>
      </c>
      <c r="D75" s="10">
        <f t="shared" ca="1" si="11"/>
        <v>3879</v>
      </c>
      <c r="E75" s="10">
        <f t="shared" ca="1" si="12"/>
        <v>11484</v>
      </c>
      <c r="F75" s="10">
        <f t="shared" ca="1" si="13"/>
        <v>1378.08</v>
      </c>
      <c r="G75" s="14">
        <f t="shared" ca="1" si="14"/>
        <v>-0.12</v>
      </c>
      <c r="H75" s="10"/>
      <c r="I75" s="10">
        <f t="shared" ca="1" si="15"/>
        <v>1378.08</v>
      </c>
      <c r="J75" s="10">
        <f t="shared" ca="1" si="16"/>
        <v>12862.08</v>
      </c>
      <c r="K75" s="10">
        <f t="shared" ca="1" si="17"/>
        <v>12862.08</v>
      </c>
      <c r="L75" s="10">
        <f t="shared" ca="1" si="18"/>
        <v>68.903999999999996</v>
      </c>
      <c r="M75" s="10"/>
      <c r="N75" s="10">
        <f t="shared" ca="1" si="19"/>
        <v>71</v>
      </c>
      <c r="O75" s="10">
        <f t="shared" ca="1" si="20"/>
        <v>12722.175999999999</v>
      </c>
      <c r="P75" s="1" t="s">
        <v>3050</v>
      </c>
    </row>
    <row r="76" spans="1:16" x14ac:dyDescent="0.25">
      <c r="A76" s="1" t="s">
        <v>2969</v>
      </c>
      <c r="B76" s="1" t="s">
        <v>2815</v>
      </c>
      <c r="C76" s="18">
        <v>0</v>
      </c>
      <c r="D76" s="10">
        <f t="shared" ca="1" si="11"/>
        <v>900</v>
      </c>
      <c r="E76" s="10">
        <f t="shared" ca="1" si="12"/>
        <v>12283</v>
      </c>
      <c r="F76" s="10">
        <f t="shared" ca="1" si="13"/>
        <v>4299.0499999999993</v>
      </c>
      <c r="G76" s="14">
        <f t="shared" ca="1" si="14"/>
        <v>-0.35</v>
      </c>
      <c r="H76" s="10"/>
      <c r="I76" s="10">
        <f t="shared" ca="1" si="15"/>
        <v>0</v>
      </c>
      <c r="J76" s="10">
        <f t="shared" ca="1" si="16"/>
        <v>16582.05</v>
      </c>
      <c r="K76" s="10">
        <f t="shared" ca="1" si="17"/>
        <v>0</v>
      </c>
      <c r="L76" s="10">
        <f t="shared" ca="1" si="18"/>
        <v>214.95249999999999</v>
      </c>
      <c r="M76" s="10"/>
      <c r="N76" s="10">
        <f t="shared" ca="1" si="19"/>
        <v>75</v>
      </c>
      <c r="O76" s="10">
        <f t="shared" ca="1" si="20"/>
        <v>16292.0975</v>
      </c>
      <c r="P76" s="1" t="s">
        <v>3050</v>
      </c>
    </row>
    <row r="77" spans="1:16" x14ac:dyDescent="0.25">
      <c r="A77" s="1" t="s">
        <v>2970</v>
      </c>
      <c r="B77" s="1" t="s">
        <v>2816</v>
      </c>
      <c r="C77" s="18">
        <v>0</v>
      </c>
      <c r="D77" s="10">
        <f t="shared" ca="1" si="11"/>
        <v>7830</v>
      </c>
      <c r="E77" s="10">
        <f t="shared" ca="1" si="12"/>
        <v>12598</v>
      </c>
      <c r="F77" s="10">
        <f t="shared" ca="1" si="13"/>
        <v>2645.58</v>
      </c>
      <c r="G77" s="14">
        <f t="shared" ca="1" si="14"/>
        <v>-0.21</v>
      </c>
      <c r="H77" s="10"/>
      <c r="I77" s="10">
        <f t="shared" ca="1" si="15"/>
        <v>0</v>
      </c>
      <c r="J77" s="10">
        <f t="shared" ca="1" si="16"/>
        <v>15243.58</v>
      </c>
      <c r="K77" s="10">
        <f t="shared" ca="1" si="17"/>
        <v>0</v>
      </c>
      <c r="L77" s="10">
        <f t="shared" ca="1" si="18"/>
        <v>132.279</v>
      </c>
      <c r="M77" s="10"/>
      <c r="N77" s="10">
        <f t="shared" ca="1" si="19"/>
        <v>57</v>
      </c>
      <c r="O77" s="10">
        <f t="shared" ca="1" si="20"/>
        <v>15054.300999999999</v>
      </c>
      <c r="P77" s="1" t="s">
        <v>3050</v>
      </c>
    </row>
    <row r="78" spans="1:16" x14ac:dyDescent="0.25">
      <c r="A78" s="1" t="s">
        <v>2971</v>
      </c>
      <c r="B78" s="1" t="s">
        <v>2817</v>
      </c>
      <c r="C78" s="18">
        <v>0</v>
      </c>
      <c r="D78" s="10">
        <f t="shared" ca="1" si="11"/>
        <v>2237</v>
      </c>
      <c r="E78" s="10">
        <f t="shared" ca="1" si="12"/>
        <v>6893</v>
      </c>
      <c r="F78" s="10">
        <f t="shared" ca="1" si="13"/>
        <v>896.09</v>
      </c>
      <c r="G78" s="14">
        <f t="shared" ca="1" si="14"/>
        <v>-0.13</v>
      </c>
      <c r="H78" s="10"/>
      <c r="I78" s="10">
        <f t="shared" ca="1" si="15"/>
        <v>0</v>
      </c>
      <c r="J78" s="10">
        <f t="shared" ca="1" si="16"/>
        <v>7789.09</v>
      </c>
      <c r="K78" s="10">
        <f t="shared" ca="1" si="17"/>
        <v>0</v>
      </c>
      <c r="L78" s="10">
        <f t="shared" ca="1" si="18"/>
        <v>44.804500000000004</v>
      </c>
      <c r="M78" s="10"/>
      <c r="N78" s="10">
        <f t="shared" ca="1" si="19"/>
        <v>41</v>
      </c>
      <c r="O78" s="10">
        <f t="shared" ca="1" si="20"/>
        <v>7703.2855</v>
      </c>
      <c r="P78" s="1" t="s">
        <v>3050</v>
      </c>
    </row>
    <row r="79" spans="1:16" x14ac:dyDescent="0.25">
      <c r="A79" s="1" t="s">
        <v>2972</v>
      </c>
      <c r="B79" s="1" t="s">
        <v>2818</v>
      </c>
      <c r="C79" s="18">
        <v>0</v>
      </c>
      <c r="D79" s="10">
        <f t="shared" ca="1" si="11"/>
        <v>18859</v>
      </c>
      <c r="E79" s="10">
        <f t="shared" ca="1" si="12"/>
        <v>8890</v>
      </c>
      <c r="F79" s="10">
        <f t="shared" ca="1" si="13"/>
        <v>1955.8</v>
      </c>
      <c r="G79" s="14">
        <f t="shared" ca="1" si="14"/>
        <v>-0.22</v>
      </c>
      <c r="H79" s="10"/>
      <c r="I79" s="10">
        <f t="shared" ca="1" si="15"/>
        <v>0</v>
      </c>
      <c r="J79" s="10">
        <f t="shared" ca="1" si="16"/>
        <v>10845.8</v>
      </c>
      <c r="K79" s="10">
        <f t="shared" ca="1" si="17"/>
        <v>0</v>
      </c>
      <c r="L79" s="10">
        <f t="shared" ca="1" si="18"/>
        <v>97.79</v>
      </c>
      <c r="M79" s="10"/>
      <c r="N79" s="10">
        <f t="shared" ca="1" si="19"/>
        <v>36</v>
      </c>
      <c r="O79" s="10">
        <f t="shared" ca="1" si="20"/>
        <v>10712.009999999998</v>
      </c>
      <c r="P79" s="1" t="s">
        <v>3050</v>
      </c>
    </row>
    <row r="80" spans="1:16" x14ac:dyDescent="0.25">
      <c r="A80" s="1" t="s">
        <v>2973</v>
      </c>
      <c r="B80" s="1" t="s">
        <v>2819</v>
      </c>
      <c r="C80" s="18">
        <v>0</v>
      </c>
      <c r="D80" s="10">
        <f t="shared" ca="1" si="11"/>
        <v>12789</v>
      </c>
      <c r="E80" s="10">
        <f t="shared" ca="1" si="12"/>
        <v>10221</v>
      </c>
      <c r="F80" s="10">
        <f t="shared" ca="1" si="13"/>
        <v>2453.04</v>
      </c>
      <c r="G80" s="14">
        <f t="shared" ca="1" si="14"/>
        <v>-0.24</v>
      </c>
      <c r="H80" s="10"/>
      <c r="I80" s="10">
        <f t="shared" ca="1" si="15"/>
        <v>0</v>
      </c>
      <c r="J80" s="10">
        <f t="shared" ca="1" si="16"/>
        <v>12674.04</v>
      </c>
      <c r="K80" s="10">
        <f t="shared" ca="1" si="17"/>
        <v>0</v>
      </c>
      <c r="L80" s="10">
        <f t="shared" ca="1" si="18"/>
        <v>122.652</v>
      </c>
      <c r="M80" s="10"/>
      <c r="N80" s="10">
        <f t="shared" ca="1" si="19"/>
        <v>46</v>
      </c>
      <c r="O80" s="10">
        <f t="shared" ca="1" si="20"/>
        <v>12505.388000000001</v>
      </c>
      <c r="P80" s="1" t="s">
        <v>3050</v>
      </c>
    </row>
    <row r="81" spans="1:16" x14ac:dyDescent="0.25">
      <c r="A81" s="1" t="s">
        <v>2974</v>
      </c>
      <c r="B81" s="1" t="s">
        <v>2820</v>
      </c>
      <c r="C81" s="18">
        <v>0</v>
      </c>
      <c r="D81" s="10">
        <f t="shared" ca="1" si="11"/>
        <v>5276</v>
      </c>
      <c r="E81" s="10">
        <f t="shared" ca="1" si="12"/>
        <v>14911</v>
      </c>
      <c r="F81" s="10">
        <f t="shared" ca="1" si="13"/>
        <v>1640.21</v>
      </c>
      <c r="G81" s="14">
        <f t="shared" ca="1" si="14"/>
        <v>-0.11</v>
      </c>
      <c r="H81" s="10"/>
      <c r="I81" s="10">
        <f t="shared" ca="1" si="15"/>
        <v>0</v>
      </c>
      <c r="J81" s="10">
        <f t="shared" ca="1" si="16"/>
        <v>16551.21</v>
      </c>
      <c r="K81" s="10">
        <f t="shared" ca="1" si="17"/>
        <v>0</v>
      </c>
      <c r="L81" s="10">
        <f t="shared" ca="1" si="18"/>
        <v>82.010500000000008</v>
      </c>
      <c r="M81" s="10"/>
      <c r="N81" s="10">
        <f t="shared" ca="1" si="19"/>
        <v>23</v>
      </c>
      <c r="O81" s="10">
        <f t="shared" ca="1" si="20"/>
        <v>16446.199499999999</v>
      </c>
      <c r="P81" s="1" t="s">
        <v>3050</v>
      </c>
    </row>
    <row r="82" spans="1:16" x14ac:dyDescent="0.25">
      <c r="A82" s="1" t="s">
        <v>2975</v>
      </c>
      <c r="B82" s="1" t="s">
        <v>2821</v>
      </c>
      <c r="C82" s="18">
        <v>0</v>
      </c>
      <c r="D82" s="10">
        <f t="shared" ca="1" si="11"/>
        <v>2336</v>
      </c>
      <c r="E82" s="10">
        <f t="shared" ca="1" si="12"/>
        <v>9396</v>
      </c>
      <c r="F82" s="10">
        <f t="shared" ca="1" si="13"/>
        <v>3100.6800000000003</v>
      </c>
      <c r="G82" s="14">
        <f t="shared" ca="1" si="14"/>
        <v>-0.33</v>
      </c>
      <c r="H82" s="10"/>
      <c r="I82" s="10">
        <f t="shared" ca="1" si="15"/>
        <v>0</v>
      </c>
      <c r="J82" s="10">
        <f t="shared" ca="1" si="16"/>
        <v>12496.68</v>
      </c>
      <c r="K82" s="10">
        <f t="shared" ca="1" si="17"/>
        <v>0</v>
      </c>
      <c r="L82" s="10">
        <f t="shared" ca="1" si="18"/>
        <v>155.03400000000002</v>
      </c>
      <c r="M82" s="10"/>
      <c r="N82" s="10">
        <f t="shared" ca="1" si="19"/>
        <v>43</v>
      </c>
      <c r="O82" s="10">
        <f t="shared" ca="1" si="20"/>
        <v>12298.646000000001</v>
      </c>
      <c r="P82" s="1" t="s">
        <v>3050</v>
      </c>
    </row>
    <row r="83" spans="1:16" x14ac:dyDescent="0.25">
      <c r="A83" s="1" t="s">
        <v>2976</v>
      </c>
      <c r="B83" s="1" t="s">
        <v>2822</v>
      </c>
      <c r="C83" s="18">
        <v>0</v>
      </c>
      <c r="D83" s="10">
        <f t="shared" ca="1" si="11"/>
        <v>13372</v>
      </c>
      <c r="E83" s="10">
        <f t="shared" ca="1" si="12"/>
        <v>2273</v>
      </c>
      <c r="F83" s="10">
        <f t="shared" ca="1" si="13"/>
        <v>772.82</v>
      </c>
      <c r="G83" s="14">
        <f t="shared" ca="1" si="14"/>
        <v>-0.34</v>
      </c>
      <c r="H83" s="10"/>
      <c r="I83" s="10">
        <f t="shared" ca="1" si="15"/>
        <v>0</v>
      </c>
      <c r="J83" s="10">
        <f t="shared" ca="1" si="16"/>
        <v>3045.82</v>
      </c>
      <c r="K83" s="10">
        <f t="shared" ca="1" si="17"/>
        <v>0</v>
      </c>
      <c r="L83" s="10">
        <f t="shared" ca="1" si="18"/>
        <v>38.641000000000005</v>
      </c>
      <c r="M83" s="10"/>
      <c r="N83" s="10">
        <f t="shared" ca="1" si="19"/>
        <v>16</v>
      </c>
      <c r="O83" s="10">
        <f t="shared" ca="1" si="20"/>
        <v>2991.1790000000001</v>
      </c>
      <c r="P83" s="1" t="s">
        <v>3050</v>
      </c>
    </row>
    <row r="84" spans="1:16" x14ac:dyDescent="0.25">
      <c r="A84" s="1" t="s">
        <v>2977</v>
      </c>
      <c r="B84" s="1" t="s">
        <v>2823</v>
      </c>
      <c r="C84" s="18">
        <v>0</v>
      </c>
      <c r="D84" s="10">
        <f t="shared" ca="1" si="11"/>
        <v>2452</v>
      </c>
      <c r="E84" s="10">
        <f t="shared" ca="1" si="12"/>
        <v>14652</v>
      </c>
      <c r="F84" s="10">
        <f t="shared" ca="1" si="13"/>
        <v>293.04000000000002</v>
      </c>
      <c r="G84" s="14">
        <f t="shared" ca="1" si="14"/>
        <v>-0.02</v>
      </c>
      <c r="H84" s="10"/>
      <c r="I84" s="10">
        <f t="shared" ca="1" si="15"/>
        <v>0</v>
      </c>
      <c r="J84" s="10">
        <f t="shared" ca="1" si="16"/>
        <v>14945.04</v>
      </c>
      <c r="K84" s="10">
        <f t="shared" ca="1" si="17"/>
        <v>0</v>
      </c>
      <c r="L84" s="10">
        <f t="shared" ca="1" si="18"/>
        <v>14.652000000000001</v>
      </c>
      <c r="M84" s="10"/>
      <c r="N84" s="10">
        <f t="shared" ca="1" si="19"/>
        <v>67</v>
      </c>
      <c r="O84" s="10">
        <f t="shared" ca="1" si="20"/>
        <v>14863.388000000001</v>
      </c>
      <c r="P84" s="1" t="s">
        <v>3050</v>
      </c>
    </row>
    <row r="85" spans="1:16" x14ac:dyDescent="0.25">
      <c r="A85" s="1" t="s">
        <v>2978</v>
      </c>
      <c r="B85" s="1" t="s">
        <v>2824</v>
      </c>
      <c r="C85" s="18">
        <v>0</v>
      </c>
      <c r="D85" s="10">
        <f t="shared" ca="1" si="11"/>
        <v>10211</v>
      </c>
      <c r="E85" s="10">
        <f t="shared" ca="1" si="12"/>
        <v>2876</v>
      </c>
      <c r="F85" s="10">
        <f t="shared" ca="1" si="13"/>
        <v>920.32</v>
      </c>
      <c r="G85" s="14">
        <f t="shared" ca="1" si="14"/>
        <v>-0.32</v>
      </c>
      <c r="H85" s="10"/>
      <c r="I85" s="10">
        <f t="shared" ca="1" si="15"/>
        <v>0</v>
      </c>
      <c r="J85" s="10">
        <f t="shared" ca="1" si="16"/>
        <v>3796.32</v>
      </c>
      <c r="K85" s="10">
        <f t="shared" ca="1" si="17"/>
        <v>0</v>
      </c>
      <c r="L85" s="10">
        <f t="shared" ca="1" si="18"/>
        <v>46.016000000000005</v>
      </c>
      <c r="M85" s="10"/>
      <c r="N85" s="10">
        <f t="shared" ca="1" si="19"/>
        <v>59</v>
      </c>
      <c r="O85" s="10">
        <f t="shared" ca="1" si="20"/>
        <v>3691.3040000000001</v>
      </c>
      <c r="P85" s="1" t="s">
        <v>3050</v>
      </c>
    </row>
    <row r="86" spans="1:16" x14ac:dyDescent="0.25">
      <c r="A86" s="1" t="s">
        <v>2979</v>
      </c>
      <c r="B86" s="1" t="s">
        <v>2825</v>
      </c>
      <c r="C86" s="18">
        <v>0</v>
      </c>
      <c r="D86" s="10">
        <f t="shared" ca="1" si="11"/>
        <v>13224</v>
      </c>
      <c r="E86" s="10">
        <f t="shared" ca="1" si="12"/>
        <v>4033</v>
      </c>
      <c r="F86" s="10">
        <f t="shared" ca="1" si="13"/>
        <v>1774.52</v>
      </c>
      <c r="G86" s="14">
        <f t="shared" ca="1" si="14"/>
        <v>-0.44</v>
      </c>
      <c r="H86" s="10"/>
      <c r="I86" s="10">
        <f t="shared" ca="1" si="15"/>
        <v>0</v>
      </c>
      <c r="J86" s="10">
        <f t="shared" ca="1" si="16"/>
        <v>5807.52</v>
      </c>
      <c r="K86" s="10">
        <f t="shared" ca="1" si="17"/>
        <v>0</v>
      </c>
      <c r="L86" s="10">
        <f t="shared" ca="1" si="18"/>
        <v>88.725999999999999</v>
      </c>
      <c r="M86" s="10"/>
      <c r="N86" s="10">
        <f t="shared" ca="1" si="19"/>
        <v>36</v>
      </c>
      <c r="O86" s="10">
        <f t="shared" ca="1" si="20"/>
        <v>5682.7940000000008</v>
      </c>
      <c r="P86" s="1" t="s">
        <v>3050</v>
      </c>
    </row>
    <row r="87" spans="1:16" x14ac:dyDescent="0.25">
      <c r="A87" s="1" t="s">
        <v>2980</v>
      </c>
      <c r="B87" s="1" t="s">
        <v>2826</v>
      </c>
      <c r="C87" s="18">
        <v>0</v>
      </c>
      <c r="D87" s="10">
        <f t="shared" ca="1" si="11"/>
        <v>17723</v>
      </c>
      <c r="E87" s="10">
        <f t="shared" ca="1" si="12"/>
        <v>14960</v>
      </c>
      <c r="F87" s="10">
        <f t="shared" ca="1" si="13"/>
        <v>4637.6000000000004</v>
      </c>
      <c r="G87" s="14">
        <f t="shared" ca="1" si="14"/>
        <v>-0.31</v>
      </c>
      <c r="H87" s="10"/>
      <c r="I87" s="10">
        <f t="shared" ca="1" si="15"/>
        <v>0</v>
      </c>
      <c r="J87" s="10">
        <f t="shared" ca="1" si="16"/>
        <v>19597.599999999999</v>
      </c>
      <c r="K87" s="10">
        <f t="shared" ca="1" si="17"/>
        <v>0</v>
      </c>
      <c r="L87" s="10">
        <f t="shared" ca="1" si="18"/>
        <v>231.88000000000002</v>
      </c>
      <c r="M87" s="10"/>
      <c r="N87" s="10">
        <f t="shared" ca="1" si="19"/>
        <v>51</v>
      </c>
      <c r="O87" s="10">
        <f t="shared" ca="1" si="20"/>
        <v>19314.719999999998</v>
      </c>
      <c r="P87" s="1" t="s">
        <v>3050</v>
      </c>
    </row>
    <row r="88" spans="1:16" x14ac:dyDescent="0.25">
      <c r="A88" s="1" t="s">
        <v>2981</v>
      </c>
      <c r="B88" s="1" t="s">
        <v>2827</v>
      </c>
      <c r="C88" s="18">
        <v>0</v>
      </c>
      <c r="D88" s="10">
        <f t="shared" ca="1" si="11"/>
        <v>1188</v>
      </c>
      <c r="E88" s="10">
        <f t="shared" ca="1" si="12"/>
        <v>4693</v>
      </c>
      <c r="F88" s="10">
        <f t="shared" ca="1" si="13"/>
        <v>938.6</v>
      </c>
      <c r="G88" s="14">
        <f t="shared" ca="1" si="14"/>
        <v>-0.2</v>
      </c>
      <c r="H88" s="10"/>
      <c r="I88" s="10">
        <f t="shared" ca="1" si="15"/>
        <v>0</v>
      </c>
      <c r="J88" s="10">
        <f t="shared" ca="1" si="16"/>
        <v>5631.6</v>
      </c>
      <c r="K88" s="10">
        <f t="shared" ca="1" si="17"/>
        <v>0</v>
      </c>
      <c r="L88" s="10">
        <f t="shared" ca="1" si="18"/>
        <v>46.930000000000007</v>
      </c>
      <c r="M88" s="10"/>
      <c r="N88" s="10">
        <f t="shared" ca="1" si="19"/>
        <v>46</v>
      </c>
      <c r="O88" s="10">
        <f t="shared" ca="1" si="20"/>
        <v>5538.67</v>
      </c>
      <c r="P88" s="1" t="s">
        <v>3050</v>
      </c>
    </row>
    <row r="89" spans="1:16" x14ac:dyDescent="0.25">
      <c r="A89" s="1" t="s">
        <v>2982</v>
      </c>
      <c r="B89" s="1" t="s">
        <v>2828</v>
      </c>
      <c r="C89" s="18">
        <v>0</v>
      </c>
      <c r="D89" s="10">
        <f t="shared" ca="1" si="11"/>
        <v>18676</v>
      </c>
      <c r="E89" s="10">
        <f t="shared" ca="1" si="12"/>
        <v>6528</v>
      </c>
      <c r="F89" s="10">
        <f t="shared" ca="1" si="13"/>
        <v>1370.8799999999999</v>
      </c>
      <c r="G89" s="14">
        <f t="shared" ca="1" si="14"/>
        <v>-0.21</v>
      </c>
      <c r="H89" s="10"/>
      <c r="I89" s="10">
        <f t="shared" ca="1" si="15"/>
        <v>0</v>
      </c>
      <c r="J89" s="10">
        <f t="shared" ca="1" si="16"/>
        <v>7898.88</v>
      </c>
      <c r="K89" s="10">
        <f t="shared" ca="1" si="17"/>
        <v>0</v>
      </c>
      <c r="L89" s="10">
        <f t="shared" ca="1" si="18"/>
        <v>68.543999999999997</v>
      </c>
      <c r="M89" s="10"/>
      <c r="N89" s="10">
        <f t="shared" ca="1" si="19"/>
        <v>88</v>
      </c>
      <c r="O89" s="10">
        <f t="shared" ca="1" si="20"/>
        <v>7742.3360000000002</v>
      </c>
      <c r="P89" s="1" t="s">
        <v>3050</v>
      </c>
    </row>
    <row r="90" spans="1:16" x14ac:dyDescent="0.25">
      <c r="A90" s="1" t="s">
        <v>2983</v>
      </c>
      <c r="B90" s="1" t="s">
        <v>2829</v>
      </c>
      <c r="C90" s="18">
        <v>0</v>
      </c>
      <c r="D90" s="10">
        <f t="shared" ca="1" si="11"/>
        <v>3847</v>
      </c>
      <c r="E90" s="10">
        <f t="shared" ca="1" si="12"/>
        <v>14558</v>
      </c>
      <c r="F90" s="10">
        <f t="shared" ca="1" si="13"/>
        <v>2038.1200000000001</v>
      </c>
      <c r="G90" s="14">
        <f t="shared" ca="1" si="14"/>
        <v>-0.14000000000000001</v>
      </c>
      <c r="H90" s="10"/>
      <c r="I90" s="10">
        <f t="shared" ca="1" si="15"/>
        <v>0</v>
      </c>
      <c r="J90" s="10">
        <f t="shared" ca="1" si="16"/>
        <v>16596.12</v>
      </c>
      <c r="K90" s="10">
        <f t="shared" ca="1" si="17"/>
        <v>0</v>
      </c>
      <c r="L90" s="10">
        <f t="shared" ca="1" si="18"/>
        <v>101.90600000000001</v>
      </c>
      <c r="M90" s="10"/>
      <c r="N90" s="10">
        <f t="shared" ca="1" si="19"/>
        <v>24</v>
      </c>
      <c r="O90" s="10">
        <f t="shared" ca="1" si="20"/>
        <v>16470.214</v>
      </c>
      <c r="P90" s="1" t="s">
        <v>3050</v>
      </c>
    </row>
    <row r="91" spans="1:16" x14ac:dyDescent="0.25">
      <c r="A91" s="1" t="s">
        <v>2984</v>
      </c>
      <c r="B91" s="1" t="s">
        <v>2830</v>
      </c>
      <c r="C91" s="18">
        <v>0</v>
      </c>
      <c r="D91" s="10">
        <f t="shared" ca="1" si="11"/>
        <v>12092</v>
      </c>
      <c r="E91" s="10">
        <f t="shared" ca="1" si="12"/>
        <v>9175</v>
      </c>
      <c r="F91" s="10">
        <f t="shared" ca="1" si="13"/>
        <v>2752.5</v>
      </c>
      <c r="G91" s="14">
        <f t="shared" ca="1" si="14"/>
        <v>-0.3</v>
      </c>
      <c r="H91" s="10"/>
      <c r="I91" s="10">
        <f t="shared" ca="1" si="15"/>
        <v>0</v>
      </c>
      <c r="J91" s="10">
        <f t="shared" ca="1" si="16"/>
        <v>11927.5</v>
      </c>
      <c r="K91" s="10">
        <f t="shared" ca="1" si="17"/>
        <v>0</v>
      </c>
      <c r="L91" s="10">
        <f t="shared" ca="1" si="18"/>
        <v>137.625</v>
      </c>
      <c r="M91" s="10"/>
      <c r="N91" s="10">
        <f t="shared" ca="1" si="19"/>
        <v>44</v>
      </c>
      <c r="O91" s="10">
        <f t="shared" ca="1" si="20"/>
        <v>11745.875</v>
      </c>
      <c r="P91" s="1" t="s">
        <v>3050</v>
      </c>
    </row>
    <row r="92" spans="1:16" x14ac:dyDescent="0.25">
      <c r="A92" s="1" t="s">
        <v>2985</v>
      </c>
      <c r="B92" s="1" t="s">
        <v>2831</v>
      </c>
      <c r="C92" s="18">
        <v>0</v>
      </c>
      <c r="D92" s="10">
        <f t="shared" ca="1" si="11"/>
        <v>3352</v>
      </c>
      <c r="E92" s="10">
        <f t="shared" ca="1" si="12"/>
        <v>12284</v>
      </c>
      <c r="F92" s="10">
        <f t="shared" ca="1" si="13"/>
        <v>5896.32</v>
      </c>
      <c r="G92" s="14">
        <f t="shared" ca="1" si="14"/>
        <v>-0.48</v>
      </c>
      <c r="H92" s="10"/>
      <c r="I92" s="10">
        <f t="shared" ca="1" si="15"/>
        <v>0</v>
      </c>
      <c r="J92" s="10">
        <f t="shared" ca="1" si="16"/>
        <v>18180.32</v>
      </c>
      <c r="K92" s="10">
        <f t="shared" ca="1" si="17"/>
        <v>0</v>
      </c>
      <c r="L92" s="10">
        <f t="shared" ca="1" si="18"/>
        <v>294.81599999999997</v>
      </c>
      <c r="M92" s="10"/>
      <c r="N92" s="10">
        <f t="shared" ca="1" si="19"/>
        <v>90</v>
      </c>
      <c r="O92" s="10">
        <f t="shared" ca="1" si="20"/>
        <v>17795.504000000001</v>
      </c>
      <c r="P92" s="1" t="s">
        <v>3050</v>
      </c>
    </row>
    <row r="93" spans="1:16" x14ac:dyDescent="0.25">
      <c r="A93" s="1" t="s">
        <v>2986</v>
      </c>
      <c r="B93" s="1" t="s">
        <v>2832</v>
      </c>
      <c r="C93" s="18">
        <v>0</v>
      </c>
      <c r="D93" s="10">
        <f t="shared" ca="1" si="11"/>
        <v>10785</v>
      </c>
      <c r="E93" s="10">
        <f t="shared" ca="1" si="12"/>
        <v>6640</v>
      </c>
      <c r="F93" s="10">
        <f t="shared" ca="1" si="13"/>
        <v>730.4</v>
      </c>
      <c r="G93" s="14">
        <f t="shared" ca="1" si="14"/>
        <v>-0.11</v>
      </c>
      <c r="H93" s="10"/>
      <c r="I93" s="10">
        <f t="shared" ca="1" si="15"/>
        <v>0</v>
      </c>
      <c r="J93" s="10">
        <f t="shared" ca="1" si="16"/>
        <v>7370.4</v>
      </c>
      <c r="K93" s="10">
        <f t="shared" ca="1" si="17"/>
        <v>0</v>
      </c>
      <c r="L93" s="10">
        <f t="shared" ca="1" si="18"/>
        <v>36.520000000000003</v>
      </c>
      <c r="M93" s="10"/>
      <c r="N93" s="10">
        <f t="shared" ca="1" si="19"/>
        <v>14</v>
      </c>
      <c r="O93" s="10">
        <f t="shared" ca="1" si="20"/>
        <v>7319.8799999999992</v>
      </c>
      <c r="P93" s="1" t="s">
        <v>3050</v>
      </c>
    </row>
    <row r="94" spans="1:16" x14ac:dyDescent="0.25">
      <c r="A94" s="1" t="s">
        <v>2987</v>
      </c>
      <c r="B94" s="1" t="s">
        <v>2833</v>
      </c>
      <c r="C94" s="18">
        <v>0</v>
      </c>
      <c r="D94" s="10">
        <f t="shared" ca="1" si="11"/>
        <v>14060</v>
      </c>
      <c r="E94" s="10">
        <f t="shared" ca="1" si="12"/>
        <v>11960</v>
      </c>
      <c r="F94" s="10">
        <f t="shared" ca="1" si="13"/>
        <v>5262.4</v>
      </c>
      <c r="G94" s="14">
        <f t="shared" ca="1" si="14"/>
        <v>-0.44</v>
      </c>
      <c r="H94" s="10"/>
      <c r="I94" s="10">
        <f t="shared" ca="1" si="15"/>
        <v>0</v>
      </c>
      <c r="J94" s="10">
        <f t="shared" ca="1" si="16"/>
        <v>17222.400000000001</v>
      </c>
      <c r="K94" s="10">
        <f t="shared" ca="1" si="17"/>
        <v>0</v>
      </c>
      <c r="L94" s="10">
        <f t="shared" ca="1" si="18"/>
        <v>263.12</v>
      </c>
      <c r="M94" s="10"/>
      <c r="N94" s="10">
        <f t="shared" ca="1" si="19"/>
        <v>76</v>
      </c>
      <c r="O94" s="10">
        <f t="shared" ca="1" si="20"/>
        <v>16883.280000000002</v>
      </c>
      <c r="P94" s="1" t="s">
        <v>3050</v>
      </c>
    </row>
    <row r="95" spans="1:16" x14ac:dyDescent="0.25">
      <c r="A95" s="1" t="s">
        <v>2988</v>
      </c>
      <c r="B95" s="1" t="s">
        <v>2834</v>
      </c>
      <c r="C95" s="18">
        <v>0</v>
      </c>
      <c r="D95" s="10">
        <f t="shared" ca="1" si="11"/>
        <v>15799</v>
      </c>
      <c r="E95" s="10">
        <f t="shared" ca="1" si="12"/>
        <v>3162</v>
      </c>
      <c r="F95" s="10">
        <f t="shared" ca="1" si="13"/>
        <v>158.10000000000002</v>
      </c>
      <c r="G95" s="14">
        <f t="shared" ca="1" si="14"/>
        <v>-0.05</v>
      </c>
      <c r="H95" s="10"/>
      <c r="I95" s="10">
        <f t="shared" ca="1" si="15"/>
        <v>0</v>
      </c>
      <c r="J95" s="10">
        <f t="shared" ca="1" si="16"/>
        <v>3320.1</v>
      </c>
      <c r="K95" s="10">
        <f t="shared" ca="1" si="17"/>
        <v>0</v>
      </c>
      <c r="L95" s="10">
        <f t="shared" ca="1" si="18"/>
        <v>7.9050000000000011</v>
      </c>
      <c r="M95" s="10"/>
      <c r="N95" s="10">
        <f t="shared" ca="1" si="19"/>
        <v>64</v>
      </c>
      <c r="O95" s="10">
        <f t="shared" ca="1" si="20"/>
        <v>3248.1949999999997</v>
      </c>
      <c r="P95" s="1" t="s">
        <v>3050</v>
      </c>
    </row>
    <row r="96" spans="1:16" x14ac:dyDescent="0.25">
      <c r="A96" s="1" t="s">
        <v>2989</v>
      </c>
      <c r="B96" s="1" t="s">
        <v>2835</v>
      </c>
      <c r="C96" s="18">
        <v>0</v>
      </c>
      <c r="D96" s="10">
        <f t="shared" ca="1" si="11"/>
        <v>810</v>
      </c>
      <c r="E96" s="10">
        <f t="shared" ca="1" si="12"/>
        <v>13141</v>
      </c>
      <c r="F96" s="10">
        <f t="shared" ca="1" si="13"/>
        <v>394.22999999999996</v>
      </c>
      <c r="G96" s="14">
        <f t="shared" ca="1" si="14"/>
        <v>-0.03</v>
      </c>
      <c r="H96" s="10"/>
      <c r="I96" s="10">
        <f t="shared" ca="1" si="15"/>
        <v>0</v>
      </c>
      <c r="J96" s="10">
        <f t="shared" ca="1" si="16"/>
        <v>13535.23</v>
      </c>
      <c r="K96" s="10">
        <f t="shared" ca="1" si="17"/>
        <v>0</v>
      </c>
      <c r="L96" s="10">
        <f t="shared" ca="1" si="18"/>
        <v>19.711500000000001</v>
      </c>
      <c r="M96" s="10"/>
      <c r="N96" s="10">
        <f t="shared" ca="1" si="19"/>
        <v>35</v>
      </c>
      <c r="O96" s="10">
        <f t="shared" ca="1" si="20"/>
        <v>13480.5185</v>
      </c>
      <c r="P96" s="1" t="s">
        <v>3050</v>
      </c>
    </row>
    <row r="97" spans="1:16" x14ac:dyDescent="0.25">
      <c r="A97" s="1" t="s">
        <v>2990</v>
      </c>
      <c r="B97" s="1" t="s">
        <v>2836</v>
      </c>
      <c r="C97" s="18">
        <v>0</v>
      </c>
      <c r="D97" s="10">
        <f t="shared" ca="1" si="11"/>
        <v>11038</v>
      </c>
      <c r="E97" s="10">
        <f t="shared" ca="1" si="12"/>
        <v>12226</v>
      </c>
      <c r="F97" s="10">
        <f t="shared" ca="1" si="13"/>
        <v>122.26</v>
      </c>
      <c r="G97" s="14">
        <f t="shared" ca="1" si="14"/>
        <v>-0.01</v>
      </c>
      <c r="H97" s="10"/>
      <c r="I97" s="10">
        <f t="shared" ca="1" si="15"/>
        <v>0</v>
      </c>
      <c r="J97" s="10">
        <f t="shared" ca="1" si="16"/>
        <v>12348.26</v>
      </c>
      <c r="K97" s="10">
        <f t="shared" ca="1" si="17"/>
        <v>0</v>
      </c>
      <c r="L97" s="10">
        <f t="shared" ca="1" si="18"/>
        <v>6.1130000000000004</v>
      </c>
      <c r="M97" s="10"/>
      <c r="N97" s="10">
        <f t="shared" ca="1" si="19"/>
        <v>56</v>
      </c>
      <c r="O97" s="10">
        <f t="shared" ca="1" si="20"/>
        <v>12286.147000000001</v>
      </c>
      <c r="P97" s="1" t="s">
        <v>3050</v>
      </c>
    </row>
    <row r="98" spans="1:16" x14ac:dyDescent="0.25">
      <c r="A98" s="1" t="s">
        <v>2991</v>
      </c>
      <c r="B98" s="1" t="s">
        <v>2837</v>
      </c>
      <c r="C98" s="18">
        <v>0</v>
      </c>
      <c r="D98" s="10">
        <f t="shared" ca="1" si="11"/>
        <v>1193</v>
      </c>
      <c r="E98" s="10">
        <f t="shared" ca="1" si="12"/>
        <v>4582</v>
      </c>
      <c r="F98" s="10">
        <f t="shared" ca="1" si="13"/>
        <v>1420.42</v>
      </c>
      <c r="G98" s="14">
        <f t="shared" ca="1" si="14"/>
        <v>-0.31</v>
      </c>
      <c r="H98" s="10"/>
      <c r="I98" s="10">
        <f t="shared" ca="1" si="15"/>
        <v>0</v>
      </c>
      <c r="J98" s="10">
        <f t="shared" ca="1" si="16"/>
        <v>6002.42</v>
      </c>
      <c r="K98" s="10">
        <f t="shared" ca="1" si="17"/>
        <v>0</v>
      </c>
      <c r="L98" s="10">
        <f t="shared" ca="1" si="18"/>
        <v>71.021000000000001</v>
      </c>
      <c r="M98" s="10"/>
      <c r="N98" s="10">
        <f t="shared" ca="1" si="19"/>
        <v>6</v>
      </c>
      <c r="O98" s="10">
        <f t="shared" ca="1" si="20"/>
        <v>5925.3990000000003</v>
      </c>
      <c r="P98" s="1" t="s">
        <v>3050</v>
      </c>
    </row>
    <row r="99" spans="1:16" x14ac:dyDescent="0.25">
      <c r="A99" s="1" t="s">
        <v>2992</v>
      </c>
      <c r="B99" s="1" t="s">
        <v>2838</v>
      </c>
      <c r="C99" s="18">
        <v>0</v>
      </c>
      <c r="D99" s="10">
        <f t="shared" ca="1" si="11"/>
        <v>3212</v>
      </c>
      <c r="E99" s="10">
        <f t="shared" ca="1" si="12"/>
        <v>8210</v>
      </c>
      <c r="F99" s="10">
        <f t="shared" ca="1" si="13"/>
        <v>738.9</v>
      </c>
      <c r="G99" s="14">
        <f t="shared" ca="1" si="14"/>
        <v>-0.09</v>
      </c>
      <c r="H99" s="10"/>
      <c r="I99" s="10">
        <f t="shared" ca="1" si="15"/>
        <v>0</v>
      </c>
      <c r="J99" s="10">
        <f t="shared" ca="1" si="16"/>
        <v>8948.9</v>
      </c>
      <c r="K99" s="10">
        <f t="shared" ca="1" si="17"/>
        <v>0</v>
      </c>
      <c r="L99" s="10">
        <f t="shared" ca="1" si="18"/>
        <v>36.945</v>
      </c>
      <c r="M99" s="10"/>
      <c r="N99" s="10">
        <f t="shared" ca="1" si="19"/>
        <v>13</v>
      </c>
      <c r="O99" s="10">
        <f t="shared" ca="1" si="20"/>
        <v>8898.9549999999999</v>
      </c>
      <c r="P99" s="1" t="s">
        <v>3050</v>
      </c>
    </row>
    <row r="100" spans="1:16" x14ac:dyDescent="0.25">
      <c r="A100" s="1" t="s">
        <v>2993</v>
      </c>
      <c r="B100" s="1" t="s">
        <v>2839</v>
      </c>
      <c r="C100" s="18">
        <v>0</v>
      </c>
      <c r="D100" s="10">
        <f t="shared" ca="1" si="11"/>
        <v>4412</v>
      </c>
      <c r="E100" s="10">
        <f t="shared" ca="1" si="12"/>
        <v>12476</v>
      </c>
      <c r="F100" s="10">
        <f t="shared" ca="1" si="13"/>
        <v>4241.84</v>
      </c>
      <c r="G100" s="14">
        <f t="shared" ca="1" si="14"/>
        <v>-0.34</v>
      </c>
      <c r="H100" s="10"/>
      <c r="I100" s="10">
        <f t="shared" ca="1" si="15"/>
        <v>0</v>
      </c>
      <c r="J100" s="10">
        <f t="shared" ca="1" si="16"/>
        <v>16717.84</v>
      </c>
      <c r="K100" s="10">
        <f t="shared" ca="1" si="17"/>
        <v>0</v>
      </c>
      <c r="L100" s="10">
        <f t="shared" ca="1" si="18"/>
        <v>212.09200000000001</v>
      </c>
      <c r="M100" s="10"/>
      <c r="N100" s="10">
        <f t="shared" ca="1" si="19"/>
        <v>37</v>
      </c>
      <c r="O100" s="10">
        <f t="shared" ca="1" si="20"/>
        <v>16468.748</v>
      </c>
      <c r="P100" s="1" t="s">
        <v>3050</v>
      </c>
    </row>
    <row r="101" spans="1:16" x14ac:dyDescent="0.25">
      <c r="A101" s="1" t="s">
        <v>2994</v>
      </c>
      <c r="B101" s="1" t="s">
        <v>2840</v>
      </c>
      <c r="C101" s="18">
        <v>0</v>
      </c>
      <c r="D101" s="10">
        <f t="shared" ca="1" si="11"/>
        <v>17119</v>
      </c>
      <c r="E101" s="10">
        <f t="shared" ca="1" si="12"/>
        <v>4871</v>
      </c>
      <c r="F101" s="10">
        <f t="shared" ca="1" si="13"/>
        <v>2435.5</v>
      </c>
      <c r="G101" s="14">
        <f t="shared" ca="1" si="14"/>
        <v>-0.5</v>
      </c>
      <c r="H101" s="10"/>
      <c r="I101" s="10">
        <f t="shared" ca="1" si="15"/>
        <v>0</v>
      </c>
      <c r="J101" s="10">
        <f t="shared" ca="1" si="16"/>
        <v>7306.5</v>
      </c>
      <c r="K101" s="10">
        <f t="shared" ca="1" si="17"/>
        <v>0</v>
      </c>
      <c r="L101" s="10">
        <f t="shared" ca="1" si="18"/>
        <v>121.77500000000001</v>
      </c>
      <c r="M101" s="10"/>
      <c r="N101" s="10">
        <f t="shared" ca="1" si="19"/>
        <v>14</v>
      </c>
      <c r="O101" s="10">
        <f t="shared" ca="1" si="20"/>
        <v>7170.7250000000004</v>
      </c>
      <c r="P101" s="1" t="s">
        <v>3050</v>
      </c>
    </row>
    <row r="102" spans="1:16" x14ac:dyDescent="0.25">
      <c r="A102" s="1" t="s">
        <v>2995</v>
      </c>
      <c r="B102" s="1" t="s">
        <v>2841</v>
      </c>
      <c r="C102" s="18">
        <v>0</v>
      </c>
      <c r="D102" s="10">
        <f t="shared" ca="1" si="11"/>
        <v>10946</v>
      </c>
      <c r="E102" s="10">
        <f t="shared" ca="1" si="12"/>
        <v>1692</v>
      </c>
      <c r="F102" s="10">
        <f t="shared" ca="1" si="13"/>
        <v>490.67999999999995</v>
      </c>
      <c r="G102" s="14">
        <f t="shared" ca="1" si="14"/>
        <v>-0.28999999999999998</v>
      </c>
      <c r="H102" s="10"/>
      <c r="I102" s="10">
        <f t="shared" ca="1" si="15"/>
        <v>0</v>
      </c>
      <c r="J102" s="10">
        <f t="shared" ca="1" si="16"/>
        <v>2182.6799999999998</v>
      </c>
      <c r="K102" s="10">
        <f t="shared" ca="1" si="17"/>
        <v>0</v>
      </c>
      <c r="L102" s="10">
        <f t="shared" ca="1" si="18"/>
        <v>24.533999999999999</v>
      </c>
      <c r="M102" s="10"/>
      <c r="N102" s="10">
        <f t="shared" ca="1" si="19"/>
        <v>2</v>
      </c>
      <c r="O102" s="10">
        <f t="shared" ca="1" si="20"/>
        <v>2156.1459999999997</v>
      </c>
      <c r="P102" s="1" t="s">
        <v>3050</v>
      </c>
    </row>
    <row r="103" spans="1:16" x14ac:dyDescent="0.25">
      <c r="A103" s="1" t="s">
        <v>2996</v>
      </c>
      <c r="B103" s="1" t="s">
        <v>2842</v>
      </c>
      <c r="C103" s="18">
        <v>0</v>
      </c>
      <c r="D103" s="10">
        <f t="shared" ca="1" si="11"/>
        <v>1553</v>
      </c>
      <c r="E103" s="10">
        <f t="shared" ca="1" si="12"/>
        <v>1473</v>
      </c>
      <c r="F103" s="10">
        <f t="shared" ca="1" si="13"/>
        <v>618.66</v>
      </c>
      <c r="G103" s="14">
        <f t="shared" ca="1" si="14"/>
        <v>-0.42</v>
      </c>
      <c r="H103" s="10"/>
      <c r="I103" s="10">
        <f t="shared" ca="1" si="15"/>
        <v>0</v>
      </c>
      <c r="J103" s="10">
        <f t="shared" ca="1" si="16"/>
        <v>2091.66</v>
      </c>
      <c r="K103" s="10">
        <f t="shared" ca="1" si="17"/>
        <v>0</v>
      </c>
      <c r="L103" s="10">
        <f t="shared" ca="1" si="18"/>
        <v>30.933</v>
      </c>
      <c r="M103" s="10"/>
      <c r="N103" s="10">
        <f t="shared" ca="1" si="19"/>
        <v>3</v>
      </c>
      <c r="O103" s="10">
        <f t="shared" ca="1" si="20"/>
        <v>2057.7269999999999</v>
      </c>
      <c r="P103" s="1" t="s">
        <v>3050</v>
      </c>
    </row>
    <row r="104" spans="1:16" x14ac:dyDescent="0.25">
      <c r="A104" s="1" t="s">
        <v>2997</v>
      </c>
      <c r="B104" s="1" t="s">
        <v>2843</v>
      </c>
      <c r="C104" s="18">
        <v>0</v>
      </c>
      <c r="D104" s="10">
        <f t="shared" ca="1" si="11"/>
        <v>2235</v>
      </c>
      <c r="E104" s="10">
        <f t="shared" ca="1" si="12"/>
        <v>14007</v>
      </c>
      <c r="F104" s="10">
        <f t="shared" ca="1" si="13"/>
        <v>4622.3100000000004</v>
      </c>
      <c r="G104" s="14">
        <f t="shared" ca="1" si="14"/>
        <v>-0.33</v>
      </c>
      <c r="H104" s="10"/>
      <c r="I104" s="10">
        <f t="shared" ca="1" si="15"/>
        <v>0</v>
      </c>
      <c r="J104" s="10">
        <f t="shared" ca="1" si="16"/>
        <v>18629.310000000001</v>
      </c>
      <c r="K104" s="10">
        <f t="shared" ca="1" si="17"/>
        <v>0</v>
      </c>
      <c r="L104" s="10">
        <f t="shared" ca="1" si="18"/>
        <v>231.11550000000003</v>
      </c>
      <c r="M104" s="10"/>
      <c r="N104" s="10">
        <f t="shared" ca="1" si="19"/>
        <v>58</v>
      </c>
      <c r="O104" s="10">
        <f t="shared" ca="1" si="20"/>
        <v>18340.194500000001</v>
      </c>
      <c r="P104" s="1" t="s">
        <v>3050</v>
      </c>
    </row>
    <row r="105" spans="1:16" x14ac:dyDescent="0.25">
      <c r="A105" s="1" t="s">
        <v>2998</v>
      </c>
      <c r="B105" s="1" t="s">
        <v>2844</v>
      </c>
      <c r="C105" s="18">
        <v>0</v>
      </c>
      <c r="D105" s="10">
        <f t="shared" ca="1" si="11"/>
        <v>13333</v>
      </c>
      <c r="E105" s="10">
        <f t="shared" ca="1" si="12"/>
        <v>1881</v>
      </c>
      <c r="F105" s="10">
        <f t="shared" ca="1" si="13"/>
        <v>884.06999999999994</v>
      </c>
      <c r="G105" s="14">
        <f t="shared" ca="1" si="14"/>
        <v>-0.47</v>
      </c>
      <c r="H105" s="10"/>
      <c r="I105" s="10">
        <f t="shared" ca="1" si="15"/>
        <v>0</v>
      </c>
      <c r="J105" s="10">
        <f t="shared" ca="1" si="16"/>
        <v>2765.0699999999997</v>
      </c>
      <c r="K105" s="10">
        <f t="shared" ca="1" si="17"/>
        <v>0</v>
      </c>
      <c r="L105" s="10">
        <f t="shared" ca="1" si="18"/>
        <v>44.203499999999998</v>
      </c>
      <c r="M105" s="10">
        <v>50</v>
      </c>
      <c r="N105" s="10">
        <f t="shared" ca="1" si="19"/>
        <v>9</v>
      </c>
      <c r="O105" s="10">
        <f t="shared" ca="1" si="20"/>
        <v>2661.8664999999996</v>
      </c>
      <c r="P105" s="1" t="s">
        <v>3050</v>
      </c>
    </row>
    <row r="106" spans="1:16" x14ac:dyDescent="0.25">
      <c r="A106" s="1" t="s">
        <v>2999</v>
      </c>
      <c r="B106" s="1" t="s">
        <v>2845</v>
      </c>
      <c r="C106" s="18">
        <v>0</v>
      </c>
      <c r="D106" s="10">
        <f t="shared" ca="1" si="11"/>
        <v>6117</v>
      </c>
      <c r="E106" s="10">
        <f t="shared" ca="1" si="12"/>
        <v>12782</v>
      </c>
      <c r="F106" s="10">
        <f t="shared" ca="1" si="13"/>
        <v>6391</v>
      </c>
      <c r="G106" s="14">
        <f t="shared" ca="1" si="14"/>
        <v>-0.5</v>
      </c>
      <c r="H106" s="10"/>
      <c r="I106" s="10">
        <f t="shared" ca="1" si="15"/>
        <v>0</v>
      </c>
      <c r="J106" s="10">
        <f t="shared" ca="1" si="16"/>
        <v>19173</v>
      </c>
      <c r="K106" s="10">
        <f t="shared" ca="1" si="17"/>
        <v>0</v>
      </c>
      <c r="L106" s="10">
        <f t="shared" ca="1" si="18"/>
        <v>319.55</v>
      </c>
      <c r="M106" s="10">
        <v>50</v>
      </c>
      <c r="N106" s="10">
        <f t="shared" ca="1" si="19"/>
        <v>82</v>
      </c>
      <c r="O106" s="10">
        <f t="shared" ca="1" si="20"/>
        <v>18721.45</v>
      </c>
      <c r="P106" s="1" t="s">
        <v>3050</v>
      </c>
    </row>
    <row r="107" spans="1:16" x14ac:dyDescent="0.25">
      <c r="A107" s="1" t="s">
        <v>3000</v>
      </c>
      <c r="B107" s="1" t="s">
        <v>2846</v>
      </c>
      <c r="C107" s="18">
        <v>0</v>
      </c>
      <c r="D107" s="10">
        <f t="shared" ca="1" si="11"/>
        <v>18285</v>
      </c>
      <c r="E107" s="10">
        <f t="shared" ca="1" si="12"/>
        <v>760</v>
      </c>
      <c r="F107" s="10">
        <f t="shared" ca="1" si="13"/>
        <v>136.79999999999998</v>
      </c>
      <c r="G107" s="14">
        <f t="shared" ca="1" si="14"/>
        <v>-0.18</v>
      </c>
      <c r="H107" s="10"/>
      <c r="I107" s="10">
        <f t="shared" ca="1" si="15"/>
        <v>0</v>
      </c>
      <c r="J107" s="10">
        <f t="shared" ca="1" si="16"/>
        <v>896.8</v>
      </c>
      <c r="K107" s="10">
        <f t="shared" ca="1" si="17"/>
        <v>0</v>
      </c>
      <c r="L107" s="10">
        <f t="shared" ca="1" si="18"/>
        <v>6.84</v>
      </c>
      <c r="M107" s="10">
        <v>50</v>
      </c>
      <c r="N107" s="10">
        <f t="shared" ca="1" si="19"/>
        <v>68</v>
      </c>
      <c r="O107" s="10">
        <f t="shared" ca="1" si="20"/>
        <v>771.95999999999992</v>
      </c>
      <c r="P107" s="1" t="s">
        <v>3050</v>
      </c>
    </row>
    <row r="108" spans="1:16" x14ac:dyDescent="0.25">
      <c r="A108" s="1" t="s">
        <v>3001</v>
      </c>
      <c r="B108" s="1" t="s">
        <v>2847</v>
      </c>
      <c r="C108" s="18">
        <v>0</v>
      </c>
      <c r="D108" s="10">
        <f t="shared" ca="1" si="11"/>
        <v>12361</v>
      </c>
      <c r="E108" s="10">
        <f t="shared" ca="1" si="12"/>
        <v>8404</v>
      </c>
      <c r="F108" s="10">
        <f t="shared" ca="1" si="13"/>
        <v>2773.32</v>
      </c>
      <c r="G108" s="14">
        <f t="shared" ca="1" si="14"/>
        <v>-0.33</v>
      </c>
      <c r="H108" s="10"/>
      <c r="I108" s="10">
        <f t="shared" ca="1" si="15"/>
        <v>0</v>
      </c>
      <c r="J108" s="10">
        <f t="shared" ca="1" si="16"/>
        <v>11177.32</v>
      </c>
      <c r="K108" s="10">
        <f t="shared" ca="1" si="17"/>
        <v>0</v>
      </c>
      <c r="L108" s="10">
        <f t="shared" ca="1" si="18"/>
        <v>138.66600000000003</v>
      </c>
      <c r="M108" s="10"/>
      <c r="N108" s="10">
        <f t="shared" ca="1" si="19"/>
        <v>30</v>
      </c>
      <c r="O108" s="10">
        <f t="shared" ca="1" si="20"/>
        <v>11008.654</v>
      </c>
      <c r="P108" s="1" t="s">
        <v>3050</v>
      </c>
    </row>
    <row r="109" spans="1:16" x14ac:dyDescent="0.25">
      <c r="A109" s="1" t="s">
        <v>3002</v>
      </c>
      <c r="B109" s="1" t="s">
        <v>2848</v>
      </c>
      <c r="C109" s="18">
        <v>0</v>
      </c>
      <c r="D109" s="10">
        <f t="shared" ca="1" si="11"/>
        <v>3236</v>
      </c>
      <c r="E109" s="10">
        <f t="shared" ca="1" si="12"/>
        <v>8840</v>
      </c>
      <c r="F109" s="10">
        <f t="shared" ca="1" si="13"/>
        <v>530.4</v>
      </c>
      <c r="G109" s="14">
        <f t="shared" ca="1" si="14"/>
        <v>-0.06</v>
      </c>
      <c r="H109" s="10"/>
      <c r="I109" s="10">
        <f t="shared" ca="1" si="15"/>
        <v>0</v>
      </c>
      <c r="J109" s="10">
        <f t="shared" ca="1" si="16"/>
        <v>9370.4</v>
      </c>
      <c r="K109" s="10">
        <f t="shared" ca="1" si="17"/>
        <v>0</v>
      </c>
      <c r="L109" s="10">
        <f t="shared" ca="1" si="18"/>
        <v>26.52</v>
      </c>
      <c r="M109" s="10"/>
      <c r="N109" s="10">
        <f t="shared" ca="1" si="19"/>
        <v>80</v>
      </c>
      <c r="O109" s="10">
        <f t="shared" ca="1" si="20"/>
        <v>9263.8799999999992</v>
      </c>
      <c r="P109" s="1" t="s">
        <v>3050</v>
      </c>
    </row>
    <row r="110" spans="1:16" x14ac:dyDescent="0.25">
      <c r="A110" s="1" t="s">
        <v>3003</v>
      </c>
      <c r="B110" s="1" t="s">
        <v>2849</v>
      </c>
      <c r="C110" s="18">
        <v>0</v>
      </c>
      <c r="D110" s="10">
        <f t="shared" ca="1" si="11"/>
        <v>14503</v>
      </c>
      <c r="E110" s="10">
        <f t="shared" ca="1" si="12"/>
        <v>3476</v>
      </c>
      <c r="F110" s="10">
        <f t="shared" ca="1" si="13"/>
        <v>486.64000000000004</v>
      </c>
      <c r="G110" s="14">
        <f t="shared" ca="1" si="14"/>
        <v>-0.14000000000000001</v>
      </c>
      <c r="H110" s="10"/>
      <c r="I110" s="10">
        <f t="shared" ca="1" si="15"/>
        <v>0</v>
      </c>
      <c r="J110" s="10">
        <f t="shared" ca="1" si="16"/>
        <v>3962.64</v>
      </c>
      <c r="K110" s="10">
        <f t="shared" ca="1" si="17"/>
        <v>0</v>
      </c>
      <c r="L110" s="10">
        <f t="shared" ca="1" si="18"/>
        <v>24.332000000000004</v>
      </c>
      <c r="M110" s="10"/>
      <c r="N110" s="10">
        <f t="shared" ca="1" si="19"/>
        <v>20</v>
      </c>
      <c r="O110" s="10">
        <f t="shared" ca="1" si="20"/>
        <v>3918.308</v>
      </c>
      <c r="P110" s="1" t="s">
        <v>3050</v>
      </c>
    </row>
    <row r="111" spans="1:16" x14ac:dyDescent="0.25">
      <c r="A111" s="1" t="s">
        <v>3004</v>
      </c>
      <c r="B111" s="1" t="s">
        <v>2850</v>
      </c>
      <c r="C111" s="18">
        <v>0</v>
      </c>
      <c r="D111" s="10">
        <f t="shared" ca="1" si="11"/>
        <v>2008</v>
      </c>
      <c r="E111" s="10">
        <f t="shared" ca="1" si="12"/>
        <v>10775</v>
      </c>
      <c r="F111" s="10">
        <f t="shared" ca="1" si="13"/>
        <v>4956.5</v>
      </c>
      <c r="G111" s="14">
        <f t="shared" ca="1" si="14"/>
        <v>-0.46</v>
      </c>
      <c r="H111" s="10"/>
      <c r="I111" s="10">
        <f t="shared" ca="1" si="15"/>
        <v>0</v>
      </c>
      <c r="J111" s="10">
        <f t="shared" ca="1" si="16"/>
        <v>15731.5</v>
      </c>
      <c r="K111" s="10">
        <f t="shared" ca="1" si="17"/>
        <v>0</v>
      </c>
      <c r="L111" s="10">
        <f t="shared" ca="1" si="18"/>
        <v>247.82500000000002</v>
      </c>
      <c r="M111" s="10"/>
      <c r="N111" s="10">
        <f t="shared" ca="1" si="19"/>
        <v>58</v>
      </c>
      <c r="O111" s="10">
        <f t="shared" ca="1" si="20"/>
        <v>15425.674999999999</v>
      </c>
      <c r="P111" s="1" t="s">
        <v>3050</v>
      </c>
    </row>
    <row r="112" spans="1:16" x14ac:dyDescent="0.25">
      <c r="A112" s="1" t="s">
        <v>3005</v>
      </c>
      <c r="B112" s="1" t="s">
        <v>2851</v>
      </c>
      <c r="C112" s="18">
        <v>0</v>
      </c>
      <c r="D112" s="10">
        <f t="shared" ca="1" si="11"/>
        <v>3828</v>
      </c>
      <c r="E112" s="10">
        <f t="shared" ca="1" si="12"/>
        <v>626</v>
      </c>
      <c r="F112" s="10">
        <f t="shared" ca="1" si="13"/>
        <v>313</v>
      </c>
      <c r="G112" s="14">
        <f t="shared" ca="1" si="14"/>
        <v>-0.5</v>
      </c>
      <c r="H112" s="10"/>
      <c r="I112" s="10">
        <f t="shared" ca="1" si="15"/>
        <v>0</v>
      </c>
      <c r="J112" s="10">
        <f t="shared" ca="1" si="16"/>
        <v>939</v>
      </c>
      <c r="K112" s="10">
        <f t="shared" ca="1" si="17"/>
        <v>0</v>
      </c>
      <c r="L112" s="10">
        <f t="shared" ca="1" si="18"/>
        <v>15.65</v>
      </c>
      <c r="M112" s="10"/>
      <c r="N112" s="10">
        <f t="shared" ca="1" si="19"/>
        <v>55</v>
      </c>
      <c r="O112" s="10">
        <f t="shared" ca="1" si="20"/>
        <v>868.35</v>
      </c>
      <c r="P112" s="1" t="s">
        <v>3050</v>
      </c>
    </row>
    <row r="113" spans="1:16" x14ac:dyDescent="0.25">
      <c r="A113" s="1" t="s">
        <v>3006</v>
      </c>
      <c r="B113" s="1" t="s">
        <v>2852</v>
      </c>
      <c r="C113" s="18">
        <v>0</v>
      </c>
      <c r="D113" s="10">
        <f t="shared" ca="1" si="11"/>
        <v>13052</v>
      </c>
      <c r="E113" s="10">
        <f t="shared" ca="1" si="12"/>
        <v>11133</v>
      </c>
      <c r="F113" s="10">
        <f t="shared" ca="1" si="13"/>
        <v>5232.5099999999993</v>
      </c>
      <c r="G113" s="14">
        <f t="shared" ca="1" si="14"/>
        <v>-0.47</v>
      </c>
      <c r="H113" s="10"/>
      <c r="I113" s="10">
        <f t="shared" ca="1" si="15"/>
        <v>0</v>
      </c>
      <c r="J113" s="10">
        <f t="shared" ca="1" si="16"/>
        <v>16365.509999999998</v>
      </c>
      <c r="K113" s="10">
        <f t="shared" ca="1" si="17"/>
        <v>0</v>
      </c>
      <c r="L113" s="10">
        <f t="shared" ca="1" si="18"/>
        <v>261.62549999999999</v>
      </c>
      <c r="M113" s="10"/>
      <c r="N113" s="10">
        <f t="shared" ca="1" si="19"/>
        <v>53</v>
      </c>
      <c r="O113" s="10">
        <f t="shared" ca="1" si="20"/>
        <v>16050.884499999998</v>
      </c>
      <c r="P113" s="1" t="s">
        <v>3050</v>
      </c>
    </row>
    <row r="114" spans="1:16" x14ac:dyDescent="0.25">
      <c r="A114" s="1" t="s">
        <v>3007</v>
      </c>
      <c r="B114" s="1" t="s">
        <v>2853</v>
      </c>
      <c r="C114" s="18">
        <v>0</v>
      </c>
      <c r="D114" s="10">
        <f t="shared" ca="1" si="11"/>
        <v>7734</v>
      </c>
      <c r="E114" s="10">
        <f t="shared" ca="1" si="12"/>
        <v>2432</v>
      </c>
      <c r="F114" s="10">
        <f t="shared" ca="1" si="13"/>
        <v>972.80000000000007</v>
      </c>
      <c r="G114" s="14">
        <f t="shared" ca="1" si="14"/>
        <v>-0.4</v>
      </c>
      <c r="H114" s="10"/>
      <c r="I114" s="10">
        <f t="shared" ca="1" si="15"/>
        <v>0</v>
      </c>
      <c r="J114" s="10">
        <f t="shared" ca="1" si="16"/>
        <v>3404.8</v>
      </c>
      <c r="K114" s="10">
        <f t="shared" ca="1" si="17"/>
        <v>0</v>
      </c>
      <c r="L114" s="10">
        <f t="shared" ca="1" si="18"/>
        <v>48.640000000000008</v>
      </c>
      <c r="M114" s="10"/>
      <c r="N114" s="10">
        <f t="shared" ca="1" si="19"/>
        <v>18</v>
      </c>
      <c r="O114" s="10">
        <f t="shared" ca="1" si="20"/>
        <v>3338.1600000000003</v>
      </c>
      <c r="P114" s="1" t="s">
        <v>3050</v>
      </c>
    </row>
    <row r="115" spans="1:16" x14ac:dyDescent="0.25">
      <c r="A115" s="1" t="s">
        <v>3008</v>
      </c>
      <c r="B115" s="1" t="s">
        <v>2854</v>
      </c>
      <c r="C115" s="18">
        <v>0</v>
      </c>
      <c r="D115" s="10">
        <f t="shared" ca="1" si="11"/>
        <v>15734</v>
      </c>
      <c r="E115" s="10">
        <f t="shared" ca="1" si="12"/>
        <v>8079</v>
      </c>
      <c r="F115" s="10">
        <f t="shared" ca="1" si="13"/>
        <v>2342.91</v>
      </c>
      <c r="G115" s="14">
        <f t="shared" ca="1" si="14"/>
        <v>-0.28999999999999998</v>
      </c>
      <c r="H115" s="10"/>
      <c r="I115" s="10">
        <f t="shared" ca="1" si="15"/>
        <v>0</v>
      </c>
      <c r="J115" s="10">
        <f t="shared" ca="1" si="16"/>
        <v>10421.91</v>
      </c>
      <c r="K115" s="10">
        <f t="shared" ca="1" si="17"/>
        <v>0</v>
      </c>
      <c r="L115" s="10">
        <f t="shared" ca="1" si="18"/>
        <v>117.1455</v>
      </c>
      <c r="M115" s="10"/>
      <c r="N115" s="10">
        <f t="shared" ca="1" si="19"/>
        <v>48</v>
      </c>
      <c r="O115" s="10">
        <f t="shared" ca="1" si="20"/>
        <v>10256.764499999999</v>
      </c>
      <c r="P115" s="1" t="s">
        <v>3050</v>
      </c>
    </row>
    <row r="116" spans="1:16" x14ac:dyDescent="0.25">
      <c r="A116" s="1" t="s">
        <v>3009</v>
      </c>
      <c r="B116" s="1" t="s">
        <v>2855</v>
      </c>
      <c r="C116" s="18">
        <v>0</v>
      </c>
      <c r="D116" s="10">
        <f t="shared" ca="1" si="11"/>
        <v>6247</v>
      </c>
      <c r="E116" s="10">
        <f t="shared" ca="1" si="12"/>
        <v>7846</v>
      </c>
      <c r="F116" s="10">
        <f t="shared" ca="1" si="13"/>
        <v>2824.56</v>
      </c>
      <c r="G116" s="14">
        <f t="shared" ca="1" si="14"/>
        <v>-0.36</v>
      </c>
      <c r="H116" s="10"/>
      <c r="I116" s="10">
        <f t="shared" ca="1" si="15"/>
        <v>0</v>
      </c>
      <c r="J116" s="10">
        <f t="shared" ca="1" si="16"/>
        <v>10670.56</v>
      </c>
      <c r="K116" s="10">
        <f t="shared" ca="1" si="17"/>
        <v>0</v>
      </c>
      <c r="L116" s="10">
        <f t="shared" ca="1" si="18"/>
        <v>141.22800000000001</v>
      </c>
      <c r="M116" s="10"/>
      <c r="N116" s="10">
        <f t="shared" ca="1" si="19"/>
        <v>88</v>
      </c>
      <c r="O116" s="10">
        <f t="shared" ca="1" si="20"/>
        <v>10441.332</v>
      </c>
      <c r="P116" s="1" t="s">
        <v>3050</v>
      </c>
    </row>
    <row r="117" spans="1:16" x14ac:dyDescent="0.25">
      <c r="A117" s="1" t="s">
        <v>3010</v>
      </c>
      <c r="B117" s="1" t="s">
        <v>2856</v>
      </c>
      <c r="C117" s="18">
        <v>0</v>
      </c>
      <c r="D117" s="10">
        <f t="shared" ca="1" si="11"/>
        <v>7305</v>
      </c>
      <c r="E117" s="10">
        <f t="shared" ca="1" si="12"/>
        <v>13297</v>
      </c>
      <c r="F117" s="10">
        <f t="shared" ca="1" si="13"/>
        <v>2792.37</v>
      </c>
      <c r="G117" s="14">
        <f t="shared" ca="1" si="14"/>
        <v>-0.21</v>
      </c>
      <c r="H117" s="10"/>
      <c r="I117" s="10">
        <f t="shared" ca="1" si="15"/>
        <v>0</v>
      </c>
      <c r="J117" s="10">
        <f t="shared" ca="1" si="16"/>
        <v>16089.369999999999</v>
      </c>
      <c r="K117" s="10">
        <f t="shared" ca="1" si="17"/>
        <v>0</v>
      </c>
      <c r="L117" s="10">
        <f t="shared" ca="1" si="18"/>
        <v>139.61850000000001</v>
      </c>
      <c r="M117" s="10"/>
      <c r="N117" s="10">
        <f t="shared" ca="1" si="19"/>
        <v>61</v>
      </c>
      <c r="O117" s="10">
        <f t="shared" ca="1" si="20"/>
        <v>15888.751499999998</v>
      </c>
      <c r="P117" s="1" t="s">
        <v>3050</v>
      </c>
    </row>
    <row r="118" spans="1:16" x14ac:dyDescent="0.25">
      <c r="A118" s="1" t="s">
        <v>3011</v>
      </c>
      <c r="B118" s="1" t="s">
        <v>2857</v>
      </c>
      <c r="C118" s="18">
        <v>0</v>
      </c>
      <c r="D118" s="10">
        <f t="shared" ca="1" si="11"/>
        <v>15940</v>
      </c>
      <c r="E118" s="10">
        <f t="shared" ca="1" si="12"/>
        <v>13140</v>
      </c>
      <c r="F118" s="10">
        <f t="shared" ca="1" si="13"/>
        <v>4467.6000000000004</v>
      </c>
      <c r="G118" s="14">
        <f t="shared" ca="1" si="14"/>
        <v>-0.34</v>
      </c>
      <c r="H118" s="10"/>
      <c r="I118" s="10">
        <f t="shared" ca="1" si="15"/>
        <v>0</v>
      </c>
      <c r="J118" s="10">
        <f t="shared" ca="1" si="16"/>
        <v>17607.599999999999</v>
      </c>
      <c r="K118" s="10">
        <f t="shared" ca="1" si="17"/>
        <v>0</v>
      </c>
      <c r="L118" s="10">
        <f t="shared" ca="1" si="18"/>
        <v>223.38000000000002</v>
      </c>
      <c r="M118" s="10"/>
      <c r="N118" s="10">
        <f t="shared" ca="1" si="19"/>
        <v>51</v>
      </c>
      <c r="O118" s="10">
        <f t="shared" ca="1" si="20"/>
        <v>17333.219999999998</v>
      </c>
      <c r="P118" s="1" t="s">
        <v>3050</v>
      </c>
    </row>
    <row r="119" spans="1:16" x14ac:dyDescent="0.25">
      <c r="A119" s="1" t="s">
        <v>3012</v>
      </c>
      <c r="B119" s="1" t="s">
        <v>2858</v>
      </c>
      <c r="C119" s="18">
        <v>0</v>
      </c>
      <c r="D119" s="10">
        <f t="shared" ca="1" si="11"/>
        <v>6712</v>
      </c>
      <c r="E119" s="10">
        <f t="shared" ca="1" si="12"/>
        <v>10872</v>
      </c>
      <c r="F119" s="10">
        <f t="shared" ca="1" si="13"/>
        <v>4240.08</v>
      </c>
      <c r="G119" s="14">
        <f t="shared" ca="1" si="14"/>
        <v>-0.39</v>
      </c>
      <c r="H119" s="10"/>
      <c r="I119" s="10">
        <f t="shared" ca="1" si="15"/>
        <v>0</v>
      </c>
      <c r="J119" s="10">
        <f t="shared" ca="1" si="16"/>
        <v>15112.08</v>
      </c>
      <c r="K119" s="10">
        <f t="shared" ca="1" si="17"/>
        <v>0</v>
      </c>
      <c r="L119" s="10">
        <f t="shared" ca="1" si="18"/>
        <v>212.00400000000002</v>
      </c>
      <c r="M119" s="10"/>
      <c r="N119" s="10">
        <f t="shared" ca="1" si="19"/>
        <v>8</v>
      </c>
      <c r="O119" s="10">
        <f t="shared" ca="1" si="20"/>
        <v>14892.075999999999</v>
      </c>
      <c r="P119" s="1" t="s">
        <v>3050</v>
      </c>
    </row>
    <row r="120" spans="1:16" x14ac:dyDescent="0.25">
      <c r="A120" s="1" t="s">
        <v>3013</v>
      </c>
      <c r="B120" s="1" t="s">
        <v>2859</v>
      </c>
      <c r="C120" s="18">
        <v>0</v>
      </c>
      <c r="D120" s="10">
        <f t="shared" ca="1" si="11"/>
        <v>4850</v>
      </c>
      <c r="E120" s="10">
        <f t="shared" ca="1" si="12"/>
        <v>13245</v>
      </c>
      <c r="F120" s="10">
        <f t="shared" ca="1" si="13"/>
        <v>2516.5500000000002</v>
      </c>
      <c r="G120" s="14">
        <f t="shared" ca="1" si="14"/>
        <v>-0.19</v>
      </c>
      <c r="H120" s="10"/>
      <c r="I120" s="10">
        <f t="shared" ca="1" si="15"/>
        <v>0</v>
      </c>
      <c r="J120" s="10">
        <f t="shared" ca="1" si="16"/>
        <v>15761.55</v>
      </c>
      <c r="K120" s="10">
        <f t="shared" ca="1" si="17"/>
        <v>0</v>
      </c>
      <c r="L120" s="10">
        <f t="shared" ca="1" si="18"/>
        <v>125.82750000000001</v>
      </c>
      <c r="M120" s="10"/>
      <c r="N120" s="10">
        <f t="shared" ca="1" si="19"/>
        <v>85</v>
      </c>
      <c r="O120" s="10">
        <f t="shared" ca="1" si="20"/>
        <v>15550.7225</v>
      </c>
      <c r="P120" s="1" t="s">
        <v>3050</v>
      </c>
    </row>
    <row r="121" spans="1:16" x14ac:dyDescent="0.25">
      <c r="A121" s="1" t="s">
        <v>3014</v>
      </c>
      <c r="B121" s="1" t="s">
        <v>2860</v>
      </c>
      <c r="C121" s="18">
        <v>0</v>
      </c>
      <c r="D121" s="10">
        <f t="shared" ca="1" si="11"/>
        <v>18387</v>
      </c>
      <c r="E121" s="10">
        <f t="shared" ca="1" si="12"/>
        <v>2912</v>
      </c>
      <c r="F121" s="10">
        <f t="shared" ca="1" si="13"/>
        <v>1397.76</v>
      </c>
      <c r="G121" s="14">
        <f t="shared" ca="1" si="14"/>
        <v>-0.48</v>
      </c>
      <c r="H121" s="10"/>
      <c r="I121" s="10">
        <f t="shared" ca="1" si="15"/>
        <v>0</v>
      </c>
      <c r="J121" s="10">
        <f t="shared" ca="1" si="16"/>
        <v>4309.76</v>
      </c>
      <c r="K121" s="10">
        <f t="shared" ca="1" si="17"/>
        <v>0</v>
      </c>
      <c r="L121" s="10">
        <f t="shared" ca="1" si="18"/>
        <v>69.888000000000005</v>
      </c>
      <c r="M121" s="10"/>
      <c r="N121" s="10">
        <f t="shared" ca="1" si="19"/>
        <v>40</v>
      </c>
      <c r="O121" s="10">
        <f t="shared" ca="1" si="20"/>
        <v>4199.8720000000003</v>
      </c>
      <c r="P121" s="1" t="s">
        <v>3050</v>
      </c>
    </row>
    <row r="122" spans="1:16" x14ac:dyDescent="0.25">
      <c r="A122" s="1" t="s">
        <v>3015</v>
      </c>
      <c r="B122" s="1" t="s">
        <v>2861</v>
      </c>
      <c r="C122" s="18">
        <v>0</v>
      </c>
      <c r="D122" s="10">
        <f t="shared" ca="1" si="11"/>
        <v>13457</v>
      </c>
      <c r="E122" s="10">
        <f t="shared" ca="1" si="12"/>
        <v>1724</v>
      </c>
      <c r="F122" s="10">
        <f t="shared" ca="1" si="13"/>
        <v>155.16</v>
      </c>
      <c r="G122" s="14">
        <f t="shared" ca="1" si="14"/>
        <v>-0.09</v>
      </c>
      <c r="H122" s="10"/>
      <c r="I122" s="10">
        <f t="shared" ca="1" si="15"/>
        <v>0</v>
      </c>
      <c r="J122" s="10">
        <f t="shared" ca="1" si="16"/>
        <v>1879.16</v>
      </c>
      <c r="K122" s="10">
        <f t="shared" ca="1" si="17"/>
        <v>0</v>
      </c>
      <c r="L122" s="10">
        <f t="shared" ca="1" si="18"/>
        <v>7.758</v>
      </c>
      <c r="M122" s="10"/>
      <c r="N122" s="10">
        <f t="shared" ca="1" si="19"/>
        <v>87</v>
      </c>
      <c r="O122" s="10">
        <f t="shared" ca="1" si="20"/>
        <v>1784.402</v>
      </c>
      <c r="P122" s="1" t="s">
        <v>3050</v>
      </c>
    </row>
    <row r="123" spans="1:16" x14ac:dyDescent="0.25">
      <c r="A123" s="1" t="s">
        <v>3016</v>
      </c>
      <c r="B123" s="1" t="s">
        <v>2862</v>
      </c>
      <c r="C123" s="18">
        <v>0</v>
      </c>
      <c r="D123" s="10">
        <f t="shared" ca="1" si="11"/>
        <v>8933</v>
      </c>
      <c r="E123" s="10">
        <f t="shared" ca="1" si="12"/>
        <v>7357</v>
      </c>
      <c r="F123" s="10">
        <f t="shared" ca="1" si="13"/>
        <v>367.85</v>
      </c>
      <c r="G123" s="14">
        <f t="shared" ca="1" si="14"/>
        <v>-0.05</v>
      </c>
      <c r="H123" s="10"/>
      <c r="I123" s="10">
        <f t="shared" ca="1" si="15"/>
        <v>0</v>
      </c>
      <c r="J123" s="10">
        <f t="shared" ca="1" si="16"/>
        <v>7724.85</v>
      </c>
      <c r="K123" s="10">
        <f t="shared" ca="1" si="17"/>
        <v>0</v>
      </c>
      <c r="L123" s="10">
        <f t="shared" ca="1" si="18"/>
        <v>18.392500000000002</v>
      </c>
      <c r="M123" s="10"/>
      <c r="N123" s="10">
        <f t="shared" ca="1" si="19"/>
        <v>70</v>
      </c>
      <c r="O123" s="10">
        <f t="shared" ca="1" si="20"/>
        <v>7636.4575000000004</v>
      </c>
      <c r="P123" s="1" t="s">
        <v>3050</v>
      </c>
    </row>
    <row r="124" spans="1:16" x14ac:dyDescent="0.25">
      <c r="A124" s="1" t="s">
        <v>3017</v>
      </c>
      <c r="B124" s="1" t="s">
        <v>2863</v>
      </c>
      <c r="C124" s="18">
        <v>0</v>
      </c>
      <c r="D124" s="10">
        <f t="shared" ca="1" si="11"/>
        <v>16513</v>
      </c>
      <c r="E124" s="10">
        <f t="shared" ca="1" si="12"/>
        <v>7874</v>
      </c>
      <c r="F124" s="10">
        <f t="shared" ca="1" si="13"/>
        <v>2362.1999999999998</v>
      </c>
      <c r="G124" s="14">
        <f t="shared" ca="1" si="14"/>
        <v>-0.3</v>
      </c>
      <c r="H124" s="10"/>
      <c r="I124" s="10">
        <f t="shared" ca="1" si="15"/>
        <v>0</v>
      </c>
      <c r="J124" s="10">
        <f t="shared" ca="1" si="16"/>
        <v>10236.200000000001</v>
      </c>
      <c r="K124" s="10">
        <f t="shared" ca="1" si="17"/>
        <v>0</v>
      </c>
      <c r="L124" s="10">
        <f t="shared" ca="1" si="18"/>
        <v>118.11</v>
      </c>
      <c r="M124" s="10"/>
      <c r="N124" s="10">
        <f t="shared" ca="1" si="19"/>
        <v>77</v>
      </c>
      <c r="O124" s="10">
        <f t="shared" ca="1" si="20"/>
        <v>10041.09</v>
      </c>
      <c r="P124" s="1" t="s">
        <v>3050</v>
      </c>
    </row>
    <row r="125" spans="1:16" x14ac:dyDescent="0.25">
      <c r="A125" s="1" t="s">
        <v>3018</v>
      </c>
      <c r="B125" s="1" t="s">
        <v>2864</v>
      </c>
      <c r="C125" s="18">
        <v>0</v>
      </c>
      <c r="D125" s="10">
        <f t="shared" ca="1" si="11"/>
        <v>5363</v>
      </c>
      <c r="E125" s="10">
        <f t="shared" ca="1" si="12"/>
        <v>13097</v>
      </c>
      <c r="F125" s="10">
        <f t="shared" ca="1" si="13"/>
        <v>5631.71</v>
      </c>
      <c r="G125" s="14">
        <f t="shared" ca="1" si="14"/>
        <v>-0.43</v>
      </c>
      <c r="H125" s="10"/>
      <c r="I125" s="10">
        <f t="shared" ca="1" si="15"/>
        <v>0</v>
      </c>
      <c r="J125" s="10">
        <f t="shared" ca="1" si="16"/>
        <v>18728.71</v>
      </c>
      <c r="K125" s="10">
        <f t="shared" ca="1" si="17"/>
        <v>0</v>
      </c>
      <c r="L125" s="10">
        <f t="shared" ca="1" si="18"/>
        <v>281.58550000000002</v>
      </c>
      <c r="M125" s="10"/>
      <c r="N125" s="10">
        <f t="shared" ca="1" si="19"/>
        <v>90</v>
      </c>
      <c r="O125" s="10">
        <f t="shared" ca="1" si="20"/>
        <v>18357.124499999998</v>
      </c>
      <c r="P125" s="1" t="s">
        <v>3050</v>
      </c>
    </row>
    <row r="126" spans="1:16" x14ac:dyDescent="0.25">
      <c r="A126" s="1" t="s">
        <v>3019</v>
      </c>
      <c r="B126" s="1" t="s">
        <v>2865</v>
      </c>
      <c r="C126" s="18">
        <v>0</v>
      </c>
      <c r="D126" s="10">
        <f t="shared" ca="1" si="11"/>
        <v>4368</v>
      </c>
      <c r="E126" s="10">
        <f t="shared" ca="1" si="12"/>
        <v>5629</v>
      </c>
      <c r="F126" s="10">
        <f t="shared" ca="1" si="13"/>
        <v>394.03000000000003</v>
      </c>
      <c r="G126" s="14">
        <f t="shared" ca="1" si="14"/>
        <v>-7.0000000000000007E-2</v>
      </c>
      <c r="H126" s="10"/>
      <c r="I126" s="10">
        <f t="shared" ca="1" si="15"/>
        <v>0</v>
      </c>
      <c r="J126" s="10">
        <f t="shared" ca="1" si="16"/>
        <v>6023.03</v>
      </c>
      <c r="K126" s="10">
        <f t="shared" ca="1" si="17"/>
        <v>0</v>
      </c>
      <c r="L126" s="10">
        <f t="shared" ca="1" si="18"/>
        <v>19.701500000000003</v>
      </c>
      <c r="M126" s="10"/>
      <c r="N126" s="10">
        <f t="shared" ca="1" si="19"/>
        <v>66</v>
      </c>
      <c r="O126" s="10">
        <f t="shared" ca="1" si="20"/>
        <v>5937.3284999999996</v>
      </c>
      <c r="P126" s="1" t="s">
        <v>3050</v>
      </c>
    </row>
    <row r="127" spans="1:16" x14ac:dyDescent="0.25">
      <c r="A127" s="1" t="s">
        <v>3020</v>
      </c>
      <c r="B127" s="1" t="s">
        <v>2866</v>
      </c>
      <c r="C127" s="18">
        <v>0</v>
      </c>
      <c r="D127" s="10">
        <f t="shared" ca="1" si="11"/>
        <v>6840</v>
      </c>
      <c r="E127" s="10">
        <f t="shared" ca="1" si="12"/>
        <v>2674</v>
      </c>
      <c r="F127" s="10">
        <f t="shared" ca="1" si="13"/>
        <v>320.88</v>
      </c>
      <c r="G127" s="14">
        <f t="shared" ca="1" si="14"/>
        <v>-0.12</v>
      </c>
      <c r="H127" s="10"/>
      <c r="I127" s="10">
        <f t="shared" ca="1" si="15"/>
        <v>0</v>
      </c>
      <c r="J127" s="10">
        <f t="shared" ca="1" si="16"/>
        <v>2994.88</v>
      </c>
      <c r="K127" s="10">
        <f t="shared" ca="1" si="17"/>
        <v>0</v>
      </c>
      <c r="L127" s="10">
        <f t="shared" ca="1" si="18"/>
        <v>16.044</v>
      </c>
      <c r="M127" s="10"/>
      <c r="N127" s="10">
        <f t="shared" ca="1" si="19"/>
        <v>45</v>
      </c>
      <c r="O127" s="10">
        <f t="shared" ca="1" si="20"/>
        <v>2933.8360000000002</v>
      </c>
      <c r="P127" s="1" t="s">
        <v>3050</v>
      </c>
    </row>
    <row r="128" spans="1:16" x14ac:dyDescent="0.25">
      <c r="A128" s="1" t="s">
        <v>3021</v>
      </c>
      <c r="B128" s="1" t="s">
        <v>2867</v>
      </c>
      <c r="C128" s="18">
        <v>0</v>
      </c>
      <c r="D128" s="10">
        <f t="shared" ca="1" si="11"/>
        <v>10572</v>
      </c>
      <c r="E128" s="10">
        <f t="shared" ca="1" si="12"/>
        <v>1370</v>
      </c>
      <c r="F128" s="10">
        <f t="shared" ca="1" si="13"/>
        <v>123.3</v>
      </c>
      <c r="G128" s="14">
        <f t="shared" ca="1" si="14"/>
        <v>-0.09</v>
      </c>
      <c r="H128" s="10"/>
      <c r="I128" s="10">
        <f t="shared" ca="1" si="15"/>
        <v>0</v>
      </c>
      <c r="J128" s="10">
        <f t="shared" ca="1" si="16"/>
        <v>1493.3</v>
      </c>
      <c r="K128" s="10">
        <f t="shared" ca="1" si="17"/>
        <v>0</v>
      </c>
      <c r="L128" s="10">
        <f t="shared" ca="1" si="18"/>
        <v>6.165</v>
      </c>
      <c r="M128" s="10"/>
      <c r="N128" s="10">
        <f t="shared" ca="1" si="19"/>
        <v>57</v>
      </c>
      <c r="O128" s="10">
        <f t="shared" ca="1" si="20"/>
        <v>1430.135</v>
      </c>
      <c r="P128" s="1" t="s">
        <v>3050</v>
      </c>
    </row>
    <row r="129" spans="1:16" x14ac:dyDescent="0.25">
      <c r="A129" s="1" t="s">
        <v>3022</v>
      </c>
      <c r="B129" s="1" t="s">
        <v>2868</v>
      </c>
      <c r="C129" s="18">
        <v>0</v>
      </c>
      <c r="D129" s="10">
        <f t="shared" ca="1" si="11"/>
        <v>10687</v>
      </c>
      <c r="E129" s="10">
        <f t="shared" ca="1" si="12"/>
        <v>9170</v>
      </c>
      <c r="F129" s="10">
        <f t="shared" ca="1" si="13"/>
        <v>3576.3</v>
      </c>
      <c r="G129" s="14">
        <f t="shared" ca="1" si="14"/>
        <v>-0.39</v>
      </c>
      <c r="H129" s="10"/>
      <c r="I129" s="10">
        <f t="shared" ca="1" si="15"/>
        <v>0</v>
      </c>
      <c r="J129" s="10">
        <f t="shared" ca="1" si="16"/>
        <v>12746.3</v>
      </c>
      <c r="K129" s="10">
        <f t="shared" ca="1" si="17"/>
        <v>0</v>
      </c>
      <c r="L129" s="10">
        <f t="shared" ca="1" si="18"/>
        <v>178.81500000000003</v>
      </c>
      <c r="M129" s="10"/>
      <c r="N129" s="10">
        <f t="shared" ca="1" si="19"/>
        <v>79</v>
      </c>
      <c r="O129" s="10">
        <f t="shared" ca="1" si="20"/>
        <v>12488.484999999999</v>
      </c>
      <c r="P129" s="1" t="s">
        <v>3050</v>
      </c>
    </row>
    <row r="130" spans="1:16" x14ac:dyDescent="0.25">
      <c r="A130" s="1" t="s">
        <v>3023</v>
      </c>
      <c r="B130" s="1" t="s">
        <v>2869</v>
      </c>
      <c r="C130" s="18">
        <v>0</v>
      </c>
      <c r="D130" s="10">
        <f t="shared" ca="1" si="11"/>
        <v>12406</v>
      </c>
      <c r="E130" s="10">
        <f t="shared" ca="1" si="12"/>
        <v>1633</v>
      </c>
      <c r="F130" s="10">
        <f t="shared" ca="1" si="13"/>
        <v>620.54</v>
      </c>
      <c r="G130" s="14">
        <f t="shared" ca="1" si="14"/>
        <v>-0.38</v>
      </c>
      <c r="H130" s="10"/>
      <c r="I130" s="10">
        <f t="shared" ca="1" si="15"/>
        <v>0</v>
      </c>
      <c r="J130" s="10">
        <f t="shared" ca="1" si="16"/>
        <v>2253.54</v>
      </c>
      <c r="K130" s="10">
        <f t="shared" ca="1" si="17"/>
        <v>0</v>
      </c>
      <c r="L130" s="10">
        <f t="shared" ca="1" si="18"/>
        <v>31.027000000000001</v>
      </c>
      <c r="M130" s="10"/>
      <c r="N130" s="10">
        <f t="shared" ca="1" si="19"/>
        <v>58</v>
      </c>
      <c r="O130" s="10">
        <f t="shared" ca="1" si="20"/>
        <v>2164.5129999999999</v>
      </c>
      <c r="P130" s="1" t="s">
        <v>3050</v>
      </c>
    </row>
    <row r="131" spans="1:16" x14ac:dyDescent="0.25">
      <c r="A131" s="1" t="s">
        <v>3024</v>
      </c>
      <c r="B131" s="1" t="s">
        <v>2870</v>
      </c>
      <c r="C131" s="18">
        <v>0</v>
      </c>
      <c r="D131" s="10">
        <f t="shared" ca="1" si="11"/>
        <v>14293</v>
      </c>
      <c r="E131" s="10">
        <f t="shared" ca="1" si="12"/>
        <v>9683</v>
      </c>
      <c r="F131" s="10">
        <f t="shared" ca="1" si="13"/>
        <v>2130.2600000000002</v>
      </c>
      <c r="G131" s="14">
        <f t="shared" ca="1" si="14"/>
        <v>-0.22</v>
      </c>
      <c r="H131" s="10"/>
      <c r="I131" s="10">
        <f t="shared" ca="1" si="15"/>
        <v>0</v>
      </c>
      <c r="J131" s="10">
        <f t="shared" ca="1" si="16"/>
        <v>11813.26</v>
      </c>
      <c r="K131" s="10">
        <f t="shared" ca="1" si="17"/>
        <v>0</v>
      </c>
      <c r="L131" s="10">
        <f t="shared" ca="1" si="18"/>
        <v>106.51300000000002</v>
      </c>
      <c r="M131" s="10"/>
      <c r="N131" s="10">
        <f t="shared" ca="1" si="19"/>
        <v>78</v>
      </c>
      <c r="O131" s="10">
        <f t="shared" ca="1" si="20"/>
        <v>11628.746999999999</v>
      </c>
      <c r="P131" s="1" t="s">
        <v>3050</v>
      </c>
    </row>
    <row r="132" spans="1:16" x14ac:dyDescent="0.25">
      <c r="A132" s="1" t="s">
        <v>3025</v>
      </c>
      <c r="B132" s="1" t="s">
        <v>2871</v>
      </c>
      <c r="C132" s="18">
        <v>0</v>
      </c>
      <c r="D132" s="10">
        <f t="shared" ref="D132:D156" ca="1" si="22">RANDBETWEEN(800, 20000)</f>
        <v>11308</v>
      </c>
      <c r="E132" s="10">
        <f t="shared" ref="E132:E156" ca="1" si="23">RANDBETWEEN(400, 15000)</f>
        <v>6210</v>
      </c>
      <c r="F132" s="10">
        <f t="shared" ref="F132:F156" ca="1" si="24">-E132*G132</f>
        <v>1490.3999999999999</v>
      </c>
      <c r="G132" s="14">
        <f t="shared" ref="G132:G156" ca="1" si="25">RANDBETWEEN(-50,0)/100</f>
        <v>-0.24</v>
      </c>
      <c r="H132" s="10"/>
      <c r="I132" s="10">
        <f t="shared" ref="I132:I156" ca="1" si="26">C132*F132</f>
        <v>0</v>
      </c>
      <c r="J132" s="10">
        <f t="shared" ref="J132:J156" ca="1" si="27">E132+F132</f>
        <v>7700.4</v>
      </c>
      <c r="K132" s="10">
        <f t="shared" ref="K132:K156" ca="1" si="28">J132*C132</f>
        <v>0</v>
      </c>
      <c r="L132" s="10">
        <f t="shared" ref="L132:L156" ca="1" si="29">F132*0.05</f>
        <v>74.52</v>
      </c>
      <c r="M132" s="10"/>
      <c r="N132" s="10">
        <f t="shared" ref="N132:N156" ca="1" si="30">RANDBETWEEN(0,100)</f>
        <v>95</v>
      </c>
      <c r="O132" s="10">
        <f t="shared" ref="O132:O156" ca="1" si="31">J132-L132-M132-N132</f>
        <v>7530.8799999999992</v>
      </c>
      <c r="P132" s="1" t="s">
        <v>3050</v>
      </c>
    </row>
    <row r="133" spans="1:16" x14ac:dyDescent="0.25">
      <c r="A133" s="1" t="s">
        <v>3026</v>
      </c>
      <c r="B133" s="1" t="s">
        <v>2872</v>
      </c>
      <c r="C133" s="18">
        <v>0</v>
      </c>
      <c r="D133" s="10">
        <f t="shared" ca="1" si="22"/>
        <v>16731</v>
      </c>
      <c r="E133" s="10">
        <f t="shared" ca="1" si="23"/>
        <v>12092</v>
      </c>
      <c r="F133" s="10">
        <f t="shared" ca="1" si="24"/>
        <v>3264.84</v>
      </c>
      <c r="G133" s="14">
        <f t="shared" ca="1" si="25"/>
        <v>-0.27</v>
      </c>
      <c r="H133" s="10"/>
      <c r="I133" s="10">
        <f t="shared" ca="1" si="26"/>
        <v>0</v>
      </c>
      <c r="J133" s="10">
        <f t="shared" ca="1" si="27"/>
        <v>15356.84</v>
      </c>
      <c r="K133" s="10">
        <f t="shared" ca="1" si="28"/>
        <v>0</v>
      </c>
      <c r="L133" s="10">
        <f t="shared" ca="1" si="29"/>
        <v>163.24200000000002</v>
      </c>
      <c r="M133" s="10"/>
      <c r="N133" s="10">
        <f t="shared" ca="1" si="30"/>
        <v>69</v>
      </c>
      <c r="O133" s="10">
        <f t="shared" ca="1" si="31"/>
        <v>15124.598</v>
      </c>
      <c r="P133" s="1" t="s">
        <v>3050</v>
      </c>
    </row>
    <row r="134" spans="1:16" x14ac:dyDescent="0.25">
      <c r="A134" s="1" t="s">
        <v>3027</v>
      </c>
      <c r="B134" s="1" t="s">
        <v>2873</v>
      </c>
      <c r="C134" s="18">
        <v>0</v>
      </c>
      <c r="D134" s="10">
        <f t="shared" ca="1" si="22"/>
        <v>10821</v>
      </c>
      <c r="E134" s="10">
        <f t="shared" ca="1" si="23"/>
        <v>1883</v>
      </c>
      <c r="F134" s="10">
        <f t="shared" ca="1" si="24"/>
        <v>56.489999999999995</v>
      </c>
      <c r="G134" s="14">
        <f t="shared" ca="1" si="25"/>
        <v>-0.03</v>
      </c>
      <c r="H134" s="10"/>
      <c r="I134" s="10">
        <f t="shared" ca="1" si="26"/>
        <v>0</v>
      </c>
      <c r="J134" s="10">
        <f t="shared" ca="1" si="27"/>
        <v>1939.49</v>
      </c>
      <c r="K134" s="10">
        <f t="shared" ca="1" si="28"/>
        <v>0</v>
      </c>
      <c r="L134" s="10">
        <f t="shared" ca="1" si="29"/>
        <v>2.8245</v>
      </c>
      <c r="M134" s="10"/>
      <c r="N134" s="10">
        <f t="shared" ca="1" si="30"/>
        <v>41</v>
      </c>
      <c r="O134" s="10">
        <f t="shared" ca="1" si="31"/>
        <v>1895.6655000000001</v>
      </c>
      <c r="P134" s="1" t="s">
        <v>3050</v>
      </c>
    </row>
    <row r="135" spans="1:16" x14ac:dyDescent="0.25">
      <c r="A135" s="1" t="s">
        <v>3028</v>
      </c>
      <c r="B135" s="1" t="s">
        <v>2874</v>
      </c>
      <c r="C135" s="18">
        <v>0</v>
      </c>
      <c r="D135" s="10">
        <f t="shared" ca="1" si="22"/>
        <v>8618</v>
      </c>
      <c r="E135" s="10">
        <f t="shared" ca="1" si="23"/>
        <v>12613</v>
      </c>
      <c r="F135" s="10">
        <f t="shared" ca="1" si="24"/>
        <v>5675.85</v>
      </c>
      <c r="G135" s="14">
        <f t="shared" ca="1" si="25"/>
        <v>-0.45</v>
      </c>
      <c r="H135" s="10"/>
      <c r="I135" s="10">
        <f t="shared" ca="1" si="26"/>
        <v>0</v>
      </c>
      <c r="J135" s="10">
        <f t="shared" ca="1" si="27"/>
        <v>18288.849999999999</v>
      </c>
      <c r="K135" s="10">
        <f t="shared" ca="1" si="28"/>
        <v>0</v>
      </c>
      <c r="L135" s="10">
        <f t="shared" ca="1" si="29"/>
        <v>283.79250000000002</v>
      </c>
      <c r="M135" s="10"/>
      <c r="N135" s="10">
        <f t="shared" ca="1" si="30"/>
        <v>69</v>
      </c>
      <c r="O135" s="10">
        <f t="shared" ca="1" si="31"/>
        <v>17936.057499999999</v>
      </c>
      <c r="P135" s="1" t="s">
        <v>3050</v>
      </c>
    </row>
    <row r="136" spans="1:16" x14ac:dyDescent="0.25">
      <c r="A136" s="1" t="s">
        <v>3029</v>
      </c>
      <c r="B136" s="1" t="s">
        <v>2875</v>
      </c>
      <c r="C136" s="18">
        <v>0</v>
      </c>
      <c r="D136" s="10">
        <f t="shared" ca="1" si="22"/>
        <v>6784</v>
      </c>
      <c r="E136" s="10">
        <f t="shared" ca="1" si="23"/>
        <v>2328</v>
      </c>
      <c r="F136" s="10">
        <f t="shared" ca="1" si="24"/>
        <v>1164</v>
      </c>
      <c r="G136" s="14">
        <f t="shared" ca="1" si="25"/>
        <v>-0.5</v>
      </c>
      <c r="H136" s="10"/>
      <c r="I136" s="10">
        <f t="shared" ca="1" si="26"/>
        <v>0</v>
      </c>
      <c r="J136" s="10">
        <f t="shared" ca="1" si="27"/>
        <v>3492</v>
      </c>
      <c r="K136" s="10">
        <f t="shared" ca="1" si="28"/>
        <v>0</v>
      </c>
      <c r="L136" s="10">
        <f t="shared" ca="1" si="29"/>
        <v>58.2</v>
      </c>
      <c r="M136" s="10"/>
      <c r="N136" s="10">
        <f t="shared" ca="1" si="30"/>
        <v>78</v>
      </c>
      <c r="O136" s="10">
        <f t="shared" ca="1" si="31"/>
        <v>3355.8</v>
      </c>
      <c r="P136" s="1" t="s">
        <v>3050</v>
      </c>
    </row>
    <row r="137" spans="1:16" x14ac:dyDescent="0.25">
      <c r="A137" s="1" t="s">
        <v>3030</v>
      </c>
      <c r="B137" s="1" t="s">
        <v>2876</v>
      </c>
      <c r="C137" s="18">
        <v>0</v>
      </c>
      <c r="D137" s="10">
        <f t="shared" ca="1" si="22"/>
        <v>16732</v>
      </c>
      <c r="E137" s="10">
        <f t="shared" ca="1" si="23"/>
        <v>8649</v>
      </c>
      <c r="F137" s="10">
        <f t="shared" ca="1" si="24"/>
        <v>778.41</v>
      </c>
      <c r="G137" s="14">
        <f t="shared" ca="1" si="25"/>
        <v>-0.09</v>
      </c>
      <c r="H137" s="10"/>
      <c r="I137" s="10">
        <f t="shared" ca="1" si="26"/>
        <v>0</v>
      </c>
      <c r="J137" s="10">
        <f t="shared" ca="1" si="27"/>
        <v>9427.41</v>
      </c>
      <c r="K137" s="10">
        <f t="shared" ca="1" si="28"/>
        <v>0</v>
      </c>
      <c r="L137" s="10">
        <f t="shared" ca="1" si="29"/>
        <v>38.920500000000004</v>
      </c>
      <c r="M137" s="10"/>
      <c r="N137" s="10">
        <f t="shared" ca="1" si="30"/>
        <v>92</v>
      </c>
      <c r="O137" s="10">
        <f t="shared" ca="1" si="31"/>
        <v>9296.4894999999997</v>
      </c>
      <c r="P137" s="1" t="s">
        <v>3050</v>
      </c>
    </row>
    <row r="138" spans="1:16" x14ac:dyDescent="0.25">
      <c r="A138" s="1" t="s">
        <v>3031</v>
      </c>
      <c r="B138" s="1" t="s">
        <v>2877</v>
      </c>
      <c r="C138" s="18">
        <v>0</v>
      </c>
      <c r="D138" s="10">
        <f t="shared" ca="1" si="22"/>
        <v>5218</v>
      </c>
      <c r="E138" s="10">
        <f t="shared" ca="1" si="23"/>
        <v>12597</v>
      </c>
      <c r="F138" s="10">
        <f t="shared" ca="1" si="24"/>
        <v>1133.73</v>
      </c>
      <c r="G138" s="14">
        <f t="shared" ca="1" si="25"/>
        <v>-0.09</v>
      </c>
      <c r="H138" s="10"/>
      <c r="I138" s="10">
        <f t="shared" ca="1" si="26"/>
        <v>0</v>
      </c>
      <c r="J138" s="10">
        <f t="shared" ca="1" si="27"/>
        <v>13730.73</v>
      </c>
      <c r="K138" s="10">
        <f t="shared" ca="1" si="28"/>
        <v>0</v>
      </c>
      <c r="L138" s="10">
        <f t="shared" ca="1" si="29"/>
        <v>56.686500000000002</v>
      </c>
      <c r="M138" s="10"/>
      <c r="N138" s="10">
        <f t="shared" ca="1" si="30"/>
        <v>94</v>
      </c>
      <c r="O138" s="10">
        <f t="shared" ca="1" si="31"/>
        <v>13580.0435</v>
      </c>
      <c r="P138" s="1" t="s">
        <v>3050</v>
      </c>
    </row>
    <row r="139" spans="1:16" x14ac:dyDescent="0.25">
      <c r="A139" s="1" t="s">
        <v>3032</v>
      </c>
      <c r="B139" s="1" t="s">
        <v>2878</v>
      </c>
      <c r="C139" s="18">
        <v>0</v>
      </c>
      <c r="D139" s="10">
        <f t="shared" ca="1" si="22"/>
        <v>7576</v>
      </c>
      <c r="E139" s="10">
        <f t="shared" ca="1" si="23"/>
        <v>5120</v>
      </c>
      <c r="F139" s="10">
        <f t="shared" ca="1" si="24"/>
        <v>1945.6</v>
      </c>
      <c r="G139" s="14">
        <f t="shared" ca="1" si="25"/>
        <v>-0.38</v>
      </c>
      <c r="H139" s="10"/>
      <c r="I139" s="10">
        <f t="shared" ca="1" si="26"/>
        <v>0</v>
      </c>
      <c r="J139" s="10">
        <f t="shared" ca="1" si="27"/>
        <v>7065.6</v>
      </c>
      <c r="K139" s="10">
        <f t="shared" ca="1" si="28"/>
        <v>0</v>
      </c>
      <c r="L139" s="10">
        <f t="shared" ca="1" si="29"/>
        <v>97.28</v>
      </c>
      <c r="M139" s="10"/>
      <c r="N139" s="10">
        <f t="shared" ca="1" si="30"/>
        <v>22</v>
      </c>
      <c r="O139" s="10">
        <f t="shared" ca="1" si="31"/>
        <v>6946.3200000000006</v>
      </c>
      <c r="P139" s="1" t="s">
        <v>3050</v>
      </c>
    </row>
    <row r="140" spans="1:16" x14ac:dyDescent="0.25">
      <c r="A140" s="1" t="s">
        <v>3033</v>
      </c>
      <c r="B140" s="1" t="s">
        <v>2879</v>
      </c>
      <c r="C140" s="18">
        <v>0</v>
      </c>
      <c r="D140" s="10">
        <f t="shared" ca="1" si="22"/>
        <v>2690</v>
      </c>
      <c r="E140" s="10">
        <f t="shared" ca="1" si="23"/>
        <v>10816</v>
      </c>
      <c r="F140" s="10">
        <f t="shared" ca="1" si="24"/>
        <v>973.43999999999994</v>
      </c>
      <c r="G140" s="14">
        <f t="shared" ca="1" si="25"/>
        <v>-0.09</v>
      </c>
      <c r="H140" s="10"/>
      <c r="I140" s="10">
        <f t="shared" ca="1" si="26"/>
        <v>0</v>
      </c>
      <c r="J140" s="10">
        <f t="shared" ca="1" si="27"/>
        <v>11789.44</v>
      </c>
      <c r="K140" s="10">
        <f t="shared" ca="1" si="28"/>
        <v>0</v>
      </c>
      <c r="L140" s="10">
        <f t="shared" ca="1" si="29"/>
        <v>48.671999999999997</v>
      </c>
      <c r="M140" s="10"/>
      <c r="N140" s="10">
        <f t="shared" ca="1" si="30"/>
        <v>40</v>
      </c>
      <c r="O140" s="10">
        <f t="shared" ca="1" si="31"/>
        <v>11700.768</v>
      </c>
      <c r="P140" s="1" t="s">
        <v>3050</v>
      </c>
    </row>
    <row r="141" spans="1:16" x14ac:dyDescent="0.25">
      <c r="A141" s="1" t="s">
        <v>3034</v>
      </c>
      <c r="B141" s="1" t="s">
        <v>2880</v>
      </c>
      <c r="C141" s="18">
        <v>0</v>
      </c>
      <c r="D141" s="10">
        <f t="shared" ca="1" si="22"/>
        <v>9189</v>
      </c>
      <c r="E141" s="10">
        <f t="shared" ca="1" si="23"/>
        <v>3740</v>
      </c>
      <c r="F141" s="10">
        <f t="shared" ca="1" si="24"/>
        <v>1122</v>
      </c>
      <c r="G141" s="14">
        <f t="shared" ca="1" si="25"/>
        <v>-0.3</v>
      </c>
      <c r="H141" s="10"/>
      <c r="I141" s="10">
        <f t="shared" ca="1" si="26"/>
        <v>0</v>
      </c>
      <c r="J141" s="10">
        <f t="shared" ca="1" si="27"/>
        <v>4862</v>
      </c>
      <c r="K141" s="10">
        <f t="shared" ca="1" si="28"/>
        <v>0</v>
      </c>
      <c r="L141" s="10">
        <f t="shared" ca="1" si="29"/>
        <v>56.1</v>
      </c>
      <c r="M141" s="10"/>
      <c r="N141" s="10">
        <f t="shared" ca="1" si="30"/>
        <v>79</v>
      </c>
      <c r="O141" s="10">
        <f t="shared" ca="1" si="31"/>
        <v>4726.8999999999996</v>
      </c>
      <c r="P141" s="1" t="s">
        <v>3050</v>
      </c>
    </row>
    <row r="142" spans="1:16" x14ac:dyDescent="0.25">
      <c r="A142" s="1" t="s">
        <v>3035</v>
      </c>
      <c r="B142" s="1" t="s">
        <v>2881</v>
      </c>
      <c r="C142" s="18">
        <v>0</v>
      </c>
      <c r="D142" s="10">
        <f t="shared" ca="1" si="22"/>
        <v>8777</v>
      </c>
      <c r="E142" s="10">
        <f t="shared" ca="1" si="23"/>
        <v>7244</v>
      </c>
      <c r="F142" s="10">
        <f t="shared" ca="1" si="24"/>
        <v>362.20000000000005</v>
      </c>
      <c r="G142" s="14">
        <f t="shared" ca="1" si="25"/>
        <v>-0.05</v>
      </c>
      <c r="H142" s="10"/>
      <c r="I142" s="10">
        <f t="shared" ca="1" si="26"/>
        <v>0</v>
      </c>
      <c r="J142" s="10">
        <f t="shared" ca="1" si="27"/>
        <v>7606.2</v>
      </c>
      <c r="K142" s="10">
        <f t="shared" ca="1" si="28"/>
        <v>0</v>
      </c>
      <c r="L142" s="10">
        <f t="shared" ca="1" si="29"/>
        <v>18.110000000000003</v>
      </c>
      <c r="M142" s="10"/>
      <c r="N142" s="10">
        <f t="shared" ca="1" si="30"/>
        <v>13</v>
      </c>
      <c r="O142" s="10">
        <f t="shared" ca="1" si="31"/>
        <v>7575.09</v>
      </c>
      <c r="P142" s="1" t="s">
        <v>3050</v>
      </c>
    </row>
    <row r="143" spans="1:16" x14ac:dyDescent="0.25">
      <c r="A143" s="1" t="s">
        <v>3036</v>
      </c>
      <c r="B143" s="1" t="s">
        <v>2882</v>
      </c>
      <c r="C143" s="18">
        <v>0</v>
      </c>
      <c r="D143" s="10">
        <f t="shared" ca="1" si="22"/>
        <v>19660</v>
      </c>
      <c r="E143" s="10">
        <f t="shared" ca="1" si="23"/>
        <v>2918</v>
      </c>
      <c r="F143" s="10">
        <f t="shared" ca="1" si="24"/>
        <v>350.15999999999997</v>
      </c>
      <c r="G143" s="14">
        <f t="shared" ca="1" si="25"/>
        <v>-0.12</v>
      </c>
      <c r="H143" s="10"/>
      <c r="I143" s="10">
        <f t="shared" ca="1" si="26"/>
        <v>0</v>
      </c>
      <c r="J143" s="10">
        <f t="shared" ca="1" si="27"/>
        <v>3268.16</v>
      </c>
      <c r="K143" s="10">
        <f t="shared" ca="1" si="28"/>
        <v>0</v>
      </c>
      <c r="L143" s="10">
        <f t="shared" ca="1" si="29"/>
        <v>17.507999999999999</v>
      </c>
      <c r="M143" s="10"/>
      <c r="N143" s="10">
        <f t="shared" ca="1" si="30"/>
        <v>58</v>
      </c>
      <c r="O143" s="10">
        <f t="shared" ca="1" si="31"/>
        <v>3192.652</v>
      </c>
      <c r="P143" s="1" t="s">
        <v>3050</v>
      </c>
    </row>
    <row r="144" spans="1:16" x14ac:dyDescent="0.25">
      <c r="A144" s="1" t="s">
        <v>3037</v>
      </c>
      <c r="B144" s="1" t="s">
        <v>2883</v>
      </c>
      <c r="C144" s="18">
        <v>0</v>
      </c>
      <c r="D144" s="10">
        <f t="shared" ca="1" si="22"/>
        <v>1515</v>
      </c>
      <c r="E144" s="10">
        <f t="shared" ca="1" si="23"/>
        <v>4805</v>
      </c>
      <c r="F144" s="10">
        <f t="shared" ca="1" si="24"/>
        <v>288.3</v>
      </c>
      <c r="G144" s="14">
        <f t="shared" ca="1" si="25"/>
        <v>-0.06</v>
      </c>
      <c r="H144" s="10"/>
      <c r="I144" s="10">
        <f t="shared" ca="1" si="26"/>
        <v>0</v>
      </c>
      <c r="J144" s="10">
        <f t="shared" ca="1" si="27"/>
        <v>5093.3</v>
      </c>
      <c r="K144" s="10">
        <f t="shared" ca="1" si="28"/>
        <v>0</v>
      </c>
      <c r="L144" s="10">
        <f t="shared" ca="1" si="29"/>
        <v>14.415000000000001</v>
      </c>
      <c r="M144" s="10"/>
      <c r="N144" s="10">
        <f t="shared" ca="1" si="30"/>
        <v>41</v>
      </c>
      <c r="O144" s="10">
        <f t="shared" ca="1" si="31"/>
        <v>5037.8850000000002</v>
      </c>
      <c r="P144" s="1" t="s">
        <v>3050</v>
      </c>
    </row>
    <row r="145" spans="1:16" x14ac:dyDescent="0.25">
      <c r="A145" s="1" t="s">
        <v>3038</v>
      </c>
      <c r="B145" s="1" t="s">
        <v>2884</v>
      </c>
      <c r="C145" s="18">
        <v>0</v>
      </c>
      <c r="D145" s="10">
        <f t="shared" ca="1" si="22"/>
        <v>18686</v>
      </c>
      <c r="E145" s="10">
        <f t="shared" ca="1" si="23"/>
        <v>7089</v>
      </c>
      <c r="F145" s="10">
        <f t="shared" ca="1" si="24"/>
        <v>1063.3499999999999</v>
      </c>
      <c r="G145" s="14">
        <f t="shared" ca="1" si="25"/>
        <v>-0.15</v>
      </c>
      <c r="H145" s="10"/>
      <c r="I145" s="10">
        <f t="shared" ca="1" si="26"/>
        <v>0</v>
      </c>
      <c r="J145" s="10">
        <f t="shared" ca="1" si="27"/>
        <v>8152.35</v>
      </c>
      <c r="K145" s="10">
        <f t="shared" ca="1" si="28"/>
        <v>0</v>
      </c>
      <c r="L145" s="10">
        <f t="shared" ca="1" si="29"/>
        <v>53.167499999999997</v>
      </c>
      <c r="M145" s="10"/>
      <c r="N145" s="10">
        <f t="shared" ca="1" si="30"/>
        <v>83</v>
      </c>
      <c r="O145" s="10">
        <f t="shared" ca="1" si="31"/>
        <v>8016.1825000000008</v>
      </c>
      <c r="P145" s="1" t="s">
        <v>3050</v>
      </c>
    </row>
    <row r="146" spans="1:16" x14ac:dyDescent="0.25">
      <c r="A146" s="1" t="s">
        <v>3039</v>
      </c>
      <c r="B146" s="1" t="s">
        <v>2885</v>
      </c>
      <c r="C146" s="18">
        <v>0</v>
      </c>
      <c r="D146" s="10">
        <f t="shared" ca="1" si="22"/>
        <v>18004</v>
      </c>
      <c r="E146" s="10">
        <f t="shared" ca="1" si="23"/>
        <v>3933</v>
      </c>
      <c r="F146" s="10">
        <f t="shared" ca="1" si="24"/>
        <v>1376.55</v>
      </c>
      <c r="G146" s="14">
        <f t="shared" ca="1" si="25"/>
        <v>-0.35</v>
      </c>
      <c r="H146" s="10"/>
      <c r="I146" s="10">
        <f t="shared" ca="1" si="26"/>
        <v>0</v>
      </c>
      <c r="J146" s="10">
        <f t="shared" ca="1" si="27"/>
        <v>5309.55</v>
      </c>
      <c r="K146" s="10">
        <f t="shared" ca="1" si="28"/>
        <v>0</v>
      </c>
      <c r="L146" s="10">
        <f t="shared" ca="1" si="29"/>
        <v>68.827500000000001</v>
      </c>
      <c r="M146" s="10"/>
      <c r="N146" s="10">
        <f t="shared" ca="1" si="30"/>
        <v>11</v>
      </c>
      <c r="O146" s="10">
        <f t="shared" ca="1" si="31"/>
        <v>5229.7224999999999</v>
      </c>
      <c r="P146" s="1" t="s">
        <v>3050</v>
      </c>
    </row>
    <row r="147" spans="1:16" x14ac:dyDescent="0.25">
      <c r="A147" s="1" t="s">
        <v>3040</v>
      </c>
      <c r="B147" s="1" t="s">
        <v>2886</v>
      </c>
      <c r="C147" s="18">
        <f t="shared" ref="C147:C156" ca="1" si="32">RANDBETWEEN(0,10)</f>
        <v>3</v>
      </c>
      <c r="D147" s="10">
        <f t="shared" ca="1" si="22"/>
        <v>2381</v>
      </c>
      <c r="E147" s="10">
        <f t="shared" ca="1" si="23"/>
        <v>12694</v>
      </c>
      <c r="F147" s="10">
        <f t="shared" ca="1" si="24"/>
        <v>4569.84</v>
      </c>
      <c r="G147" s="14">
        <f t="shared" ca="1" si="25"/>
        <v>-0.36</v>
      </c>
      <c r="H147" s="10"/>
      <c r="I147" s="10">
        <f t="shared" ca="1" si="26"/>
        <v>13709.52</v>
      </c>
      <c r="J147" s="10">
        <f t="shared" ca="1" si="27"/>
        <v>17263.84</v>
      </c>
      <c r="K147" s="10">
        <f t="shared" ca="1" si="28"/>
        <v>51791.520000000004</v>
      </c>
      <c r="L147" s="10">
        <f t="shared" ca="1" si="29"/>
        <v>228.49200000000002</v>
      </c>
      <c r="M147" s="10"/>
      <c r="N147" s="10">
        <f t="shared" ca="1" si="30"/>
        <v>26</v>
      </c>
      <c r="O147" s="10">
        <f t="shared" ca="1" si="31"/>
        <v>17009.348000000002</v>
      </c>
      <c r="P147" s="1" t="s">
        <v>3050</v>
      </c>
    </row>
    <row r="148" spans="1:16" x14ac:dyDescent="0.25">
      <c r="A148" s="1" t="s">
        <v>3041</v>
      </c>
      <c r="B148" s="1" t="s">
        <v>2887</v>
      </c>
      <c r="C148" s="18">
        <f t="shared" ca="1" si="32"/>
        <v>6</v>
      </c>
      <c r="D148" s="10">
        <f t="shared" ca="1" si="22"/>
        <v>10605</v>
      </c>
      <c r="E148" s="10">
        <f t="shared" ca="1" si="23"/>
        <v>1162</v>
      </c>
      <c r="F148" s="10">
        <f t="shared" ca="1" si="24"/>
        <v>220.78</v>
      </c>
      <c r="G148" s="14">
        <f t="shared" ca="1" si="25"/>
        <v>-0.19</v>
      </c>
      <c r="H148" s="10"/>
      <c r="I148" s="10">
        <f t="shared" ca="1" si="26"/>
        <v>1324.68</v>
      </c>
      <c r="J148" s="10">
        <f t="shared" ca="1" si="27"/>
        <v>1382.78</v>
      </c>
      <c r="K148" s="10">
        <f t="shared" ca="1" si="28"/>
        <v>8296.68</v>
      </c>
      <c r="L148" s="10">
        <f t="shared" ca="1" si="29"/>
        <v>11.039000000000001</v>
      </c>
      <c r="M148" s="10"/>
      <c r="N148" s="10">
        <f t="shared" ca="1" si="30"/>
        <v>75</v>
      </c>
      <c r="O148" s="10">
        <f t="shared" ca="1" si="31"/>
        <v>1296.741</v>
      </c>
      <c r="P148" s="1" t="s">
        <v>3050</v>
      </c>
    </row>
    <row r="149" spans="1:16" x14ac:dyDescent="0.25">
      <c r="A149" s="1" t="s">
        <v>3042</v>
      </c>
      <c r="B149" s="1" t="s">
        <v>2888</v>
      </c>
      <c r="C149" s="18">
        <f t="shared" ca="1" si="32"/>
        <v>10</v>
      </c>
      <c r="D149" s="10">
        <f t="shared" ca="1" si="22"/>
        <v>16989</v>
      </c>
      <c r="E149" s="10">
        <f t="shared" ca="1" si="23"/>
        <v>13057</v>
      </c>
      <c r="F149" s="10">
        <f t="shared" ca="1" si="24"/>
        <v>2350.2599999999998</v>
      </c>
      <c r="G149" s="14">
        <f t="shared" ca="1" si="25"/>
        <v>-0.18</v>
      </c>
      <c r="H149" s="10"/>
      <c r="I149" s="10">
        <f t="shared" ca="1" si="26"/>
        <v>23502.6</v>
      </c>
      <c r="J149" s="10">
        <f t="shared" ca="1" si="27"/>
        <v>15407.26</v>
      </c>
      <c r="K149" s="10">
        <f t="shared" ca="1" si="28"/>
        <v>154072.6</v>
      </c>
      <c r="L149" s="10">
        <f t="shared" ca="1" si="29"/>
        <v>117.51299999999999</v>
      </c>
      <c r="M149" s="10"/>
      <c r="N149" s="10">
        <f t="shared" ca="1" si="30"/>
        <v>93</v>
      </c>
      <c r="O149" s="10">
        <f t="shared" ca="1" si="31"/>
        <v>15196.746999999999</v>
      </c>
      <c r="P149" s="1" t="s">
        <v>3050</v>
      </c>
    </row>
    <row r="150" spans="1:16" x14ac:dyDescent="0.25">
      <c r="A150" s="1" t="s">
        <v>3043</v>
      </c>
      <c r="B150" s="1" t="s">
        <v>2889</v>
      </c>
      <c r="C150" s="18">
        <f t="shared" ca="1" si="32"/>
        <v>2</v>
      </c>
      <c r="D150" s="10">
        <f t="shared" ca="1" si="22"/>
        <v>18315</v>
      </c>
      <c r="E150" s="10">
        <f t="shared" ca="1" si="23"/>
        <v>1112</v>
      </c>
      <c r="F150" s="10">
        <f t="shared" ca="1" si="24"/>
        <v>166.79999999999998</v>
      </c>
      <c r="G150" s="14">
        <f t="shared" ca="1" si="25"/>
        <v>-0.15</v>
      </c>
      <c r="H150" s="10"/>
      <c r="I150" s="10">
        <f t="shared" ca="1" si="26"/>
        <v>333.59999999999997</v>
      </c>
      <c r="J150" s="10">
        <f t="shared" ca="1" si="27"/>
        <v>1278.8</v>
      </c>
      <c r="K150" s="10">
        <f t="shared" ca="1" si="28"/>
        <v>2557.6</v>
      </c>
      <c r="L150" s="10">
        <f t="shared" ca="1" si="29"/>
        <v>8.34</v>
      </c>
      <c r="M150" s="10"/>
      <c r="N150" s="10">
        <f t="shared" ca="1" si="30"/>
        <v>67</v>
      </c>
      <c r="O150" s="10">
        <f t="shared" ca="1" si="31"/>
        <v>1203.46</v>
      </c>
      <c r="P150" s="1" t="s">
        <v>3050</v>
      </c>
    </row>
    <row r="151" spans="1:16" x14ac:dyDescent="0.25">
      <c r="A151" s="1" t="s">
        <v>3044</v>
      </c>
      <c r="B151" s="1" t="s">
        <v>2890</v>
      </c>
      <c r="C151" s="18">
        <f t="shared" ca="1" si="32"/>
        <v>5</v>
      </c>
      <c r="D151" s="10">
        <f t="shared" ca="1" si="22"/>
        <v>9982</v>
      </c>
      <c r="E151" s="10">
        <f t="shared" ca="1" si="23"/>
        <v>10466</v>
      </c>
      <c r="F151" s="10">
        <f t="shared" ca="1" si="24"/>
        <v>4186.4000000000005</v>
      </c>
      <c r="G151" s="14">
        <f t="shared" ca="1" si="25"/>
        <v>-0.4</v>
      </c>
      <c r="H151" s="10"/>
      <c r="I151" s="10">
        <f t="shared" ca="1" si="26"/>
        <v>20932.000000000004</v>
      </c>
      <c r="J151" s="10">
        <f t="shared" ca="1" si="27"/>
        <v>14652.400000000001</v>
      </c>
      <c r="K151" s="10">
        <f t="shared" ca="1" si="28"/>
        <v>73262</v>
      </c>
      <c r="L151" s="10">
        <f t="shared" ca="1" si="29"/>
        <v>209.32000000000005</v>
      </c>
      <c r="M151" s="10"/>
      <c r="N151" s="10">
        <f t="shared" ca="1" si="30"/>
        <v>99</v>
      </c>
      <c r="O151" s="10">
        <f t="shared" ca="1" si="31"/>
        <v>14344.080000000002</v>
      </c>
      <c r="P151" s="1" t="s">
        <v>3050</v>
      </c>
    </row>
    <row r="152" spans="1:16" x14ac:dyDescent="0.25">
      <c r="A152" s="1" t="s">
        <v>3045</v>
      </c>
      <c r="B152" s="1" t="s">
        <v>2891</v>
      </c>
      <c r="C152" s="18">
        <f t="shared" ca="1" si="32"/>
        <v>7</v>
      </c>
      <c r="D152" s="10">
        <f t="shared" ca="1" si="22"/>
        <v>19930</v>
      </c>
      <c r="E152" s="10">
        <f t="shared" ca="1" si="23"/>
        <v>402</v>
      </c>
      <c r="F152" s="10">
        <f t="shared" ca="1" si="24"/>
        <v>36.18</v>
      </c>
      <c r="G152" s="14">
        <f t="shared" ca="1" si="25"/>
        <v>-0.09</v>
      </c>
      <c r="H152" s="10"/>
      <c r="I152" s="10">
        <f t="shared" ca="1" si="26"/>
        <v>253.26</v>
      </c>
      <c r="J152" s="10">
        <f t="shared" ca="1" si="27"/>
        <v>438.18</v>
      </c>
      <c r="K152" s="10">
        <f t="shared" ca="1" si="28"/>
        <v>3067.26</v>
      </c>
      <c r="L152" s="10">
        <f t="shared" ca="1" si="29"/>
        <v>1.8090000000000002</v>
      </c>
      <c r="M152" s="10"/>
      <c r="N152" s="10">
        <f t="shared" ca="1" si="30"/>
        <v>7</v>
      </c>
      <c r="O152" s="10">
        <f t="shared" ca="1" si="31"/>
        <v>429.37099999999998</v>
      </c>
      <c r="P152" s="1" t="s">
        <v>3050</v>
      </c>
    </row>
    <row r="153" spans="1:16" x14ac:dyDescent="0.25">
      <c r="A153" s="1" t="s">
        <v>3046</v>
      </c>
      <c r="B153" s="1" t="s">
        <v>2892</v>
      </c>
      <c r="C153" s="18">
        <f t="shared" ca="1" si="32"/>
        <v>8</v>
      </c>
      <c r="D153" s="10">
        <f t="shared" ca="1" si="22"/>
        <v>8620</v>
      </c>
      <c r="E153" s="10">
        <f t="shared" ca="1" si="23"/>
        <v>5503</v>
      </c>
      <c r="F153" s="10">
        <f t="shared" ca="1" si="24"/>
        <v>220.12</v>
      </c>
      <c r="G153" s="14">
        <f t="shared" ca="1" si="25"/>
        <v>-0.04</v>
      </c>
      <c r="H153" s="10"/>
      <c r="I153" s="10">
        <f t="shared" ca="1" si="26"/>
        <v>1760.96</v>
      </c>
      <c r="J153" s="10">
        <f t="shared" ca="1" si="27"/>
        <v>5723.12</v>
      </c>
      <c r="K153" s="10">
        <f t="shared" ca="1" si="28"/>
        <v>45784.959999999999</v>
      </c>
      <c r="L153" s="10">
        <f t="shared" ca="1" si="29"/>
        <v>11.006</v>
      </c>
      <c r="M153" s="10"/>
      <c r="N153" s="10">
        <f t="shared" ca="1" si="30"/>
        <v>9</v>
      </c>
      <c r="O153" s="10">
        <f t="shared" ca="1" si="31"/>
        <v>5703.1139999999996</v>
      </c>
      <c r="P153" s="1" t="s">
        <v>3050</v>
      </c>
    </row>
    <row r="154" spans="1:16" x14ac:dyDescent="0.25">
      <c r="A154" s="1" t="s">
        <v>3047</v>
      </c>
      <c r="B154" s="1" t="s">
        <v>2893</v>
      </c>
      <c r="C154" s="18">
        <f t="shared" ca="1" si="32"/>
        <v>5</v>
      </c>
      <c r="D154" s="10">
        <f t="shared" ca="1" si="22"/>
        <v>17119</v>
      </c>
      <c r="E154" s="10">
        <f t="shared" ca="1" si="23"/>
        <v>12934</v>
      </c>
      <c r="F154" s="10">
        <f t="shared" ca="1" si="24"/>
        <v>5044.26</v>
      </c>
      <c r="G154" s="14">
        <f t="shared" ca="1" si="25"/>
        <v>-0.39</v>
      </c>
      <c r="H154" s="10"/>
      <c r="I154" s="10">
        <f t="shared" ca="1" si="26"/>
        <v>25221.300000000003</v>
      </c>
      <c r="J154" s="10">
        <f t="shared" ca="1" si="27"/>
        <v>17978.260000000002</v>
      </c>
      <c r="K154" s="10">
        <f t="shared" ca="1" si="28"/>
        <v>89891.300000000017</v>
      </c>
      <c r="L154" s="10">
        <f t="shared" ca="1" si="29"/>
        <v>252.21300000000002</v>
      </c>
      <c r="M154" s="10"/>
      <c r="N154" s="10">
        <f t="shared" ca="1" si="30"/>
        <v>99</v>
      </c>
      <c r="O154" s="10">
        <f t="shared" ca="1" si="31"/>
        <v>17627.047000000002</v>
      </c>
      <c r="P154" s="1" t="s">
        <v>3050</v>
      </c>
    </row>
    <row r="155" spans="1:16" x14ac:dyDescent="0.25">
      <c r="A155" s="1" t="s">
        <v>3048</v>
      </c>
      <c r="B155" s="1" t="s">
        <v>2894</v>
      </c>
      <c r="C155" s="18">
        <f t="shared" ca="1" si="32"/>
        <v>3</v>
      </c>
      <c r="D155" s="10">
        <f t="shared" ca="1" si="22"/>
        <v>13989</v>
      </c>
      <c r="E155" s="10">
        <f t="shared" ca="1" si="23"/>
        <v>9526</v>
      </c>
      <c r="F155" s="10">
        <f t="shared" ca="1" si="24"/>
        <v>1143.1199999999999</v>
      </c>
      <c r="G155" s="14">
        <f t="shared" ca="1" si="25"/>
        <v>-0.12</v>
      </c>
      <c r="H155" s="10"/>
      <c r="I155" s="10">
        <f t="shared" ca="1" si="26"/>
        <v>3429.3599999999997</v>
      </c>
      <c r="J155" s="10">
        <f t="shared" ca="1" si="27"/>
        <v>10669.119999999999</v>
      </c>
      <c r="K155" s="10">
        <f t="shared" ca="1" si="28"/>
        <v>32007.359999999997</v>
      </c>
      <c r="L155" s="10">
        <f t="shared" ca="1" si="29"/>
        <v>57.155999999999999</v>
      </c>
      <c r="M155" s="10"/>
      <c r="N155" s="10">
        <f t="shared" ca="1" si="30"/>
        <v>50</v>
      </c>
      <c r="O155" s="10">
        <f t="shared" ca="1" si="31"/>
        <v>10561.963999999998</v>
      </c>
      <c r="P155" s="1" t="s">
        <v>3050</v>
      </c>
    </row>
    <row r="156" spans="1:16" x14ac:dyDescent="0.25">
      <c r="A156" s="1" t="s">
        <v>3049</v>
      </c>
      <c r="B156" s="1" t="s">
        <v>2895</v>
      </c>
      <c r="C156" s="18">
        <f t="shared" ca="1" si="32"/>
        <v>9</v>
      </c>
      <c r="D156" s="10">
        <f t="shared" ca="1" si="22"/>
        <v>3517</v>
      </c>
      <c r="E156" s="10">
        <f t="shared" ca="1" si="23"/>
        <v>5902</v>
      </c>
      <c r="F156" s="10">
        <f t="shared" ca="1" si="24"/>
        <v>2537.86</v>
      </c>
      <c r="G156" s="14">
        <f t="shared" ca="1" si="25"/>
        <v>-0.43</v>
      </c>
      <c r="H156" s="10"/>
      <c r="I156" s="10">
        <f t="shared" ca="1" si="26"/>
        <v>22840.74</v>
      </c>
      <c r="J156" s="10">
        <f t="shared" ca="1" si="27"/>
        <v>8439.86</v>
      </c>
      <c r="K156" s="10">
        <f t="shared" ca="1" si="28"/>
        <v>75958.740000000005</v>
      </c>
      <c r="L156" s="10">
        <f t="shared" ca="1" si="29"/>
        <v>126.89300000000001</v>
      </c>
      <c r="M156" s="10"/>
      <c r="N156" s="10">
        <f t="shared" ca="1" si="30"/>
        <v>61</v>
      </c>
      <c r="O156" s="10">
        <f t="shared" ca="1" si="31"/>
        <v>8251.9670000000006</v>
      </c>
      <c r="P156" s="1" t="s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Software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Lyon</dc:creator>
  <cp:lastModifiedBy>Rainbird</cp:lastModifiedBy>
  <dcterms:created xsi:type="dcterms:W3CDTF">2021-02-08T15:22:20Z</dcterms:created>
  <dcterms:modified xsi:type="dcterms:W3CDTF">2021-02-16T15:09:24Z</dcterms:modified>
</cp:coreProperties>
</file>