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bird\Documents\Python\Promo Credits\Credit Files\"/>
    </mc:Choice>
  </mc:AlternateContent>
  <xr:revisionPtr revIDLastSave="0" documentId="8_{6F8448A2-708D-4639-831B-E496137B8A12}" xr6:coauthVersionLast="46" xr6:coauthVersionMax="46" xr10:uidLastSave="{00000000-0000-0000-0000-000000000000}"/>
  <bookViews>
    <workbookView xWindow="28680" yWindow="-120" windowWidth="29040" windowHeight="15840" xr2:uid="{EACFDFD3-2808-43C2-88D1-B25975E89E5A}"/>
  </bookViews>
  <sheets>
    <sheet name="Hardware" sheetId="1" r:id="rId1"/>
    <sheet name="Software" sheetId="2" r:id="rId2"/>
    <sheet name="Servic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" l="1"/>
  <c r="B1" i="3"/>
  <c r="A1" i="3"/>
  <c r="C1" i="2"/>
  <c r="B1" i="2"/>
  <c r="A1" i="2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70" i="3"/>
  <c r="C71" i="3"/>
  <c r="C72" i="3"/>
  <c r="C73" i="3"/>
  <c r="C74" i="3"/>
  <c r="C75" i="3"/>
  <c r="C147" i="3"/>
  <c r="C148" i="3"/>
  <c r="C149" i="3"/>
  <c r="C150" i="3"/>
  <c r="C151" i="3"/>
  <c r="C152" i="3"/>
  <c r="C153" i="3"/>
  <c r="C154" i="3"/>
  <c r="C155" i="3"/>
  <c r="C156" i="3"/>
  <c r="N156" i="3"/>
  <c r="G156" i="3"/>
  <c r="E156" i="3"/>
  <c r="D156" i="3"/>
  <c r="N155" i="3"/>
  <c r="G155" i="3"/>
  <c r="E155" i="3"/>
  <c r="D155" i="3"/>
  <c r="N154" i="3"/>
  <c r="G154" i="3"/>
  <c r="E154" i="3"/>
  <c r="D154" i="3"/>
  <c r="N153" i="3"/>
  <c r="G153" i="3"/>
  <c r="E153" i="3"/>
  <c r="D153" i="3"/>
  <c r="N152" i="3"/>
  <c r="G152" i="3"/>
  <c r="E152" i="3"/>
  <c r="D152" i="3"/>
  <c r="N151" i="3"/>
  <c r="G151" i="3"/>
  <c r="E151" i="3"/>
  <c r="D151" i="3"/>
  <c r="N150" i="3"/>
  <c r="G150" i="3"/>
  <c r="E150" i="3"/>
  <c r="D150" i="3"/>
  <c r="N149" i="3"/>
  <c r="G149" i="3"/>
  <c r="E149" i="3"/>
  <c r="D149" i="3"/>
  <c r="N148" i="3"/>
  <c r="G148" i="3"/>
  <c r="E148" i="3"/>
  <c r="D148" i="3"/>
  <c r="N147" i="3"/>
  <c r="G147" i="3"/>
  <c r="E147" i="3"/>
  <c r="D147" i="3"/>
  <c r="N146" i="3"/>
  <c r="G146" i="3"/>
  <c r="E146" i="3"/>
  <c r="D146" i="3"/>
  <c r="N145" i="3"/>
  <c r="G145" i="3"/>
  <c r="E145" i="3"/>
  <c r="D145" i="3"/>
  <c r="N144" i="3"/>
  <c r="G144" i="3"/>
  <c r="E144" i="3"/>
  <c r="D144" i="3"/>
  <c r="N143" i="3"/>
  <c r="G143" i="3"/>
  <c r="E143" i="3"/>
  <c r="D143" i="3"/>
  <c r="N142" i="3"/>
  <c r="G142" i="3"/>
  <c r="E142" i="3"/>
  <c r="D142" i="3"/>
  <c r="N141" i="3"/>
  <c r="G141" i="3"/>
  <c r="E141" i="3"/>
  <c r="D141" i="3"/>
  <c r="N140" i="3"/>
  <c r="G140" i="3"/>
  <c r="E140" i="3"/>
  <c r="D140" i="3"/>
  <c r="N139" i="3"/>
  <c r="G139" i="3"/>
  <c r="E139" i="3"/>
  <c r="D139" i="3"/>
  <c r="N138" i="3"/>
  <c r="G138" i="3"/>
  <c r="E138" i="3"/>
  <c r="D138" i="3"/>
  <c r="N137" i="3"/>
  <c r="G137" i="3"/>
  <c r="E137" i="3"/>
  <c r="D137" i="3"/>
  <c r="N136" i="3"/>
  <c r="G136" i="3"/>
  <c r="E136" i="3"/>
  <c r="D136" i="3"/>
  <c r="N135" i="3"/>
  <c r="G135" i="3"/>
  <c r="E135" i="3"/>
  <c r="D135" i="3"/>
  <c r="N134" i="3"/>
  <c r="G134" i="3"/>
  <c r="E134" i="3"/>
  <c r="D134" i="3"/>
  <c r="N133" i="3"/>
  <c r="G133" i="3"/>
  <c r="E133" i="3"/>
  <c r="D133" i="3"/>
  <c r="N132" i="3"/>
  <c r="G132" i="3"/>
  <c r="E132" i="3"/>
  <c r="D132" i="3"/>
  <c r="N131" i="3"/>
  <c r="G131" i="3"/>
  <c r="E131" i="3"/>
  <c r="D131" i="3"/>
  <c r="N130" i="3"/>
  <c r="G130" i="3"/>
  <c r="E130" i="3"/>
  <c r="D130" i="3"/>
  <c r="N129" i="3"/>
  <c r="G129" i="3"/>
  <c r="E129" i="3"/>
  <c r="D129" i="3"/>
  <c r="N128" i="3"/>
  <c r="G128" i="3"/>
  <c r="E128" i="3"/>
  <c r="D128" i="3"/>
  <c r="N127" i="3"/>
  <c r="G127" i="3"/>
  <c r="E127" i="3"/>
  <c r="D127" i="3"/>
  <c r="N126" i="3"/>
  <c r="G126" i="3"/>
  <c r="E126" i="3"/>
  <c r="D126" i="3"/>
  <c r="N125" i="3"/>
  <c r="G125" i="3"/>
  <c r="E125" i="3"/>
  <c r="D125" i="3"/>
  <c r="N124" i="3"/>
  <c r="G124" i="3"/>
  <c r="E124" i="3"/>
  <c r="D124" i="3"/>
  <c r="N123" i="3"/>
  <c r="G123" i="3"/>
  <c r="E123" i="3"/>
  <c r="D123" i="3"/>
  <c r="N122" i="3"/>
  <c r="G122" i="3"/>
  <c r="E122" i="3"/>
  <c r="D122" i="3"/>
  <c r="N121" i="3"/>
  <c r="G121" i="3"/>
  <c r="E121" i="3"/>
  <c r="D121" i="3"/>
  <c r="N120" i="3"/>
  <c r="G120" i="3"/>
  <c r="E120" i="3"/>
  <c r="D120" i="3"/>
  <c r="N119" i="3"/>
  <c r="G119" i="3"/>
  <c r="E119" i="3"/>
  <c r="D119" i="3"/>
  <c r="N118" i="3"/>
  <c r="G118" i="3"/>
  <c r="E118" i="3"/>
  <c r="D118" i="3"/>
  <c r="N117" i="3"/>
  <c r="G117" i="3"/>
  <c r="E117" i="3"/>
  <c r="D117" i="3"/>
  <c r="N116" i="3"/>
  <c r="G116" i="3"/>
  <c r="E116" i="3"/>
  <c r="D116" i="3"/>
  <c r="N115" i="3"/>
  <c r="G115" i="3"/>
  <c r="E115" i="3"/>
  <c r="D115" i="3"/>
  <c r="N114" i="3"/>
  <c r="G114" i="3"/>
  <c r="E114" i="3"/>
  <c r="D114" i="3"/>
  <c r="N113" i="3"/>
  <c r="G113" i="3"/>
  <c r="E113" i="3"/>
  <c r="D113" i="3"/>
  <c r="N112" i="3"/>
  <c r="G112" i="3"/>
  <c r="E112" i="3"/>
  <c r="D112" i="3"/>
  <c r="N111" i="3"/>
  <c r="G111" i="3"/>
  <c r="E111" i="3"/>
  <c r="D111" i="3"/>
  <c r="N110" i="3"/>
  <c r="G110" i="3"/>
  <c r="E110" i="3"/>
  <c r="D110" i="3"/>
  <c r="N109" i="3"/>
  <c r="G109" i="3"/>
  <c r="E109" i="3"/>
  <c r="D109" i="3"/>
  <c r="N108" i="3"/>
  <c r="G108" i="3"/>
  <c r="E108" i="3"/>
  <c r="D108" i="3"/>
  <c r="N107" i="3"/>
  <c r="G107" i="3"/>
  <c r="E107" i="3"/>
  <c r="D107" i="3"/>
  <c r="N106" i="3"/>
  <c r="G106" i="3"/>
  <c r="E106" i="3"/>
  <c r="D106" i="3"/>
  <c r="N105" i="3"/>
  <c r="G105" i="3"/>
  <c r="E105" i="3"/>
  <c r="D105" i="3"/>
  <c r="N104" i="3"/>
  <c r="G104" i="3"/>
  <c r="E104" i="3"/>
  <c r="D104" i="3"/>
  <c r="N103" i="3"/>
  <c r="G103" i="3"/>
  <c r="E103" i="3"/>
  <c r="D103" i="3"/>
  <c r="N102" i="3"/>
  <c r="G102" i="3"/>
  <c r="E102" i="3"/>
  <c r="D102" i="3"/>
  <c r="N101" i="3"/>
  <c r="G101" i="3"/>
  <c r="E101" i="3"/>
  <c r="D101" i="3"/>
  <c r="N100" i="3"/>
  <c r="G100" i="3"/>
  <c r="E100" i="3"/>
  <c r="D100" i="3"/>
  <c r="N99" i="3"/>
  <c r="G99" i="3"/>
  <c r="E99" i="3"/>
  <c r="D99" i="3"/>
  <c r="N98" i="3"/>
  <c r="G98" i="3"/>
  <c r="E98" i="3"/>
  <c r="D98" i="3"/>
  <c r="N97" i="3"/>
  <c r="G97" i="3"/>
  <c r="E97" i="3"/>
  <c r="D97" i="3"/>
  <c r="N96" i="3"/>
  <c r="G96" i="3"/>
  <c r="E96" i="3"/>
  <c r="D96" i="3"/>
  <c r="N95" i="3"/>
  <c r="G95" i="3"/>
  <c r="E95" i="3"/>
  <c r="D95" i="3"/>
  <c r="N94" i="3"/>
  <c r="G94" i="3"/>
  <c r="E94" i="3"/>
  <c r="D94" i="3"/>
  <c r="N93" i="3"/>
  <c r="G93" i="3"/>
  <c r="E93" i="3"/>
  <c r="D93" i="3"/>
  <c r="N92" i="3"/>
  <c r="G92" i="3"/>
  <c r="E92" i="3"/>
  <c r="D92" i="3"/>
  <c r="N91" i="3"/>
  <c r="G91" i="3"/>
  <c r="E91" i="3"/>
  <c r="D91" i="3"/>
  <c r="N90" i="3"/>
  <c r="G90" i="3"/>
  <c r="E90" i="3"/>
  <c r="D90" i="3"/>
  <c r="N89" i="3"/>
  <c r="G89" i="3"/>
  <c r="E89" i="3"/>
  <c r="D89" i="3"/>
  <c r="N88" i="3"/>
  <c r="G88" i="3"/>
  <c r="E88" i="3"/>
  <c r="D88" i="3"/>
  <c r="N87" i="3"/>
  <c r="G87" i="3"/>
  <c r="E87" i="3"/>
  <c r="D87" i="3"/>
  <c r="N86" i="3"/>
  <c r="G86" i="3"/>
  <c r="E86" i="3"/>
  <c r="D86" i="3"/>
  <c r="N85" i="3"/>
  <c r="G85" i="3"/>
  <c r="E85" i="3"/>
  <c r="D85" i="3"/>
  <c r="N84" i="3"/>
  <c r="G84" i="3"/>
  <c r="E84" i="3"/>
  <c r="D84" i="3"/>
  <c r="N83" i="3"/>
  <c r="G83" i="3"/>
  <c r="E83" i="3"/>
  <c r="D83" i="3"/>
  <c r="N82" i="3"/>
  <c r="G82" i="3"/>
  <c r="E82" i="3"/>
  <c r="D82" i="3"/>
  <c r="N81" i="3"/>
  <c r="G81" i="3"/>
  <c r="E81" i="3"/>
  <c r="D81" i="3"/>
  <c r="N80" i="3"/>
  <c r="G80" i="3"/>
  <c r="E80" i="3"/>
  <c r="D80" i="3"/>
  <c r="N79" i="3"/>
  <c r="G79" i="3"/>
  <c r="E79" i="3"/>
  <c r="D79" i="3"/>
  <c r="N78" i="3"/>
  <c r="G78" i="3"/>
  <c r="E78" i="3"/>
  <c r="D78" i="3"/>
  <c r="N77" i="3"/>
  <c r="G77" i="3"/>
  <c r="E77" i="3"/>
  <c r="D77" i="3"/>
  <c r="N76" i="3"/>
  <c r="G76" i="3"/>
  <c r="E76" i="3"/>
  <c r="D76" i="3"/>
  <c r="N75" i="3"/>
  <c r="G75" i="3"/>
  <c r="E75" i="3"/>
  <c r="D75" i="3"/>
  <c r="N74" i="3"/>
  <c r="G74" i="3"/>
  <c r="E74" i="3"/>
  <c r="D74" i="3"/>
  <c r="N73" i="3"/>
  <c r="G73" i="3"/>
  <c r="E73" i="3"/>
  <c r="D73" i="3"/>
  <c r="N72" i="3"/>
  <c r="G72" i="3"/>
  <c r="E72" i="3"/>
  <c r="D72" i="3"/>
  <c r="N71" i="3"/>
  <c r="G71" i="3"/>
  <c r="E71" i="3"/>
  <c r="D71" i="3"/>
  <c r="N70" i="3"/>
  <c r="G70" i="3"/>
  <c r="E70" i="3"/>
  <c r="D70" i="3"/>
  <c r="N69" i="3"/>
  <c r="G69" i="3"/>
  <c r="E69" i="3"/>
  <c r="D69" i="3"/>
  <c r="N68" i="3"/>
  <c r="G68" i="3"/>
  <c r="E68" i="3"/>
  <c r="D68" i="3"/>
  <c r="N67" i="3"/>
  <c r="G67" i="3"/>
  <c r="E67" i="3"/>
  <c r="D67" i="3"/>
  <c r="N66" i="3"/>
  <c r="G66" i="3"/>
  <c r="E66" i="3"/>
  <c r="D66" i="3"/>
  <c r="N65" i="3"/>
  <c r="G65" i="3"/>
  <c r="E65" i="3"/>
  <c r="D65" i="3"/>
  <c r="N64" i="3"/>
  <c r="G64" i="3"/>
  <c r="E64" i="3"/>
  <c r="D64" i="3"/>
  <c r="N63" i="3"/>
  <c r="G63" i="3"/>
  <c r="E63" i="3"/>
  <c r="D63" i="3"/>
  <c r="N62" i="3"/>
  <c r="G62" i="3"/>
  <c r="E62" i="3"/>
  <c r="D62" i="3"/>
  <c r="N61" i="3"/>
  <c r="G61" i="3"/>
  <c r="E61" i="3"/>
  <c r="D61" i="3"/>
  <c r="N60" i="3"/>
  <c r="G60" i="3"/>
  <c r="E60" i="3"/>
  <c r="D60" i="3"/>
  <c r="N59" i="3"/>
  <c r="G59" i="3"/>
  <c r="E59" i="3"/>
  <c r="D59" i="3"/>
  <c r="N58" i="3"/>
  <c r="G58" i="3"/>
  <c r="E58" i="3"/>
  <c r="D58" i="3"/>
  <c r="N57" i="3"/>
  <c r="G57" i="3"/>
  <c r="E57" i="3"/>
  <c r="D57" i="3"/>
  <c r="N56" i="3"/>
  <c r="G56" i="3"/>
  <c r="E56" i="3"/>
  <c r="D56" i="3"/>
  <c r="N55" i="3"/>
  <c r="G55" i="3"/>
  <c r="E55" i="3"/>
  <c r="D55" i="3"/>
  <c r="N54" i="3"/>
  <c r="G54" i="3"/>
  <c r="E54" i="3"/>
  <c r="D54" i="3"/>
  <c r="N53" i="3"/>
  <c r="G53" i="3"/>
  <c r="E53" i="3"/>
  <c r="D53" i="3"/>
  <c r="N52" i="3"/>
  <c r="G52" i="3"/>
  <c r="E52" i="3"/>
  <c r="D52" i="3"/>
  <c r="N51" i="3"/>
  <c r="G51" i="3"/>
  <c r="E51" i="3"/>
  <c r="D51" i="3"/>
  <c r="N50" i="3"/>
  <c r="G50" i="3"/>
  <c r="E50" i="3"/>
  <c r="D50" i="3"/>
  <c r="N49" i="3"/>
  <c r="G49" i="3"/>
  <c r="E49" i="3"/>
  <c r="D49" i="3"/>
  <c r="N48" i="3"/>
  <c r="G48" i="3"/>
  <c r="E48" i="3"/>
  <c r="D48" i="3"/>
  <c r="N47" i="3"/>
  <c r="G47" i="3"/>
  <c r="E47" i="3"/>
  <c r="D47" i="3"/>
  <c r="N46" i="3"/>
  <c r="G46" i="3"/>
  <c r="E46" i="3"/>
  <c r="D46" i="3"/>
  <c r="N45" i="3"/>
  <c r="G45" i="3"/>
  <c r="E45" i="3"/>
  <c r="D45" i="3"/>
  <c r="N44" i="3"/>
  <c r="G44" i="3"/>
  <c r="E44" i="3"/>
  <c r="D44" i="3"/>
  <c r="N43" i="3"/>
  <c r="G43" i="3"/>
  <c r="E43" i="3"/>
  <c r="D43" i="3"/>
  <c r="N42" i="3"/>
  <c r="G42" i="3"/>
  <c r="E42" i="3"/>
  <c r="D42" i="3"/>
  <c r="N41" i="3"/>
  <c r="G41" i="3"/>
  <c r="E41" i="3"/>
  <c r="D41" i="3"/>
  <c r="N40" i="3"/>
  <c r="G40" i="3"/>
  <c r="E40" i="3"/>
  <c r="D40" i="3"/>
  <c r="N39" i="3"/>
  <c r="G39" i="3"/>
  <c r="E39" i="3"/>
  <c r="D39" i="3"/>
  <c r="N38" i="3"/>
  <c r="G38" i="3"/>
  <c r="E38" i="3"/>
  <c r="D38" i="3"/>
  <c r="N37" i="3"/>
  <c r="G37" i="3"/>
  <c r="E37" i="3"/>
  <c r="D37" i="3"/>
  <c r="N36" i="3"/>
  <c r="G36" i="3"/>
  <c r="E36" i="3"/>
  <c r="D36" i="3"/>
  <c r="N35" i="3"/>
  <c r="G35" i="3"/>
  <c r="E35" i="3"/>
  <c r="D35" i="3"/>
  <c r="N34" i="3"/>
  <c r="G34" i="3"/>
  <c r="E34" i="3"/>
  <c r="D34" i="3"/>
  <c r="N33" i="3"/>
  <c r="G33" i="3"/>
  <c r="E33" i="3"/>
  <c r="D33" i="3"/>
  <c r="N32" i="3"/>
  <c r="G32" i="3"/>
  <c r="E32" i="3"/>
  <c r="D32" i="3"/>
  <c r="N31" i="3"/>
  <c r="G31" i="3"/>
  <c r="E31" i="3"/>
  <c r="D31" i="3"/>
  <c r="N30" i="3"/>
  <c r="G30" i="3"/>
  <c r="E30" i="3"/>
  <c r="D30" i="3"/>
  <c r="N29" i="3"/>
  <c r="G29" i="3"/>
  <c r="E29" i="3"/>
  <c r="D29" i="3"/>
  <c r="N28" i="3"/>
  <c r="G28" i="3"/>
  <c r="E28" i="3"/>
  <c r="D28" i="3"/>
  <c r="N27" i="3"/>
  <c r="G27" i="3"/>
  <c r="E27" i="3"/>
  <c r="D27" i="3"/>
  <c r="N26" i="3"/>
  <c r="G26" i="3"/>
  <c r="E26" i="3"/>
  <c r="D26" i="3"/>
  <c r="N25" i="3"/>
  <c r="G25" i="3"/>
  <c r="E25" i="3"/>
  <c r="D25" i="3"/>
  <c r="N24" i="3"/>
  <c r="G24" i="3"/>
  <c r="E24" i="3"/>
  <c r="D24" i="3"/>
  <c r="N23" i="3"/>
  <c r="G23" i="3"/>
  <c r="E23" i="3"/>
  <c r="D23" i="3"/>
  <c r="N22" i="3"/>
  <c r="G22" i="3"/>
  <c r="E22" i="3"/>
  <c r="D22" i="3"/>
  <c r="N21" i="3"/>
  <c r="G21" i="3"/>
  <c r="E21" i="3"/>
  <c r="D21" i="3"/>
  <c r="N20" i="3"/>
  <c r="G20" i="3"/>
  <c r="E20" i="3"/>
  <c r="D20" i="3"/>
  <c r="N19" i="3"/>
  <c r="G19" i="3"/>
  <c r="E19" i="3"/>
  <c r="D19" i="3"/>
  <c r="N18" i="3"/>
  <c r="G18" i="3"/>
  <c r="E18" i="3"/>
  <c r="D18" i="3"/>
  <c r="N17" i="3"/>
  <c r="G17" i="3"/>
  <c r="E17" i="3"/>
  <c r="D17" i="3"/>
  <c r="N16" i="3"/>
  <c r="G16" i="3"/>
  <c r="E16" i="3"/>
  <c r="D16" i="3"/>
  <c r="N15" i="3"/>
  <c r="G15" i="3"/>
  <c r="E15" i="3"/>
  <c r="D15" i="3"/>
  <c r="N14" i="3"/>
  <c r="G14" i="3"/>
  <c r="E14" i="3"/>
  <c r="D14" i="3"/>
  <c r="N13" i="3"/>
  <c r="G13" i="3"/>
  <c r="E13" i="3"/>
  <c r="D13" i="3"/>
  <c r="N12" i="3"/>
  <c r="G12" i="3"/>
  <c r="E12" i="3"/>
  <c r="D12" i="3"/>
  <c r="N11" i="3"/>
  <c r="G11" i="3"/>
  <c r="E11" i="3"/>
  <c r="D11" i="3"/>
  <c r="N10" i="3"/>
  <c r="G10" i="3"/>
  <c r="E10" i="3"/>
  <c r="D10" i="3"/>
  <c r="N9" i="3"/>
  <c r="G9" i="3"/>
  <c r="E9" i="3"/>
  <c r="D9" i="3"/>
  <c r="N8" i="3"/>
  <c r="G8" i="3"/>
  <c r="E8" i="3"/>
  <c r="D8" i="3"/>
  <c r="N7" i="3"/>
  <c r="G7" i="3"/>
  <c r="E7" i="3"/>
  <c r="D7" i="3"/>
  <c r="N6" i="3"/>
  <c r="G6" i="3"/>
  <c r="E6" i="3"/>
  <c r="D6" i="3"/>
  <c r="N5" i="3"/>
  <c r="G5" i="3"/>
  <c r="E5" i="3"/>
  <c r="D5" i="3"/>
  <c r="N4" i="3"/>
  <c r="G4" i="3"/>
  <c r="E4" i="3"/>
  <c r="D4" i="3"/>
  <c r="N3" i="3"/>
  <c r="G3" i="3"/>
  <c r="E3" i="3"/>
  <c r="D3" i="3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3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" i="2"/>
  <c r="C13" i="2"/>
  <c r="C14" i="2"/>
  <c r="C15" i="2"/>
  <c r="C16" i="2"/>
  <c r="C17" i="2"/>
  <c r="C18" i="2"/>
  <c r="C19" i="2"/>
  <c r="C20" i="2"/>
  <c r="C21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106" i="2"/>
  <c r="C107" i="2"/>
  <c r="C108" i="2"/>
  <c r="C109" i="2"/>
  <c r="C110" i="2"/>
  <c r="C111" i="2"/>
  <c r="C112" i="2"/>
  <c r="C11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N309" i="2"/>
  <c r="E309" i="2"/>
  <c r="D309" i="2"/>
  <c r="N308" i="2"/>
  <c r="E308" i="2"/>
  <c r="D308" i="2"/>
  <c r="N307" i="2"/>
  <c r="E307" i="2"/>
  <c r="D307" i="2"/>
  <c r="N306" i="2"/>
  <c r="E306" i="2"/>
  <c r="D306" i="2"/>
  <c r="N305" i="2"/>
  <c r="E305" i="2"/>
  <c r="D305" i="2"/>
  <c r="N304" i="2"/>
  <c r="E304" i="2"/>
  <c r="D304" i="2"/>
  <c r="N303" i="2"/>
  <c r="E303" i="2"/>
  <c r="D303" i="2"/>
  <c r="N302" i="2"/>
  <c r="E302" i="2"/>
  <c r="D302" i="2"/>
  <c r="N301" i="2"/>
  <c r="E301" i="2"/>
  <c r="D301" i="2"/>
  <c r="N300" i="2"/>
  <c r="E300" i="2"/>
  <c r="D300" i="2"/>
  <c r="N299" i="2"/>
  <c r="E299" i="2"/>
  <c r="D299" i="2"/>
  <c r="N298" i="2"/>
  <c r="E298" i="2"/>
  <c r="D298" i="2"/>
  <c r="N297" i="2"/>
  <c r="E297" i="2"/>
  <c r="D297" i="2"/>
  <c r="N296" i="2"/>
  <c r="E296" i="2"/>
  <c r="D296" i="2"/>
  <c r="N295" i="2"/>
  <c r="E295" i="2"/>
  <c r="D295" i="2"/>
  <c r="N294" i="2"/>
  <c r="E294" i="2"/>
  <c r="D294" i="2"/>
  <c r="N293" i="2"/>
  <c r="E293" i="2"/>
  <c r="D293" i="2"/>
  <c r="N292" i="2"/>
  <c r="E292" i="2"/>
  <c r="D292" i="2"/>
  <c r="N291" i="2"/>
  <c r="E291" i="2"/>
  <c r="D291" i="2"/>
  <c r="N290" i="2"/>
  <c r="E290" i="2"/>
  <c r="D290" i="2"/>
  <c r="N289" i="2"/>
  <c r="E289" i="2"/>
  <c r="D289" i="2"/>
  <c r="N288" i="2"/>
  <c r="E288" i="2"/>
  <c r="D288" i="2"/>
  <c r="N287" i="2"/>
  <c r="E287" i="2"/>
  <c r="D287" i="2"/>
  <c r="N286" i="2"/>
  <c r="E286" i="2"/>
  <c r="D286" i="2"/>
  <c r="N285" i="2"/>
  <c r="E285" i="2"/>
  <c r="D285" i="2"/>
  <c r="N284" i="2"/>
  <c r="E284" i="2"/>
  <c r="D284" i="2"/>
  <c r="N283" i="2"/>
  <c r="E283" i="2"/>
  <c r="D283" i="2"/>
  <c r="N282" i="2"/>
  <c r="E282" i="2"/>
  <c r="D282" i="2"/>
  <c r="N281" i="2"/>
  <c r="E281" i="2"/>
  <c r="D281" i="2"/>
  <c r="N280" i="2"/>
  <c r="E280" i="2"/>
  <c r="D280" i="2"/>
  <c r="N279" i="2"/>
  <c r="E279" i="2"/>
  <c r="D279" i="2"/>
  <c r="N278" i="2"/>
  <c r="E278" i="2"/>
  <c r="D278" i="2"/>
  <c r="N277" i="2"/>
  <c r="E277" i="2"/>
  <c r="D277" i="2"/>
  <c r="N276" i="2"/>
  <c r="E276" i="2"/>
  <c r="D276" i="2"/>
  <c r="N275" i="2"/>
  <c r="E275" i="2"/>
  <c r="D275" i="2"/>
  <c r="N274" i="2"/>
  <c r="E274" i="2"/>
  <c r="D274" i="2"/>
  <c r="N273" i="2"/>
  <c r="E273" i="2"/>
  <c r="D273" i="2"/>
  <c r="N272" i="2"/>
  <c r="E272" i="2"/>
  <c r="D272" i="2"/>
  <c r="N271" i="2"/>
  <c r="E271" i="2"/>
  <c r="D271" i="2"/>
  <c r="N270" i="2"/>
  <c r="E270" i="2"/>
  <c r="D270" i="2"/>
  <c r="N269" i="2"/>
  <c r="E269" i="2"/>
  <c r="D269" i="2"/>
  <c r="N268" i="2"/>
  <c r="E268" i="2"/>
  <c r="D268" i="2"/>
  <c r="N267" i="2"/>
  <c r="E267" i="2"/>
  <c r="D267" i="2"/>
  <c r="N266" i="2"/>
  <c r="E266" i="2"/>
  <c r="D266" i="2"/>
  <c r="N265" i="2"/>
  <c r="E265" i="2"/>
  <c r="D265" i="2"/>
  <c r="N264" i="2"/>
  <c r="E264" i="2"/>
  <c r="D264" i="2"/>
  <c r="N263" i="2"/>
  <c r="E263" i="2"/>
  <c r="D263" i="2"/>
  <c r="N262" i="2"/>
  <c r="E262" i="2"/>
  <c r="D262" i="2"/>
  <c r="N261" i="2"/>
  <c r="E261" i="2"/>
  <c r="D261" i="2"/>
  <c r="N260" i="2"/>
  <c r="E260" i="2"/>
  <c r="D260" i="2"/>
  <c r="N259" i="2"/>
  <c r="E259" i="2"/>
  <c r="D259" i="2"/>
  <c r="N258" i="2"/>
  <c r="E258" i="2"/>
  <c r="D258" i="2"/>
  <c r="N257" i="2"/>
  <c r="E257" i="2"/>
  <c r="D257" i="2"/>
  <c r="N256" i="2"/>
  <c r="E256" i="2"/>
  <c r="D256" i="2"/>
  <c r="N255" i="2"/>
  <c r="E255" i="2"/>
  <c r="D255" i="2"/>
  <c r="N254" i="2"/>
  <c r="E254" i="2"/>
  <c r="D254" i="2"/>
  <c r="N253" i="2"/>
  <c r="E253" i="2"/>
  <c r="D253" i="2"/>
  <c r="N252" i="2"/>
  <c r="E252" i="2"/>
  <c r="D252" i="2"/>
  <c r="N251" i="2"/>
  <c r="E251" i="2"/>
  <c r="D251" i="2"/>
  <c r="N250" i="2"/>
  <c r="E250" i="2"/>
  <c r="D250" i="2"/>
  <c r="N249" i="2"/>
  <c r="E249" i="2"/>
  <c r="D249" i="2"/>
  <c r="N248" i="2"/>
  <c r="E248" i="2"/>
  <c r="D248" i="2"/>
  <c r="N247" i="2"/>
  <c r="E247" i="2"/>
  <c r="D247" i="2"/>
  <c r="N246" i="2"/>
  <c r="E246" i="2"/>
  <c r="D246" i="2"/>
  <c r="N245" i="2"/>
  <c r="E245" i="2"/>
  <c r="D245" i="2"/>
  <c r="N244" i="2"/>
  <c r="E244" i="2"/>
  <c r="D244" i="2"/>
  <c r="N243" i="2"/>
  <c r="E243" i="2"/>
  <c r="D243" i="2"/>
  <c r="N242" i="2"/>
  <c r="E242" i="2"/>
  <c r="D242" i="2"/>
  <c r="N241" i="2"/>
  <c r="E241" i="2"/>
  <c r="D241" i="2"/>
  <c r="N240" i="2"/>
  <c r="E240" i="2"/>
  <c r="D240" i="2"/>
  <c r="N239" i="2"/>
  <c r="E239" i="2"/>
  <c r="D239" i="2"/>
  <c r="N238" i="2"/>
  <c r="E238" i="2"/>
  <c r="D238" i="2"/>
  <c r="N237" i="2"/>
  <c r="E237" i="2"/>
  <c r="D237" i="2"/>
  <c r="N236" i="2"/>
  <c r="E236" i="2"/>
  <c r="D236" i="2"/>
  <c r="N235" i="2"/>
  <c r="E235" i="2"/>
  <c r="D235" i="2"/>
  <c r="N234" i="2"/>
  <c r="E234" i="2"/>
  <c r="D234" i="2"/>
  <c r="N233" i="2"/>
  <c r="E233" i="2"/>
  <c r="D233" i="2"/>
  <c r="N232" i="2"/>
  <c r="E232" i="2"/>
  <c r="D232" i="2"/>
  <c r="N231" i="2"/>
  <c r="E231" i="2"/>
  <c r="D231" i="2"/>
  <c r="N230" i="2"/>
  <c r="E230" i="2"/>
  <c r="D230" i="2"/>
  <c r="N229" i="2"/>
  <c r="E229" i="2"/>
  <c r="D229" i="2"/>
  <c r="N228" i="2"/>
  <c r="E228" i="2"/>
  <c r="D228" i="2"/>
  <c r="N227" i="2"/>
  <c r="E227" i="2"/>
  <c r="D227" i="2"/>
  <c r="N226" i="2"/>
  <c r="E226" i="2"/>
  <c r="D226" i="2"/>
  <c r="N225" i="2"/>
  <c r="E225" i="2"/>
  <c r="D225" i="2"/>
  <c r="N224" i="2"/>
  <c r="E224" i="2"/>
  <c r="D224" i="2"/>
  <c r="N223" i="2"/>
  <c r="E223" i="2"/>
  <c r="D223" i="2"/>
  <c r="N222" i="2"/>
  <c r="E222" i="2"/>
  <c r="D222" i="2"/>
  <c r="N221" i="2"/>
  <c r="E221" i="2"/>
  <c r="D221" i="2"/>
  <c r="N220" i="2"/>
  <c r="E220" i="2"/>
  <c r="D220" i="2"/>
  <c r="N219" i="2"/>
  <c r="E219" i="2"/>
  <c r="D219" i="2"/>
  <c r="N218" i="2"/>
  <c r="E218" i="2"/>
  <c r="D218" i="2"/>
  <c r="N217" i="2"/>
  <c r="E217" i="2"/>
  <c r="D217" i="2"/>
  <c r="N216" i="2"/>
  <c r="E216" i="2"/>
  <c r="D216" i="2"/>
  <c r="N215" i="2"/>
  <c r="E215" i="2"/>
  <c r="D215" i="2"/>
  <c r="N214" i="2"/>
  <c r="E214" i="2"/>
  <c r="D214" i="2"/>
  <c r="N213" i="2"/>
  <c r="E213" i="2"/>
  <c r="D213" i="2"/>
  <c r="N212" i="2"/>
  <c r="E212" i="2"/>
  <c r="D212" i="2"/>
  <c r="N211" i="2"/>
  <c r="E211" i="2"/>
  <c r="D211" i="2"/>
  <c r="N210" i="2"/>
  <c r="E210" i="2"/>
  <c r="D210" i="2"/>
  <c r="N209" i="2"/>
  <c r="E209" i="2"/>
  <c r="D209" i="2"/>
  <c r="N208" i="2"/>
  <c r="E208" i="2"/>
  <c r="D208" i="2"/>
  <c r="N207" i="2"/>
  <c r="E207" i="2"/>
  <c r="D207" i="2"/>
  <c r="N206" i="2"/>
  <c r="E206" i="2"/>
  <c r="D206" i="2"/>
  <c r="N205" i="2"/>
  <c r="E205" i="2"/>
  <c r="D205" i="2"/>
  <c r="N204" i="2"/>
  <c r="E204" i="2"/>
  <c r="D204" i="2"/>
  <c r="N203" i="2"/>
  <c r="E203" i="2"/>
  <c r="D203" i="2"/>
  <c r="N202" i="2"/>
  <c r="E202" i="2"/>
  <c r="D202" i="2"/>
  <c r="N201" i="2"/>
  <c r="E201" i="2"/>
  <c r="D201" i="2"/>
  <c r="N200" i="2"/>
  <c r="E200" i="2"/>
  <c r="D200" i="2"/>
  <c r="N199" i="2"/>
  <c r="E199" i="2"/>
  <c r="D199" i="2"/>
  <c r="N198" i="2"/>
  <c r="E198" i="2"/>
  <c r="D198" i="2"/>
  <c r="N197" i="2"/>
  <c r="E197" i="2"/>
  <c r="D197" i="2"/>
  <c r="N196" i="2"/>
  <c r="E196" i="2"/>
  <c r="D196" i="2"/>
  <c r="N195" i="2"/>
  <c r="E195" i="2"/>
  <c r="D195" i="2"/>
  <c r="N194" i="2"/>
  <c r="E194" i="2"/>
  <c r="D194" i="2"/>
  <c r="N193" i="2"/>
  <c r="E193" i="2"/>
  <c r="D193" i="2"/>
  <c r="N192" i="2"/>
  <c r="E192" i="2"/>
  <c r="D192" i="2"/>
  <c r="N191" i="2"/>
  <c r="E191" i="2"/>
  <c r="D191" i="2"/>
  <c r="N190" i="2"/>
  <c r="E190" i="2"/>
  <c r="D190" i="2"/>
  <c r="N189" i="2"/>
  <c r="E189" i="2"/>
  <c r="D189" i="2"/>
  <c r="N188" i="2"/>
  <c r="E188" i="2"/>
  <c r="D188" i="2"/>
  <c r="N187" i="2"/>
  <c r="E187" i="2"/>
  <c r="D187" i="2"/>
  <c r="N186" i="2"/>
  <c r="E186" i="2"/>
  <c r="D186" i="2"/>
  <c r="N185" i="2"/>
  <c r="E185" i="2"/>
  <c r="D185" i="2"/>
  <c r="N184" i="2"/>
  <c r="E184" i="2"/>
  <c r="D184" i="2"/>
  <c r="N183" i="2"/>
  <c r="E183" i="2"/>
  <c r="D183" i="2"/>
  <c r="N182" i="2"/>
  <c r="E182" i="2"/>
  <c r="D182" i="2"/>
  <c r="N181" i="2"/>
  <c r="E181" i="2"/>
  <c r="D181" i="2"/>
  <c r="N180" i="2"/>
  <c r="E180" i="2"/>
  <c r="D180" i="2"/>
  <c r="N179" i="2"/>
  <c r="E179" i="2"/>
  <c r="D179" i="2"/>
  <c r="N178" i="2"/>
  <c r="E178" i="2"/>
  <c r="D178" i="2"/>
  <c r="N177" i="2"/>
  <c r="E177" i="2"/>
  <c r="D177" i="2"/>
  <c r="N176" i="2"/>
  <c r="E176" i="2"/>
  <c r="D176" i="2"/>
  <c r="N175" i="2"/>
  <c r="E175" i="2"/>
  <c r="D175" i="2"/>
  <c r="N174" i="2"/>
  <c r="E174" i="2"/>
  <c r="D174" i="2"/>
  <c r="N173" i="2"/>
  <c r="E173" i="2"/>
  <c r="D173" i="2"/>
  <c r="N172" i="2"/>
  <c r="E172" i="2"/>
  <c r="D172" i="2"/>
  <c r="N171" i="2"/>
  <c r="E171" i="2"/>
  <c r="D171" i="2"/>
  <c r="N170" i="2"/>
  <c r="E170" i="2"/>
  <c r="D170" i="2"/>
  <c r="N169" i="2"/>
  <c r="E169" i="2"/>
  <c r="D169" i="2"/>
  <c r="N168" i="2"/>
  <c r="E168" i="2"/>
  <c r="D168" i="2"/>
  <c r="N167" i="2"/>
  <c r="E167" i="2"/>
  <c r="D167" i="2"/>
  <c r="N166" i="2"/>
  <c r="E166" i="2"/>
  <c r="D166" i="2"/>
  <c r="N165" i="2"/>
  <c r="E165" i="2"/>
  <c r="D165" i="2"/>
  <c r="N164" i="2"/>
  <c r="E164" i="2"/>
  <c r="D164" i="2"/>
  <c r="N163" i="2"/>
  <c r="E163" i="2"/>
  <c r="D163" i="2"/>
  <c r="N162" i="2"/>
  <c r="E162" i="2"/>
  <c r="D162" i="2"/>
  <c r="N161" i="2"/>
  <c r="E161" i="2"/>
  <c r="D161" i="2"/>
  <c r="N160" i="2"/>
  <c r="E160" i="2"/>
  <c r="D160" i="2"/>
  <c r="N159" i="2"/>
  <c r="E159" i="2"/>
  <c r="D159" i="2"/>
  <c r="N158" i="2"/>
  <c r="E158" i="2"/>
  <c r="D158" i="2"/>
  <c r="N157" i="2"/>
  <c r="E157" i="2"/>
  <c r="D157" i="2"/>
  <c r="N156" i="2"/>
  <c r="E156" i="2"/>
  <c r="D156" i="2"/>
  <c r="N155" i="2"/>
  <c r="E155" i="2"/>
  <c r="D155" i="2"/>
  <c r="N154" i="2"/>
  <c r="E154" i="2"/>
  <c r="D154" i="2"/>
  <c r="N153" i="2"/>
  <c r="E153" i="2"/>
  <c r="D153" i="2"/>
  <c r="N152" i="2"/>
  <c r="E152" i="2"/>
  <c r="D152" i="2"/>
  <c r="N151" i="2"/>
  <c r="E151" i="2"/>
  <c r="D151" i="2"/>
  <c r="N150" i="2"/>
  <c r="E150" i="2"/>
  <c r="D150" i="2"/>
  <c r="N149" i="2"/>
  <c r="E149" i="2"/>
  <c r="D149" i="2"/>
  <c r="N148" i="2"/>
  <c r="E148" i="2"/>
  <c r="D148" i="2"/>
  <c r="N147" i="2"/>
  <c r="E147" i="2"/>
  <c r="D147" i="2"/>
  <c r="N146" i="2"/>
  <c r="E146" i="2"/>
  <c r="D146" i="2"/>
  <c r="N145" i="2"/>
  <c r="E145" i="2"/>
  <c r="D145" i="2"/>
  <c r="N144" i="2"/>
  <c r="E144" i="2"/>
  <c r="D144" i="2"/>
  <c r="N143" i="2"/>
  <c r="E143" i="2"/>
  <c r="D143" i="2"/>
  <c r="N142" i="2"/>
  <c r="E142" i="2"/>
  <c r="D142" i="2"/>
  <c r="N141" i="2"/>
  <c r="E141" i="2"/>
  <c r="D141" i="2"/>
  <c r="N140" i="2"/>
  <c r="E140" i="2"/>
  <c r="D140" i="2"/>
  <c r="N139" i="2"/>
  <c r="E139" i="2"/>
  <c r="D139" i="2"/>
  <c r="N138" i="2"/>
  <c r="E138" i="2"/>
  <c r="D138" i="2"/>
  <c r="N137" i="2"/>
  <c r="E137" i="2"/>
  <c r="D137" i="2"/>
  <c r="N136" i="2"/>
  <c r="E136" i="2"/>
  <c r="D136" i="2"/>
  <c r="N135" i="2"/>
  <c r="E135" i="2"/>
  <c r="D135" i="2"/>
  <c r="N134" i="2"/>
  <c r="E134" i="2"/>
  <c r="D134" i="2"/>
  <c r="N133" i="2"/>
  <c r="E133" i="2"/>
  <c r="D133" i="2"/>
  <c r="N132" i="2"/>
  <c r="E132" i="2"/>
  <c r="D132" i="2"/>
  <c r="N131" i="2"/>
  <c r="E131" i="2"/>
  <c r="D131" i="2"/>
  <c r="N130" i="2"/>
  <c r="E130" i="2"/>
  <c r="D130" i="2"/>
  <c r="N129" i="2"/>
  <c r="E129" i="2"/>
  <c r="D129" i="2"/>
  <c r="N128" i="2"/>
  <c r="E128" i="2"/>
  <c r="D128" i="2"/>
  <c r="N127" i="2"/>
  <c r="E127" i="2"/>
  <c r="D127" i="2"/>
  <c r="N126" i="2"/>
  <c r="E126" i="2"/>
  <c r="D126" i="2"/>
  <c r="N125" i="2"/>
  <c r="E125" i="2"/>
  <c r="D125" i="2"/>
  <c r="N124" i="2"/>
  <c r="E124" i="2"/>
  <c r="D124" i="2"/>
  <c r="N123" i="2"/>
  <c r="E123" i="2"/>
  <c r="D123" i="2"/>
  <c r="N122" i="2"/>
  <c r="E122" i="2"/>
  <c r="D122" i="2"/>
  <c r="N121" i="2"/>
  <c r="E121" i="2"/>
  <c r="D121" i="2"/>
  <c r="N120" i="2"/>
  <c r="E120" i="2"/>
  <c r="D120" i="2"/>
  <c r="N119" i="2"/>
  <c r="E119" i="2"/>
  <c r="D119" i="2"/>
  <c r="N118" i="2"/>
  <c r="E118" i="2"/>
  <c r="D118" i="2"/>
  <c r="N117" i="2"/>
  <c r="E117" i="2"/>
  <c r="D117" i="2"/>
  <c r="N116" i="2"/>
  <c r="E116" i="2"/>
  <c r="D116" i="2"/>
  <c r="N115" i="2"/>
  <c r="E115" i="2"/>
  <c r="D115" i="2"/>
  <c r="N114" i="2"/>
  <c r="E114" i="2"/>
  <c r="D114" i="2"/>
  <c r="N113" i="2"/>
  <c r="E113" i="2"/>
  <c r="D113" i="2"/>
  <c r="N112" i="2"/>
  <c r="E112" i="2"/>
  <c r="D112" i="2"/>
  <c r="N111" i="2"/>
  <c r="E111" i="2"/>
  <c r="D111" i="2"/>
  <c r="N110" i="2"/>
  <c r="E110" i="2"/>
  <c r="D110" i="2"/>
  <c r="N109" i="2"/>
  <c r="E109" i="2"/>
  <c r="D109" i="2"/>
  <c r="N108" i="2"/>
  <c r="E108" i="2"/>
  <c r="D108" i="2"/>
  <c r="N107" i="2"/>
  <c r="E107" i="2"/>
  <c r="D107" i="2"/>
  <c r="N106" i="2"/>
  <c r="E106" i="2"/>
  <c r="D106" i="2"/>
  <c r="N105" i="2"/>
  <c r="E105" i="2"/>
  <c r="D105" i="2"/>
  <c r="N104" i="2"/>
  <c r="E104" i="2"/>
  <c r="D104" i="2"/>
  <c r="N103" i="2"/>
  <c r="E103" i="2"/>
  <c r="D103" i="2"/>
  <c r="N102" i="2"/>
  <c r="E102" i="2"/>
  <c r="D102" i="2"/>
  <c r="N101" i="2"/>
  <c r="E101" i="2"/>
  <c r="D101" i="2"/>
  <c r="N100" i="2"/>
  <c r="E100" i="2"/>
  <c r="D100" i="2"/>
  <c r="N99" i="2"/>
  <c r="E99" i="2"/>
  <c r="D99" i="2"/>
  <c r="N98" i="2"/>
  <c r="E98" i="2"/>
  <c r="D98" i="2"/>
  <c r="N97" i="2"/>
  <c r="E97" i="2"/>
  <c r="D97" i="2"/>
  <c r="N96" i="2"/>
  <c r="E96" i="2"/>
  <c r="D96" i="2"/>
  <c r="N95" i="2"/>
  <c r="E95" i="2"/>
  <c r="D95" i="2"/>
  <c r="N94" i="2"/>
  <c r="E94" i="2"/>
  <c r="D94" i="2"/>
  <c r="N93" i="2"/>
  <c r="E93" i="2"/>
  <c r="D93" i="2"/>
  <c r="N92" i="2"/>
  <c r="E92" i="2"/>
  <c r="D92" i="2"/>
  <c r="N91" i="2"/>
  <c r="E91" i="2"/>
  <c r="D91" i="2"/>
  <c r="N90" i="2"/>
  <c r="E90" i="2"/>
  <c r="D90" i="2"/>
  <c r="N89" i="2"/>
  <c r="E89" i="2"/>
  <c r="D89" i="2"/>
  <c r="N88" i="2"/>
  <c r="E88" i="2"/>
  <c r="D88" i="2"/>
  <c r="N87" i="2"/>
  <c r="E87" i="2"/>
  <c r="D87" i="2"/>
  <c r="N86" i="2"/>
  <c r="E86" i="2"/>
  <c r="D86" i="2"/>
  <c r="N85" i="2"/>
  <c r="E85" i="2"/>
  <c r="D85" i="2"/>
  <c r="N84" i="2"/>
  <c r="E84" i="2"/>
  <c r="D84" i="2"/>
  <c r="N83" i="2"/>
  <c r="E83" i="2"/>
  <c r="D83" i="2"/>
  <c r="N82" i="2"/>
  <c r="E82" i="2"/>
  <c r="D82" i="2"/>
  <c r="N81" i="2"/>
  <c r="E81" i="2"/>
  <c r="D81" i="2"/>
  <c r="N80" i="2"/>
  <c r="E80" i="2"/>
  <c r="D80" i="2"/>
  <c r="N79" i="2"/>
  <c r="E79" i="2"/>
  <c r="D79" i="2"/>
  <c r="N78" i="2"/>
  <c r="E78" i="2"/>
  <c r="D78" i="2"/>
  <c r="N77" i="2"/>
  <c r="E77" i="2"/>
  <c r="D77" i="2"/>
  <c r="N76" i="2"/>
  <c r="E76" i="2"/>
  <c r="D76" i="2"/>
  <c r="N75" i="2"/>
  <c r="E75" i="2"/>
  <c r="D75" i="2"/>
  <c r="N74" i="2"/>
  <c r="E74" i="2"/>
  <c r="D74" i="2"/>
  <c r="N73" i="2"/>
  <c r="E73" i="2"/>
  <c r="D73" i="2"/>
  <c r="N72" i="2"/>
  <c r="E72" i="2"/>
  <c r="D72" i="2"/>
  <c r="N71" i="2"/>
  <c r="E71" i="2"/>
  <c r="D71" i="2"/>
  <c r="N70" i="2"/>
  <c r="E70" i="2"/>
  <c r="D70" i="2"/>
  <c r="N69" i="2"/>
  <c r="E69" i="2"/>
  <c r="D69" i="2"/>
  <c r="N68" i="2"/>
  <c r="E68" i="2"/>
  <c r="D68" i="2"/>
  <c r="N67" i="2"/>
  <c r="E67" i="2"/>
  <c r="D67" i="2"/>
  <c r="N66" i="2"/>
  <c r="E66" i="2"/>
  <c r="D66" i="2"/>
  <c r="N65" i="2"/>
  <c r="E65" i="2"/>
  <c r="D65" i="2"/>
  <c r="N64" i="2"/>
  <c r="E64" i="2"/>
  <c r="D64" i="2"/>
  <c r="N63" i="2"/>
  <c r="E63" i="2"/>
  <c r="D63" i="2"/>
  <c r="N62" i="2"/>
  <c r="E62" i="2"/>
  <c r="D62" i="2"/>
  <c r="N61" i="2"/>
  <c r="E61" i="2"/>
  <c r="D61" i="2"/>
  <c r="N60" i="2"/>
  <c r="E60" i="2"/>
  <c r="D60" i="2"/>
  <c r="N59" i="2"/>
  <c r="E59" i="2"/>
  <c r="D59" i="2"/>
  <c r="N58" i="2"/>
  <c r="E58" i="2"/>
  <c r="D58" i="2"/>
  <c r="N57" i="2"/>
  <c r="E57" i="2"/>
  <c r="D57" i="2"/>
  <c r="N56" i="2"/>
  <c r="E56" i="2"/>
  <c r="D56" i="2"/>
  <c r="N55" i="2"/>
  <c r="E55" i="2"/>
  <c r="D55" i="2"/>
  <c r="N54" i="2"/>
  <c r="E54" i="2"/>
  <c r="D54" i="2"/>
  <c r="N53" i="2"/>
  <c r="E53" i="2"/>
  <c r="D53" i="2"/>
  <c r="N52" i="2"/>
  <c r="E52" i="2"/>
  <c r="D52" i="2"/>
  <c r="N51" i="2"/>
  <c r="E51" i="2"/>
  <c r="D51" i="2"/>
  <c r="N50" i="2"/>
  <c r="E50" i="2"/>
  <c r="D50" i="2"/>
  <c r="N49" i="2"/>
  <c r="E49" i="2"/>
  <c r="D49" i="2"/>
  <c r="N48" i="2"/>
  <c r="E48" i="2"/>
  <c r="D48" i="2"/>
  <c r="N47" i="2"/>
  <c r="E47" i="2"/>
  <c r="D47" i="2"/>
  <c r="N46" i="2"/>
  <c r="E46" i="2"/>
  <c r="D46" i="2"/>
  <c r="N45" i="2"/>
  <c r="E45" i="2"/>
  <c r="D45" i="2"/>
  <c r="N44" i="2"/>
  <c r="E44" i="2"/>
  <c r="D44" i="2"/>
  <c r="N43" i="2"/>
  <c r="E43" i="2"/>
  <c r="D43" i="2"/>
  <c r="N42" i="2"/>
  <c r="E42" i="2"/>
  <c r="D42" i="2"/>
  <c r="N41" i="2"/>
  <c r="E41" i="2"/>
  <c r="D41" i="2"/>
  <c r="N40" i="2"/>
  <c r="E40" i="2"/>
  <c r="D40" i="2"/>
  <c r="N39" i="2"/>
  <c r="E39" i="2"/>
  <c r="D39" i="2"/>
  <c r="N38" i="2"/>
  <c r="E38" i="2"/>
  <c r="D38" i="2"/>
  <c r="N37" i="2"/>
  <c r="E37" i="2"/>
  <c r="D37" i="2"/>
  <c r="N36" i="2"/>
  <c r="E36" i="2"/>
  <c r="D36" i="2"/>
  <c r="N35" i="2"/>
  <c r="E35" i="2"/>
  <c r="D35" i="2"/>
  <c r="N34" i="2"/>
  <c r="E34" i="2"/>
  <c r="D34" i="2"/>
  <c r="N33" i="2"/>
  <c r="E33" i="2"/>
  <c r="D33" i="2"/>
  <c r="N32" i="2"/>
  <c r="E32" i="2"/>
  <c r="D32" i="2"/>
  <c r="N31" i="2"/>
  <c r="E31" i="2"/>
  <c r="D31" i="2"/>
  <c r="N30" i="2"/>
  <c r="E30" i="2"/>
  <c r="D30" i="2"/>
  <c r="N29" i="2"/>
  <c r="E29" i="2"/>
  <c r="D29" i="2"/>
  <c r="N28" i="2"/>
  <c r="E28" i="2"/>
  <c r="D28" i="2"/>
  <c r="N27" i="2"/>
  <c r="E27" i="2"/>
  <c r="D27" i="2"/>
  <c r="N26" i="2"/>
  <c r="E26" i="2"/>
  <c r="D26" i="2"/>
  <c r="N25" i="2"/>
  <c r="E25" i="2"/>
  <c r="D25" i="2"/>
  <c r="N24" i="2"/>
  <c r="E24" i="2"/>
  <c r="D24" i="2"/>
  <c r="N23" i="2"/>
  <c r="E23" i="2"/>
  <c r="D23" i="2"/>
  <c r="N22" i="2"/>
  <c r="E22" i="2"/>
  <c r="D22" i="2"/>
  <c r="N21" i="2"/>
  <c r="E21" i="2"/>
  <c r="D21" i="2"/>
  <c r="N20" i="2"/>
  <c r="E20" i="2"/>
  <c r="D20" i="2"/>
  <c r="N19" i="2"/>
  <c r="E19" i="2"/>
  <c r="D19" i="2"/>
  <c r="N18" i="2"/>
  <c r="E18" i="2"/>
  <c r="D18" i="2"/>
  <c r="N17" i="2"/>
  <c r="E17" i="2"/>
  <c r="D17" i="2"/>
  <c r="N16" i="2"/>
  <c r="E16" i="2"/>
  <c r="D16" i="2"/>
  <c r="N15" i="2"/>
  <c r="E15" i="2"/>
  <c r="D15" i="2"/>
  <c r="N14" i="2"/>
  <c r="E14" i="2"/>
  <c r="D14" i="2"/>
  <c r="N13" i="2"/>
  <c r="E13" i="2"/>
  <c r="D13" i="2"/>
  <c r="N12" i="2"/>
  <c r="E12" i="2"/>
  <c r="D12" i="2"/>
  <c r="N11" i="2"/>
  <c r="E11" i="2"/>
  <c r="D11" i="2"/>
  <c r="N10" i="2"/>
  <c r="E10" i="2"/>
  <c r="D10" i="2"/>
  <c r="N9" i="2"/>
  <c r="E9" i="2"/>
  <c r="D9" i="2"/>
  <c r="N8" i="2"/>
  <c r="E8" i="2"/>
  <c r="D8" i="2"/>
  <c r="N7" i="2"/>
  <c r="E7" i="2"/>
  <c r="D7" i="2"/>
  <c r="N6" i="2"/>
  <c r="E6" i="2"/>
  <c r="D6" i="2"/>
  <c r="N5" i="2"/>
  <c r="E5" i="2"/>
  <c r="D5" i="2"/>
  <c r="N4" i="2"/>
  <c r="E4" i="2"/>
  <c r="D4" i="2"/>
  <c r="N3" i="2"/>
  <c r="E3" i="2"/>
  <c r="D3" i="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3" i="1"/>
  <c r="E15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D3" i="1"/>
  <c r="E3" i="1"/>
  <c r="F3" i="1" l="1"/>
  <c r="L3" i="1" s="1"/>
  <c r="F4" i="3"/>
  <c r="L4" i="3" s="1"/>
  <c r="F8" i="3"/>
  <c r="L8" i="3" s="1"/>
  <c r="F12" i="3"/>
  <c r="L12" i="3" s="1"/>
  <c r="F20" i="3"/>
  <c r="L20" i="3" s="1"/>
  <c r="F24" i="3"/>
  <c r="L24" i="3" s="1"/>
  <c r="F28" i="3"/>
  <c r="L28" i="3" s="1"/>
  <c r="F124" i="3"/>
  <c r="L124" i="3" s="1"/>
  <c r="F136" i="3"/>
  <c r="L136" i="3" s="1"/>
  <c r="F140" i="3"/>
  <c r="L140" i="3" s="1"/>
  <c r="F144" i="3"/>
  <c r="L144" i="3" s="1"/>
  <c r="F61" i="3"/>
  <c r="L61" i="3" s="1"/>
  <c r="F93" i="3"/>
  <c r="F117" i="3"/>
  <c r="F129" i="3"/>
  <c r="L129" i="3" s="1"/>
  <c r="F31" i="3"/>
  <c r="I31" i="3" s="1"/>
  <c r="F39" i="3"/>
  <c r="F43" i="3"/>
  <c r="F63" i="3"/>
  <c r="L63" i="3" s="1"/>
  <c r="F71" i="3"/>
  <c r="I71" i="3" s="1"/>
  <c r="F75" i="3"/>
  <c r="F79" i="3"/>
  <c r="F87" i="3"/>
  <c r="L87" i="3" s="1"/>
  <c r="F91" i="3"/>
  <c r="I91" i="3" s="1"/>
  <c r="F155" i="3"/>
  <c r="F3" i="2"/>
  <c r="L3" i="2" s="1"/>
  <c r="F102" i="2"/>
  <c r="F106" i="2"/>
  <c r="L106" i="2" s="1"/>
  <c r="F114" i="2"/>
  <c r="L114" i="2" s="1"/>
  <c r="F118" i="2"/>
  <c r="F122" i="2"/>
  <c r="F126" i="2"/>
  <c r="I126" i="2" s="1"/>
  <c r="F130" i="2"/>
  <c r="L130" i="2" s="1"/>
  <c r="F134" i="2"/>
  <c r="F138" i="2"/>
  <c r="J138" i="2" s="1"/>
  <c r="F146" i="2"/>
  <c r="L146" i="2" s="1"/>
  <c r="F154" i="2"/>
  <c r="L154" i="2" s="1"/>
  <c r="F166" i="2"/>
  <c r="F170" i="2"/>
  <c r="F174" i="2"/>
  <c r="L174" i="2" s="1"/>
  <c r="F178" i="2"/>
  <c r="L178" i="2" s="1"/>
  <c r="F182" i="2"/>
  <c r="F186" i="2"/>
  <c r="J186" i="2" s="1"/>
  <c r="K186" i="2" s="1"/>
  <c r="F190" i="2"/>
  <c r="I190" i="2" s="1"/>
  <c r="F194" i="2"/>
  <c r="I194" i="2" s="1"/>
  <c r="F198" i="2"/>
  <c r="F202" i="2"/>
  <c r="F206" i="2"/>
  <c r="L206" i="2" s="1"/>
  <c r="F210" i="2"/>
  <c r="F214" i="2"/>
  <c r="F222" i="2"/>
  <c r="I222" i="2" s="1"/>
  <c r="F230" i="2"/>
  <c r="I230" i="2" s="1"/>
  <c r="F238" i="2"/>
  <c r="L238" i="2" s="1"/>
  <c r="F246" i="2"/>
  <c r="F250" i="2"/>
  <c r="F254" i="2"/>
  <c r="I254" i="2" s="1"/>
  <c r="F258" i="2"/>
  <c r="J258" i="2" s="1"/>
  <c r="K258" i="2" s="1"/>
  <c r="F262" i="2"/>
  <c r="J262" i="2" s="1"/>
  <c r="F29" i="3"/>
  <c r="F45" i="3"/>
  <c r="L45" i="3" s="1"/>
  <c r="F293" i="1"/>
  <c r="I293" i="1" s="1"/>
  <c r="F1009" i="1"/>
  <c r="L1009" i="1" s="1"/>
  <c r="F1013" i="1"/>
  <c r="I1013" i="1" s="1"/>
  <c r="F1017" i="1"/>
  <c r="I1017" i="1" s="1"/>
  <c r="F1021" i="1"/>
  <c r="I1021" i="1" s="1"/>
  <c r="F1025" i="1"/>
  <c r="I1025" i="1" s="1"/>
  <c r="F1029" i="1"/>
  <c r="I1029" i="1" s="1"/>
  <c r="F1033" i="1"/>
  <c r="I1033" i="1" s="1"/>
  <c r="F1037" i="1"/>
  <c r="I1037" i="1" s="1"/>
  <c r="F1041" i="1"/>
  <c r="I1041" i="1" s="1"/>
  <c r="F1045" i="1"/>
  <c r="I1045" i="1" s="1"/>
  <c r="F1049" i="1"/>
  <c r="I1049" i="1" s="1"/>
  <c r="F1053" i="1"/>
  <c r="I1053" i="1" s="1"/>
  <c r="F1057" i="1"/>
  <c r="I1057" i="1" s="1"/>
  <c r="F14" i="3"/>
  <c r="F18" i="3"/>
  <c r="L18" i="3" s="1"/>
  <c r="F26" i="3"/>
  <c r="L26" i="3" s="1"/>
  <c r="F5" i="2"/>
  <c r="L5" i="2" s="1"/>
  <c r="F9" i="2"/>
  <c r="I9" i="2" s="1"/>
  <c r="F13" i="2"/>
  <c r="F17" i="2"/>
  <c r="F21" i="2"/>
  <c r="J21" i="2" s="1"/>
  <c r="K21" i="2" s="1"/>
  <c r="F25" i="2"/>
  <c r="F29" i="2"/>
  <c r="F33" i="2"/>
  <c r="F37" i="2"/>
  <c r="J37" i="2" s="1"/>
  <c r="K37" i="2" s="1"/>
  <c r="F41" i="2"/>
  <c r="F45" i="2"/>
  <c r="F49" i="2"/>
  <c r="F53" i="2"/>
  <c r="I53" i="2" s="1"/>
  <c r="F57" i="2"/>
  <c r="J57" i="2" s="1"/>
  <c r="K57" i="2" s="1"/>
  <c r="F61" i="2"/>
  <c r="F65" i="2"/>
  <c r="F69" i="2"/>
  <c r="I69" i="2" s="1"/>
  <c r="F73" i="2"/>
  <c r="F77" i="2"/>
  <c r="F81" i="2"/>
  <c r="F89" i="2"/>
  <c r="L89" i="2" s="1"/>
  <c r="F93" i="2"/>
  <c r="L93" i="2" s="1"/>
  <c r="F97" i="2"/>
  <c r="F101" i="2"/>
  <c r="F105" i="2"/>
  <c r="L105" i="2" s="1"/>
  <c r="F109" i="2"/>
  <c r="F113" i="2"/>
  <c r="J113" i="2" s="1"/>
  <c r="F117" i="2"/>
  <c r="L117" i="2" s="1"/>
  <c r="F121" i="2"/>
  <c r="L121" i="2" s="1"/>
  <c r="F125" i="2"/>
  <c r="F129" i="2"/>
  <c r="F133" i="2"/>
  <c r="F137" i="2"/>
  <c r="L137" i="2" s="1"/>
  <c r="F141" i="2"/>
  <c r="F145" i="2"/>
  <c r="F149" i="2"/>
  <c r="F153" i="2"/>
  <c r="J153" i="2" s="1"/>
  <c r="K153" i="2" s="1"/>
  <c r="F157" i="2"/>
  <c r="F165" i="2"/>
  <c r="I165" i="2" s="1"/>
  <c r="F173" i="2"/>
  <c r="L173" i="2" s="1"/>
  <c r="F181" i="2"/>
  <c r="L181" i="2" s="1"/>
  <c r="F189" i="2"/>
  <c r="J189" i="2" s="1"/>
  <c r="K189" i="2" s="1"/>
  <c r="F197" i="2"/>
  <c r="F205" i="2"/>
  <c r="F209" i="2"/>
  <c r="L209" i="2" s="1"/>
  <c r="F213" i="2"/>
  <c r="F217" i="2"/>
  <c r="F221" i="2"/>
  <c r="L221" i="2" s="1"/>
  <c r="F225" i="2"/>
  <c r="I225" i="2" s="1"/>
  <c r="F229" i="2"/>
  <c r="I229" i="2" s="1"/>
  <c r="F233" i="2"/>
  <c r="L233" i="2" s="1"/>
  <c r="F237" i="2"/>
  <c r="L237" i="2" s="1"/>
  <c r="F241" i="2"/>
  <c r="J241" i="2" s="1"/>
  <c r="F245" i="2"/>
  <c r="F249" i="2"/>
  <c r="J249" i="2" s="1"/>
  <c r="F253" i="2"/>
  <c r="L253" i="2" s="1"/>
  <c r="F257" i="2"/>
  <c r="I257" i="2" s="1"/>
  <c r="F261" i="2"/>
  <c r="F265" i="2"/>
  <c r="L265" i="2" s="1"/>
  <c r="F269" i="2"/>
  <c r="L269" i="2" s="1"/>
  <c r="F273" i="2"/>
  <c r="L273" i="2" s="1"/>
  <c r="F277" i="2"/>
  <c r="F281" i="2"/>
  <c r="F285" i="2"/>
  <c r="L285" i="2" s="1"/>
  <c r="F289" i="2"/>
  <c r="I289" i="2" s="1"/>
  <c r="F293" i="2"/>
  <c r="J293" i="2" s="1"/>
  <c r="I28" i="3"/>
  <c r="F94" i="3"/>
  <c r="L94" i="3" s="1"/>
  <c r="F98" i="3"/>
  <c r="F114" i="3"/>
  <c r="L114" i="3" s="1"/>
  <c r="F126" i="3"/>
  <c r="L126" i="3" s="1"/>
  <c r="F146" i="3"/>
  <c r="I146" i="3" s="1"/>
  <c r="F150" i="3"/>
  <c r="F154" i="3"/>
  <c r="J154" i="3" s="1"/>
  <c r="K154" i="3" s="1"/>
  <c r="F7" i="3"/>
  <c r="F11" i="3"/>
  <c r="I11" i="3" s="1"/>
  <c r="F15" i="3"/>
  <c r="L15" i="3" s="1"/>
  <c r="F23" i="3"/>
  <c r="F27" i="3"/>
  <c r="F30" i="3"/>
  <c r="L30" i="3" s="1"/>
  <c r="F34" i="3"/>
  <c r="L34" i="3" s="1"/>
  <c r="F42" i="3"/>
  <c r="F46" i="3"/>
  <c r="F50" i="3"/>
  <c r="L50" i="3" s="1"/>
  <c r="F58" i="3"/>
  <c r="L58" i="3" s="1"/>
  <c r="F78" i="3"/>
  <c r="F82" i="3"/>
  <c r="F90" i="3"/>
  <c r="L90" i="3" s="1"/>
  <c r="F149" i="3"/>
  <c r="L149" i="3" s="1"/>
  <c r="F13" i="3"/>
  <c r="L13" i="3" s="1"/>
  <c r="F52" i="3"/>
  <c r="F56" i="3"/>
  <c r="F60" i="3"/>
  <c r="L60" i="3" s="1"/>
  <c r="F68" i="3"/>
  <c r="L68" i="3" s="1"/>
  <c r="F72" i="3"/>
  <c r="I72" i="3" s="1"/>
  <c r="F76" i="3"/>
  <c r="F84" i="3"/>
  <c r="L84" i="3" s="1"/>
  <c r="F88" i="3"/>
  <c r="F92" i="3"/>
  <c r="F95" i="3"/>
  <c r="I95" i="3" s="1"/>
  <c r="F103" i="3"/>
  <c r="J103" i="3" s="1"/>
  <c r="F107" i="3"/>
  <c r="F111" i="3"/>
  <c r="F139" i="3"/>
  <c r="L139" i="3" s="1"/>
  <c r="F143" i="3"/>
  <c r="L143" i="3" s="1"/>
  <c r="F153" i="3"/>
  <c r="L153" i="3" s="1"/>
  <c r="F77" i="3"/>
  <c r="L77" i="3" s="1"/>
  <c r="F266" i="2"/>
  <c r="I266" i="2" s="1"/>
  <c r="F270" i="2"/>
  <c r="L270" i="2" s="1"/>
  <c r="F274" i="2"/>
  <c r="J274" i="2" s="1"/>
  <c r="K274" i="2" s="1"/>
  <c r="F278" i="2"/>
  <c r="L278" i="2" s="1"/>
  <c r="F282" i="2"/>
  <c r="F290" i="2"/>
  <c r="L290" i="2" s="1"/>
  <c r="F294" i="2"/>
  <c r="L294" i="2" s="1"/>
  <c r="F298" i="2"/>
  <c r="I298" i="2" s="1"/>
  <c r="F306" i="2"/>
  <c r="I306" i="2" s="1"/>
  <c r="F109" i="3"/>
  <c r="F113" i="3"/>
  <c r="J113" i="3" s="1"/>
  <c r="K113" i="3" s="1"/>
  <c r="F125" i="3"/>
  <c r="F10" i="3"/>
  <c r="F36" i="3"/>
  <c r="F40" i="3"/>
  <c r="J40" i="3" s="1"/>
  <c r="F44" i="3"/>
  <c r="F47" i="3"/>
  <c r="L47" i="3" s="1"/>
  <c r="F55" i="3"/>
  <c r="I55" i="3" s="1"/>
  <c r="F59" i="3"/>
  <c r="L59" i="3" s="1"/>
  <c r="F62" i="3"/>
  <c r="F66" i="3"/>
  <c r="L66" i="3" s="1"/>
  <c r="F74" i="3"/>
  <c r="F100" i="3"/>
  <c r="L100" i="3" s="1"/>
  <c r="F104" i="3"/>
  <c r="L104" i="3" s="1"/>
  <c r="F108" i="3"/>
  <c r="F123" i="3"/>
  <c r="F127" i="3"/>
  <c r="L127" i="3" s="1"/>
  <c r="F130" i="3"/>
  <c r="L130" i="3" s="1"/>
  <c r="F134" i="3"/>
  <c r="F152" i="3"/>
  <c r="L152" i="3" s="1"/>
  <c r="F65" i="3"/>
  <c r="L65" i="3" s="1"/>
  <c r="F297" i="2"/>
  <c r="I297" i="2" s="1"/>
  <c r="F301" i="2"/>
  <c r="F305" i="2"/>
  <c r="J305" i="2" s="1"/>
  <c r="F309" i="2"/>
  <c r="J309" i="2" s="1"/>
  <c r="F17" i="3"/>
  <c r="L17" i="3" s="1"/>
  <c r="F81" i="3"/>
  <c r="F33" i="3"/>
  <c r="L33" i="3" s="1"/>
  <c r="F97" i="3"/>
  <c r="L97" i="3" s="1"/>
  <c r="F49" i="3"/>
  <c r="I49" i="3" s="1"/>
  <c r="F121" i="3"/>
  <c r="L121" i="3" s="1"/>
  <c r="F5" i="3"/>
  <c r="L5" i="3" s="1"/>
  <c r="F21" i="3"/>
  <c r="L21" i="3" s="1"/>
  <c r="F37" i="3"/>
  <c r="F53" i="3"/>
  <c r="L53" i="3" s="1"/>
  <c r="F69" i="3"/>
  <c r="L69" i="3" s="1"/>
  <c r="F85" i="3"/>
  <c r="L85" i="3" s="1"/>
  <c r="F101" i="3"/>
  <c r="L101" i="3" s="1"/>
  <c r="F105" i="3"/>
  <c r="L105" i="3" s="1"/>
  <c r="F133" i="3"/>
  <c r="L133" i="3" s="1"/>
  <c r="F137" i="3"/>
  <c r="L137" i="3" s="1"/>
  <c r="F3" i="3"/>
  <c r="F6" i="3"/>
  <c r="L6" i="3" s="1"/>
  <c r="F9" i="3"/>
  <c r="L9" i="3" s="1"/>
  <c r="F16" i="3"/>
  <c r="L16" i="3" s="1"/>
  <c r="F19" i="3"/>
  <c r="L19" i="3" s="1"/>
  <c r="F22" i="3"/>
  <c r="L22" i="3" s="1"/>
  <c r="F25" i="3"/>
  <c r="L25" i="3" s="1"/>
  <c r="F32" i="3"/>
  <c r="L32" i="3" s="1"/>
  <c r="F35" i="3"/>
  <c r="L35" i="3" s="1"/>
  <c r="F38" i="3"/>
  <c r="F41" i="3"/>
  <c r="L41" i="3" s="1"/>
  <c r="F48" i="3"/>
  <c r="L48" i="3" s="1"/>
  <c r="F51" i="3"/>
  <c r="L51" i="3" s="1"/>
  <c r="F54" i="3"/>
  <c r="F57" i="3"/>
  <c r="L57" i="3" s="1"/>
  <c r="F64" i="3"/>
  <c r="L64" i="3" s="1"/>
  <c r="F67" i="3"/>
  <c r="I67" i="3" s="1"/>
  <c r="F70" i="3"/>
  <c r="L70" i="3" s="1"/>
  <c r="F73" i="3"/>
  <c r="L73" i="3" s="1"/>
  <c r="F80" i="3"/>
  <c r="F83" i="3"/>
  <c r="J83" i="3" s="1"/>
  <c r="F86" i="3"/>
  <c r="L86" i="3" s="1"/>
  <c r="F89" i="3"/>
  <c r="L89" i="3" s="1"/>
  <c r="F96" i="3"/>
  <c r="F99" i="3"/>
  <c r="L99" i="3" s="1"/>
  <c r="F102" i="3"/>
  <c r="F106" i="3"/>
  <c r="L106" i="3" s="1"/>
  <c r="F110" i="3"/>
  <c r="I110" i="3" s="1"/>
  <c r="F120" i="3"/>
  <c r="F142" i="3"/>
  <c r="F148" i="3"/>
  <c r="L148" i="3" s="1"/>
  <c r="F151" i="3"/>
  <c r="F112" i="3"/>
  <c r="L112" i="3" s="1"/>
  <c r="F115" i="3"/>
  <c r="L115" i="3" s="1"/>
  <c r="F118" i="3"/>
  <c r="L118" i="3" s="1"/>
  <c r="F128" i="3"/>
  <c r="F131" i="3"/>
  <c r="L131" i="3" s="1"/>
  <c r="F116" i="3"/>
  <c r="F119" i="3"/>
  <c r="I119" i="3" s="1"/>
  <c r="F122" i="3"/>
  <c r="F132" i="3"/>
  <c r="F135" i="3"/>
  <c r="L135" i="3" s="1"/>
  <c r="F138" i="3"/>
  <c r="L138" i="3" s="1"/>
  <c r="I140" i="3"/>
  <c r="F141" i="3"/>
  <c r="L141" i="3" s="1"/>
  <c r="F145" i="3"/>
  <c r="F147" i="3"/>
  <c r="L147" i="3" s="1"/>
  <c r="F156" i="3"/>
  <c r="I20" i="3"/>
  <c r="I90" i="3"/>
  <c r="L95" i="3"/>
  <c r="I8" i="3"/>
  <c r="J4" i="3"/>
  <c r="J8" i="3"/>
  <c r="J20" i="3"/>
  <c r="J63" i="3"/>
  <c r="J87" i="3"/>
  <c r="J95" i="3"/>
  <c r="I154" i="3"/>
  <c r="J50" i="3"/>
  <c r="J90" i="3"/>
  <c r="J144" i="3"/>
  <c r="F1010" i="1"/>
  <c r="I1010" i="1" s="1"/>
  <c r="F1014" i="1"/>
  <c r="I1014" i="1" s="1"/>
  <c r="F1018" i="1"/>
  <c r="I1018" i="1" s="1"/>
  <c r="F1022" i="1"/>
  <c r="F1026" i="1"/>
  <c r="I1026" i="1" s="1"/>
  <c r="F1030" i="1"/>
  <c r="I1030" i="1" s="1"/>
  <c r="F1034" i="1"/>
  <c r="I1034" i="1" s="1"/>
  <c r="F1038" i="1"/>
  <c r="F1042" i="1"/>
  <c r="I1042" i="1" s="1"/>
  <c r="F1046" i="1"/>
  <c r="I1046" i="1" s="1"/>
  <c r="F1050" i="1"/>
  <c r="I1050" i="1" s="1"/>
  <c r="F1054" i="1"/>
  <c r="F108" i="2"/>
  <c r="F116" i="2"/>
  <c r="J116" i="2" s="1"/>
  <c r="K116" i="2" s="1"/>
  <c r="F124" i="2"/>
  <c r="J124" i="2" s="1"/>
  <c r="K124" i="2" s="1"/>
  <c r="F132" i="2"/>
  <c r="F140" i="2"/>
  <c r="L140" i="2" s="1"/>
  <c r="F144" i="2"/>
  <c r="J144" i="2" s="1"/>
  <c r="K144" i="2" s="1"/>
  <c r="F148" i="2"/>
  <c r="J148" i="2" s="1"/>
  <c r="F152" i="2"/>
  <c r="J152" i="2" s="1"/>
  <c r="F156" i="2"/>
  <c r="F160" i="2"/>
  <c r="I160" i="2" s="1"/>
  <c r="F164" i="2"/>
  <c r="L164" i="2" s="1"/>
  <c r="F208" i="2"/>
  <c r="J208" i="2" s="1"/>
  <c r="F212" i="2"/>
  <c r="F216" i="2"/>
  <c r="L216" i="2" s="1"/>
  <c r="F220" i="2"/>
  <c r="I220" i="2" s="1"/>
  <c r="F224" i="2"/>
  <c r="L224" i="2" s="1"/>
  <c r="F228" i="2"/>
  <c r="F232" i="2"/>
  <c r="F236" i="2"/>
  <c r="L236" i="2" s="1"/>
  <c r="F240" i="2"/>
  <c r="J240" i="2" s="1"/>
  <c r="F244" i="2"/>
  <c r="I244" i="2" s="1"/>
  <c r="F248" i="2"/>
  <c r="J248" i="2" s="1"/>
  <c r="F252" i="2"/>
  <c r="L252" i="2" s="1"/>
  <c r="F256" i="2"/>
  <c r="J256" i="2" s="1"/>
  <c r="F260" i="2"/>
  <c r="F264" i="2"/>
  <c r="J264" i="2" s="1"/>
  <c r="F268" i="2"/>
  <c r="L268" i="2" s="1"/>
  <c r="F272" i="2"/>
  <c r="J272" i="2" s="1"/>
  <c r="F276" i="2"/>
  <c r="I276" i="2" s="1"/>
  <c r="F280" i="2"/>
  <c r="I280" i="2" s="1"/>
  <c r="F284" i="2"/>
  <c r="J284" i="2" s="1"/>
  <c r="F288" i="2"/>
  <c r="L288" i="2" s="1"/>
  <c r="F292" i="2"/>
  <c r="F296" i="2"/>
  <c r="I296" i="2" s="1"/>
  <c r="F300" i="2"/>
  <c r="L300" i="2" s="1"/>
  <c r="F304" i="2"/>
  <c r="J304" i="2" s="1"/>
  <c r="F308" i="2"/>
  <c r="F1012" i="1"/>
  <c r="I1012" i="1" s="1"/>
  <c r="F1016" i="1"/>
  <c r="L1016" i="1" s="1"/>
  <c r="F1020" i="1"/>
  <c r="I1020" i="1" s="1"/>
  <c r="F1024" i="1"/>
  <c r="I1024" i="1" s="1"/>
  <c r="F1028" i="1"/>
  <c r="I1028" i="1" s="1"/>
  <c r="F1032" i="1"/>
  <c r="F1036" i="1"/>
  <c r="I1036" i="1" s="1"/>
  <c r="F1040" i="1"/>
  <c r="I1040" i="1" s="1"/>
  <c r="F1044" i="1"/>
  <c r="I1044" i="1" s="1"/>
  <c r="F1048" i="1"/>
  <c r="F1052" i="1"/>
  <c r="I1052" i="1" s="1"/>
  <c r="F1056" i="1"/>
  <c r="I1056" i="1" s="1"/>
  <c r="F103" i="2"/>
  <c r="L103" i="2" s="1"/>
  <c r="F107" i="2"/>
  <c r="F111" i="2"/>
  <c r="I111" i="2" s="1"/>
  <c r="F115" i="2"/>
  <c r="F119" i="2"/>
  <c r="I119" i="2" s="1"/>
  <c r="F123" i="2"/>
  <c r="F127" i="2"/>
  <c r="I127" i="2" s="1"/>
  <c r="F131" i="2"/>
  <c r="I131" i="2" s="1"/>
  <c r="F135" i="2"/>
  <c r="L135" i="2" s="1"/>
  <c r="F139" i="2"/>
  <c r="F143" i="2"/>
  <c r="F147" i="2"/>
  <c r="F151" i="2"/>
  <c r="L151" i="2" s="1"/>
  <c r="F159" i="2"/>
  <c r="F163" i="2"/>
  <c r="F167" i="2"/>
  <c r="L167" i="2" s="1"/>
  <c r="F179" i="2"/>
  <c r="L179" i="2" s="1"/>
  <c r="F187" i="2"/>
  <c r="F195" i="2"/>
  <c r="J195" i="2" s="1"/>
  <c r="K195" i="2" s="1"/>
  <c r="F203" i="2"/>
  <c r="I203" i="2" s="1"/>
  <c r="F1011" i="1"/>
  <c r="I1011" i="1" s="1"/>
  <c r="F1015" i="1"/>
  <c r="I1015" i="1" s="1"/>
  <c r="F1019" i="1"/>
  <c r="I1019" i="1" s="1"/>
  <c r="F1023" i="1"/>
  <c r="F1027" i="1"/>
  <c r="I1027" i="1" s="1"/>
  <c r="F1031" i="1"/>
  <c r="I1031" i="1" s="1"/>
  <c r="F1035" i="1"/>
  <c r="I1035" i="1" s="1"/>
  <c r="F1039" i="1"/>
  <c r="J1039" i="1" s="1"/>
  <c r="F1043" i="1"/>
  <c r="I1043" i="1" s="1"/>
  <c r="F1047" i="1"/>
  <c r="I1047" i="1" s="1"/>
  <c r="F1051" i="1"/>
  <c r="I1051" i="1" s="1"/>
  <c r="F1055" i="1"/>
  <c r="F15" i="1"/>
  <c r="I15" i="1" s="1"/>
  <c r="F4" i="2"/>
  <c r="J4" i="2" s="1"/>
  <c r="F8" i="2"/>
  <c r="J8" i="2" s="1"/>
  <c r="F12" i="2"/>
  <c r="I12" i="2" s="1"/>
  <c r="F16" i="2"/>
  <c r="F20" i="2"/>
  <c r="J20" i="2" s="1"/>
  <c r="F24" i="2"/>
  <c r="I24" i="2" s="1"/>
  <c r="F28" i="2"/>
  <c r="F32" i="2"/>
  <c r="F36" i="2"/>
  <c r="J36" i="2" s="1"/>
  <c r="F40" i="2"/>
  <c r="L40" i="2" s="1"/>
  <c r="F44" i="2"/>
  <c r="L44" i="2" s="1"/>
  <c r="F48" i="2"/>
  <c r="F52" i="2"/>
  <c r="J52" i="2" s="1"/>
  <c r="F56" i="2"/>
  <c r="J56" i="2" s="1"/>
  <c r="F60" i="2"/>
  <c r="F64" i="2"/>
  <c r="J64" i="2" s="1"/>
  <c r="F68" i="2"/>
  <c r="I68" i="2" s="1"/>
  <c r="F72" i="2"/>
  <c r="J72" i="2" s="1"/>
  <c r="F76" i="2"/>
  <c r="J76" i="2" s="1"/>
  <c r="F80" i="2"/>
  <c r="F84" i="2"/>
  <c r="J84" i="2" s="1"/>
  <c r="K84" i="2" s="1"/>
  <c r="F88" i="2"/>
  <c r="L88" i="2" s="1"/>
  <c r="F92" i="2"/>
  <c r="F100" i="2"/>
  <c r="J100" i="2" s="1"/>
  <c r="K100" i="2" s="1"/>
  <c r="F6" i="2"/>
  <c r="L6" i="2" s="1"/>
  <c r="F10" i="2"/>
  <c r="I10" i="2" s="1"/>
  <c r="F14" i="2"/>
  <c r="I14" i="2" s="1"/>
  <c r="F18" i="2"/>
  <c r="I18" i="2" s="1"/>
  <c r="F22" i="2"/>
  <c r="F26" i="2"/>
  <c r="I26" i="2" s="1"/>
  <c r="F30" i="2"/>
  <c r="I30" i="2" s="1"/>
  <c r="F34" i="2"/>
  <c r="I34" i="2" s="1"/>
  <c r="F38" i="2"/>
  <c r="F42" i="2"/>
  <c r="I42" i="2" s="1"/>
  <c r="F54" i="2"/>
  <c r="I54" i="2" s="1"/>
  <c r="F58" i="2"/>
  <c r="I58" i="2" s="1"/>
  <c r="F62" i="2"/>
  <c r="F66" i="2"/>
  <c r="I66" i="2" s="1"/>
  <c r="F70" i="2"/>
  <c r="I70" i="2" s="1"/>
  <c r="F74" i="2"/>
  <c r="I74" i="2" s="1"/>
  <c r="F78" i="2"/>
  <c r="F82" i="2"/>
  <c r="I82" i="2" s="1"/>
  <c r="F86" i="2"/>
  <c r="I86" i="2" s="1"/>
  <c r="F90" i="2"/>
  <c r="L90" i="2" s="1"/>
  <c r="F94" i="2"/>
  <c r="I94" i="2" s="1"/>
  <c r="F98" i="2"/>
  <c r="L98" i="2" s="1"/>
  <c r="F7" i="2"/>
  <c r="L7" i="2" s="1"/>
  <c r="F11" i="2"/>
  <c r="F15" i="2"/>
  <c r="L15" i="2" s="1"/>
  <c r="F19" i="2"/>
  <c r="I19" i="2" s="1"/>
  <c r="F23" i="2"/>
  <c r="F27" i="2"/>
  <c r="I27" i="2" s="1"/>
  <c r="F31" i="2"/>
  <c r="J31" i="2" s="1"/>
  <c r="F35" i="2"/>
  <c r="F39" i="2"/>
  <c r="L39" i="2" s="1"/>
  <c r="F43" i="2"/>
  <c r="F47" i="2"/>
  <c r="L47" i="2" s="1"/>
  <c r="F51" i="2"/>
  <c r="L51" i="2" s="1"/>
  <c r="F55" i="2"/>
  <c r="L55" i="2" s="1"/>
  <c r="F59" i="2"/>
  <c r="L59" i="2" s="1"/>
  <c r="F63" i="2"/>
  <c r="L63" i="2" s="1"/>
  <c r="F67" i="2"/>
  <c r="I67" i="2" s="1"/>
  <c r="F71" i="2"/>
  <c r="L71" i="2" s="1"/>
  <c r="F75" i="2"/>
  <c r="F79" i="2"/>
  <c r="J79" i="2" s="1"/>
  <c r="F83" i="2"/>
  <c r="L83" i="2" s="1"/>
  <c r="F87" i="2"/>
  <c r="J87" i="2" s="1"/>
  <c r="F91" i="2"/>
  <c r="J91" i="2" s="1"/>
  <c r="F95" i="2"/>
  <c r="L95" i="2" s="1"/>
  <c r="F99" i="2"/>
  <c r="I99" i="2" s="1"/>
  <c r="F226" i="2"/>
  <c r="F242" i="2"/>
  <c r="J242" i="2" s="1"/>
  <c r="J270" i="2"/>
  <c r="J306" i="2"/>
  <c r="K306" i="2" s="1"/>
  <c r="L210" i="2"/>
  <c r="I210" i="2"/>
  <c r="J210" i="2"/>
  <c r="K210" i="2" s="1"/>
  <c r="F302" i="2"/>
  <c r="J302" i="2" s="1"/>
  <c r="J117" i="2"/>
  <c r="O117" i="2" s="1"/>
  <c r="I154" i="2"/>
  <c r="F218" i="2"/>
  <c r="J218" i="2" s="1"/>
  <c r="K218" i="2" s="1"/>
  <c r="F234" i="2"/>
  <c r="J234" i="2" s="1"/>
  <c r="K234" i="2" s="1"/>
  <c r="I238" i="2"/>
  <c r="L274" i="2"/>
  <c r="I274" i="2"/>
  <c r="L306" i="2"/>
  <c r="F286" i="2"/>
  <c r="J286" i="2" s="1"/>
  <c r="K286" i="2" s="1"/>
  <c r="J154" i="2"/>
  <c r="K154" i="2" s="1"/>
  <c r="F171" i="2"/>
  <c r="J93" i="2"/>
  <c r="O93" i="2" s="1"/>
  <c r="F142" i="2"/>
  <c r="I142" i="2" s="1"/>
  <c r="I270" i="2"/>
  <c r="F263" i="2"/>
  <c r="I263" i="2" s="1"/>
  <c r="F279" i="2"/>
  <c r="I279" i="2" s="1"/>
  <c r="L25" i="2"/>
  <c r="I25" i="2"/>
  <c r="F46" i="2"/>
  <c r="I46" i="2" s="1"/>
  <c r="F110" i="2"/>
  <c r="F155" i="2"/>
  <c r="J155" i="2" s="1"/>
  <c r="K155" i="2" s="1"/>
  <c r="F211" i="2"/>
  <c r="I211" i="2" s="1"/>
  <c r="F227" i="2"/>
  <c r="I227" i="2" s="1"/>
  <c r="F243" i="2"/>
  <c r="I243" i="2" s="1"/>
  <c r="F259" i="2"/>
  <c r="I259" i="2" s="1"/>
  <c r="F275" i="2"/>
  <c r="I275" i="2" s="1"/>
  <c r="F291" i="2"/>
  <c r="I291" i="2" s="1"/>
  <c r="F307" i="2"/>
  <c r="I307" i="2" s="1"/>
  <c r="F191" i="2"/>
  <c r="J191" i="2" s="1"/>
  <c r="F215" i="2"/>
  <c r="I215" i="2" s="1"/>
  <c r="F231" i="2"/>
  <c r="I231" i="2" s="1"/>
  <c r="F247" i="2"/>
  <c r="I247" i="2" s="1"/>
  <c r="F295" i="2"/>
  <c r="I295" i="2" s="1"/>
  <c r="J25" i="2"/>
  <c r="K25" i="2" s="1"/>
  <c r="F150" i="2"/>
  <c r="J150" i="2" s="1"/>
  <c r="F185" i="2"/>
  <c r="J185" i="2" s="1"/>
  <c r="K185" i="2" s="1"/>
  <c r="F207" i="2"/>
  <c r="I207" i="2" s="1"/>
  <c r="F223" i="2"/>
  <c r="I223" i="2" s="1"/>
  <c r="F239" i="2"/>
  <c r="I239" i="2" s="1"/>
  <c r="F255" i="2"/>
  <c r="I255" i="2" s="1"/>
  <c r="F271" i="2"/>
  <c r="I271" i="2" s="1"/>
  <c r="F287" i="2"/>
  <c r="I287" i="2" s="1"/>
  <c r="F303" i="2"/>
  <c r="I303" i="2" s="1"/>
  <c r="F85" i="2"/>
  <c r="J85" i="2" s="1"/>
  <c r="K85" i="2" s="1"/>
  <c r="I37" i="2"/>
  <c r="L57" i="2"/>
  <c r="L81" i="2"/>
  <c r="I130" i="2"/>
  <c r="F158" i="2"/>
  <c r="J158" i="2" s="1"/>
  <c r="K158" i="2" s="1"/>
  <c r="F162" i="2"/>
  <c r="J162" i="2" s="1"/>
  <c r="K162" i="2" s="1"/>
  <c r="F201" i="2"/>
  <c r="J201" i="2" s="1"/>
  <c r="K201" i="2" s="1"/>
  <c r="F219" i="2"/>
  <c r="I219" i="2" s="1"/>
  <c r="F235" i="2"/>
  <c r="I235" i="2" s="1"/>
  <c r="F251" i="2"/>
  <c r="I251" i="2" s="1"/>
  <c r="F267" i="2"/>
  <c r="I267" i="2" s="1"/>
  <c r="F283" i="2"/>
  <c r="I283" i="2" s="1"/>
  <c r="F299" i="2"/>
  <c r="I299" i="2" s="1"/>
  <c r="F161" i="2"/>
  <c r="J161" i="2" s="1"/>
  <c r="F169" i="2"/>
  <c r="J169" i="2" s="1"/>
  <c r="K169" i="2" s="1"/>
  <c r="F177" i="2"/>
  <c r="J177" i="2" s="1"/>
  <c r="K177" i="2" s="1"/>
  <c r="F183" i="2"/>
  <c r="J183" i="2" s="1"/>
  <c r="K183" i="2" s="1"/>
  <c r="F193" i="2"/>
  <c r="J193" i="2" s="1"/>
  <c r="K193" i="2" s="1"/>
  <c r="F199" i="2"/>
  <c r="F50" i="2"/>
  <c r="I50" i="2" s="1"/>
  <c r="I93" i="2"/>
  <c r="F96" i="2"/>
  <c r="I96" i="2" s="1"/>
  <c r="F104" i="2"/>
  <c r="I104" i="2" s="1"/>
  <c r="I109" i="2"/>
  <c r="F112" i="2"/>
  <c r="I112" i="2" s="1"/>
  <c r="F120" i="2"/>
  <c r="I120" i="2" s="1"/>
  <c r="I121" i="2"/>
  <c r="I125" i="2"/>
  <c r="F128" i="2"/>
  <c r="I128" i="2" s="1"/>
  <c r="F136" i="2"/>
  <c r="I136" i="2" s="1"/>
  <c r="F175" i="2"/>
  <c r="J175" i="2" s="1"/>
  <c r="K175" i="2" s="1"/>
  <c r="I186" i="2"/>
  <c r="J41" i="2"/>
  <c r="I41" i="2"/>
  <c r="L41" i="2"/>
  <c r="I3" i="2"/>
  <c r="J53" i="2"/>
  <c r="L53" i="2"/>
  <c r="J121" i="2"/>
  <c r="J130" i="2"/>
  <c r="J157" i="2"/>
  <c r="F168" i="2"/>
  <c r="J168" i="2" s="1"/>
  <c r="F172" i="2"/>
  <c r="F176" i="2"/>
  <c r="J176" i="2" s="1"/>
  <c r="F180" i="2"/>
  <c r="J180" i="2" s="1"/>
  <c r="F184" i="2"/>
  <c r="J184" i="2" s="1"/>
  <c r="F188" i="2"/>
  <c r="I189" i="2"/>
  <c r="L189" i="2"/>
  <c r="F192" i="2"/>
  <c r="J192" i="2" s="1"/>
  <c r="F196" i="2"/>
  <c r="J196" i="2" s="1"/>
  <c r="F200" i="2"/>
  <c r="J200" i="2" s="1"/>
  <c r="F204" i="2"/>
  <c r="J3" i="2"/>
  <c r="I157" i="2"/>
  <c r="L157" i="2"/>
  <c r="I209" i="2"/>
  <c r="J213" i="2"/>
  <c r="I213" i="2"/>
  <c r="L213" i="2"/>
  <c r="I237" i="2"/>
  <c r="J245" i="2"/>
  <c r="I245" i="2"/>
  <c r="L245" i="2"/>
  <c r="I253" i="2"/>
  <c r="J257" i="2"/>
  <c r="J261" i="2"/>
  <c r="I261" i="2"/>
  <c r="L261" i="2"/>
  <c r="I273" i="2"/>
  <c r="J277" i="2"/>
  <c r="I277" i="2"/>
  <c r="L277" i="2"/>
  <c r="J297" i="2"/>
  <c r="L297" i="2"/>
  <c r="L1053" i="1"/>
  <c r="L1037" i="1"/>
  <c r="L1021" i="1"/>
  <c r="F5" i="1"/>
  <c r="J5" i="1" s="1"/>
  <c r="F21" i="1"/>
  <c r="J21" i="1" s="1"/>
  <c r="F27" i="1"/>
  <c r="J27" i="1" s="1"/>
  <c r="F33" i="1"/>
  <c r="J33" i="1" s="1"/>
  <c r="F37" i="1"/>
  <c r="J37" i="1" s="1"/>
  <c r="F41" i="1"/>
  <c r="J41" i="1" s="1"/>
  <c r="F45" i="1"/>
  <c r="J45" i="1" s="1"/>
  <c r="F49" i="1"/>
  <c r="J49" i="1" s="1"/>
  <c r="F51" i="1"/>
  <c r="J51" i="1" s="1"/>
  <c r="F53" i="1"/>
  <c r="J53" i="1" s="1"/>
  <c r="F55" i="1"/>
  <c r="J55" i="1" s="1"/>
  <c r="F57" i="1"/>
  <c r="J57" i="1" s="1"/>
  <c r="F59" i="1"/>
  <c r="J59" i="1" s="1"/>
  <c r="F61" i="1"/>
  <c r="J61" i="1" s="1"/>
  <c r="F63" i="1"/>
  <c r="J63" i="1" s="1"/>
  <c r="F65" i="1"/>
  <c r="J65" i="1" s="1"/>
  <c r="F67" i="1"/>
  <c r="J67" i="1" s="1"/>
  <c r="F69" i="1"/>
  <c r="J69" i="1" s="1"/>
  <c r="F71" i="1"/>
  <c r="J71" i="1" s="1"/>
  <c r="F73" i="1"/>
  <c r="J73" i="1" s="1"/>
  <c r="F75" i="1"/>
  <c r="J75" i="1" s="1"/>
  <c r="F77" i="1"/>
  <c r="J77" i="1" s="1"/>
  <c r="F79" i="1"/>
  <c r="J79" i="1" s="1"/>
  <c r="F81" i="1"/>
  <c r="J81" i="1" s="1"/>
  <c r="F83" i="1"/>
  <c r="J83" i="1" s="1"/>
  <c r="F85" i="1"/>
  <c r="J85" i="1" s="1"/>
  <c r="F87" i="1"/>
  <c r="J87" i="1" s="1"/>
  <c r="F89" i="1"/>
  <c r="J89" i="1" s="1"/>
  <c r="F91" i="1"/>
  <c r="J91" i="1" s="1"/>
  <c r="F93" i="1"/>
  <c r="J93" i="1" s="1"/>
  <c r="F95" i="1"/>
  <c r="J95" i="1" s="1"/>
  <c r="F97" i="1"/>
  <c r="J97" i="1" s="1"/>
  <c r="F99" i="1"/>
  <c r="J99" i="1" s="1"/>
  <c r="F101" i="1"/>
  <c r="J101" i="1" s="1"/>
  <c r="F103" i="1"/>
  <c r="J103" i="1" s="1"/>
  <c r="F105" i="1"/>
  <c r="J105" i="1" s="1"/>
  <c r="F107" i="1"/>
  <c r="J107" i="1" s="1"/>
  <c r="F109" i="1"/>
  <c r="J109" i="1" s="1"/>
  <c r="F111" i="1"/>
  <c r="J111" i="1" s="1"/>
  <c r="F113" i="1"/>
  <c r="J113" i="1" s="1"/>
  <c r="F115" i="1"/>
  <c r="J115" i="1" s="1"/>
  <c r="F117" i="1"/>
  <c r="J117" i="1" s="1"/>
  <c r="F119" i="1"/>
  <c r="J119" i="1" s="1"/>
  <c r="F121" i="1"/>
  <c r="J121" i="1" s="1"/>
  <c r="F123" i="1"/>
  <c r="J123" i="1" s="1"/>
  <c r="F125" i="1"/>
  <c r="J125" i="1" s="1"/>
  <c r="F127" i="1"/>
  <c r="J127" i="1" s="1"/>
  <c r="F129" i="1"/>
  <c r="J129" i="1" s="1"/>
  <c r="F131" i="1"/>
  <c r="J131" i="1" s="1"/>
  <c r="F133" i="1"/>
  <c r="J133" i="1" s="1"/>
  <c r="F135" i="1"/>
  <c r="J135" i="1" s="1"/>
  <c r="F137" i="1"/>
  <c r="J137" i="1" s="1"/>
  <c r="F139" i="1"/>
  <c r="J139" i="1" s="1"/>
  <c r="F141" i="1"/>
  <c r="J141" i="1" s="1"/>
  <c r="F143" i="1"/>
  <c r="J143" i="1" s="1"/>
  <c r="F145" i="1"/>
  <c r="J145" i="1" s="1"/>
  <c r="F147" i="1"/>
  <c r="J147" i="1" s="1"/>
  <c r="F149" i="1"/>
  <c r="J149" i="1" s="1"/>
  <c r="F151" i="1"/>
  <c r="J151" i="1" s="1"/>
  <c r="F153" i="1"/>
  <c r="J153" i="1" s="1"/>
  <c r="F155" i="1"/>
  <c r="J155" i="1" s="1"/>
  <c r="F157" i="1"/>
  <c r="J157" i="1" s="1"/>
  <c r="F159" i="1"/>
  <c r="J159" i="1" s="1"/>
  <c r="F161" i="1"/>
  <c r="J161" i="1" s="1"/>
  <c r="F163" i="1"/>
  <c r="J163" i="1" s="1"/>
  <c r="F165" i="1"/>
  <c r="J165" i="1" s="1"/>
  <c r="F167" i="1"/>
  <c r="J167" i="1" s="1"/>
  <c r="F169" i="1"/>
  <c r="J169" i="1" s="1"/>
  <c r="F171" i="1"/>
  <c r="J171" i="1" s="1"/>
  <c r="F173" i="1"/>
  <c r="J173" i="1" s="1"/>
  <c r="F175" i="1"/>
  <c r="J175" i="1" s="1"/>
  <c r="F177" i="1"/>
  <c r="J177" i="1" s="1"/>
  <c r="F179" i="1"/>
  <c r="J179" i="1" s="1"/>
  <c r="F181" i="1"/>
  <c r="J181" i="1" s="1"/>
  <c r="F183" i="1"/>
  <c r="J183" i="1" s="1"/>
  <c r="F185" i="1"/>
  <c r="J185" i="1" s="1"/>
  <c r="F187" i="1"/>
  <c r="J187" i="1" s="1"/>
  <c r="F189" i="1"/>
  <c r="J189" i="1" s="1"/>
  <c r="F191" i="1"/>
  <c r="J191" i="1" s="1"/>
  <c r="F193" i="1"/>
  <c r="J193" i="1" s="1"/>
  <c r="F195" i="1"/>
  <c r="J195" i="1" s="1"/>
  <c r="F197" i="1"/>
  <c r="J197" i="1" s="1"/>
  <c r="F199" i="1"/>
  <c r="J199" i="1" s="1"/>
  <c r="F201" i="1"/>
  <c r="J201" i="1" s="1"/>
  <c r="F203" i="1"/>
  <c r="J203" i="1" s="1"/>
  <c r="F205" i="1"/>
  <c r="J205" i="1" s="1"/>
  <c r="F207" i="1"/>
  <c r="J207" i="1" s="1"/>
  <c r="F209" i="1"/>
  <c r="J209" i="1" s="1"/>
  <c r="F211" i="1"/>
  <c r="J211" i="1" s="1"/>
  <c r="F213" i="1"/>
  <c r="J213" i="1" s="1"/>
  <c r="F215" i="1"/>
  <c r="J215" i="1" s="1"/>
  <c r="F217" i="1"/>
  <c r="J217" i="1" s="1"/>
  <c r="F219" i="1"/>
  <c r="J219" i="1" s="1"/>
  <c r="F221" i="1"/>
  <c r="J221" i="1" s="1"/>
  <c r="F223" i="1"/>
  <c r="J223" i="1" s="1"/>
  <c r="F225" i="1"/>
  <c r="J225" i="1" s="1"/>
  <c r="F227" i="1"/>
  <c r="J227" i="1" s="1"/>
  <c r="F229" i="1"/>
  <c r="J229" i="1" s="1"/>
  <c r="F231" i="1"/>
  <c r="J231" i="1" s="1"/>
  <c r="F233" i="1"/>
  <c r="J233" i="1" s="1"/>
  <c r="F235" i="1"/>
  <c r="J235" i="1" s="1"/>
  <c r="F237" i="1"/>
  <c r="J237" i="1" s="1"/>
  <c r="F239" i="1"/>
  <c r="J239" i="1" s="1"/>
  <c r="F241" i="1"/>
  <c r="J241" i="1" s="1"/>
  <c r="F243" i="1"/>
  <c r="J243" i="1" s="1"/>
  <c r="F245" i="1"/>
  <c r="J245" i="1" s="1"/>
  <c r="F247" i="1"/>
  <c r="J247" i="1" s="1"/>
  <c r="F249" i="1"/>
  <c r="J249" i="1" s="1"/>
  <c r="F251" i="1"/>
  <c r="J251" i="1" s="1"/>
  <c r="F253" i="1"/>
  <c r="J253" i="1" s="1"/>
  <c r="F255" i="1"/>
  <c r="J255" i="1" s="1"/>
  <c r="F257" i="1"/>
  <c r="J257" i="1" s="1"/>
  <c r="F259" i="1"/>
  <c r="J259" i="1" s="1"/>
  <c r="F261" i="1"/>
  <c r="J261" i="1" s="1"/>
  <c r="F263" i="1"/>
  <c r="J263" i="1" s="1"/>
  <c r="F265" i="1"/>
  <c r="J265" i="1" s="1"/>
  <c r="F267" i="1"/>
  <c r="J267" i="1" s="1"/>
  <c r="F269" i="1"/>
  <c r="J269" i="1" s="1"/>
  <c r="F271" i="1"/>
  <c r="J271" i="1" s="1"/>
  <c r="F273" i="1"/>
  <c r="J273" i="1" s="1"/>
  <c r="F275" i="1"/>
  <c r="J275" i="1" s="1"/>
  <c r="F277" i="1"/>
  <c r="J277" i="1" s="1"/>
  <c r="F279" i="1"/>
  <c r="J279" i="1" s="1"/>
  <c r="F281" i="1"/>
  <c r="J281" i="1" s="1"/>
  <c r="F283" i="1"/>
  <c r="J283" i="1" s="1"/>
  <c r="F285" i="1"/>
  <c r="J285" i="1" s="1"/>
  <c r="F287" i="1"/>
  <c r="J287" i="1" s="1"/>
  <c r="F289" i="1"/>
  <c r="J289" i="1" s="1"/>
  <c r="F291" i="1"/>
  <c r="J291" i="1" s="1"/>
  <c r="F295" i="1"/>
  <c r="J295" i="1" s="1"/>
  <c r="F297" i="1"/>
  <c r="J297" i="1" s="1"/>
  <c r="F299" i="1"/>
  <c r="J299" i="1" s="1"/>
  <c r="F301" i="1"/>
  <c r="J301" i="1" s="1"/>
  <c r="F303" i="1"/>
  <c r="J303" i="1" s="1"/>
  <c r="F305" i="1"/>
  <c r="J305" i="1" s="1"/>
  <c r="F307" i="1"/>
  <c r="J307" i="1" s="1"/>
  <c r="F309" i="1"/>
  <c r="J309" i="1" s="1"/>
  <c r="F311" i="1"/>
  <c r="J311" i="1" s="1"/>
  <c r="F313" i="1"/>
  <c r="J313" i="1" s="1"/>
  <c r="F315" i="1"/>
  <c r="J315" i="1" s="1"/>
  <c r="F317" i="1"/>
  <c r="J317" i="1" s="1"/>
  <c r="F319" i="1"/>
  <c r="J319" i="1" s="1"/>
  <c r="F321" i="1"/>
  <c r="J321" i="1" s="1"/>
  <c r="F323" i="1"/>
  <c r="J323" i="1" s="1"/>
  <c r="F325" i="1"/>
  <c r="J325" i="1" s="1"/>
  <c r="F327" i="1"/>
  <c r="J327" i="1" s="1"/>
  <c r="F329" i="1"/>
  <c r="J329" i="1" s="1"/>
  <c r="F331" i="1"/>
  <c r="J331" i="1" s="1"/>
  <c r="F333" i="1"/>
  <c r="J333" i="1" s="1"/>
  <c r="F335" i="1"/>
  <c r="J335" i="1" s="1"/>
  <c r="F337" i="1"/>
  <c r="J337" i="1" s="1"/>
  <c r="F339" i="1"/>
  <c r="J339" i="1" s="1"/>
  <c r="F341" i="1"/>
  <c r="J341" i="1" s="1"/>
  <c r="F343" i="1"/>
  <c r="J343" i="1" s="1"/>
  <c r="F345" i="1"/>
  <c r="J345" i="1" s="1"/>
  <c r="F347" i="1"/>
  <c r="J347" i="1" s="1"/>
  <c r="F349" i="1"/>
  <c r="J349" i="1" s="1"/>
  <c r="F351" i="1"/>
  <c r="J351" i="1" s="1"/>
  <c r="F353" i="1"/>
  <c r="J353" i="1" s="1"/>
  <c r="F355" i="1"/>
  <c r="J355" i="1" s="1"/>
  <c r="F357" i="1"/>
  <c r="J357" i="1" s="1"/>
  <c r="F359" i="1"/>
  <c r="J359" i="1" s="1"/>
  <c r="F361" i="1"/>
  <c r="J361" i="1" s="1"/>
  <c r="F363" i="1"/>
  <c r="J363" i="1" s="1"/>
  <c r="F365" i="1"/>
  <c r="J365" i="1" s="1"/>
  <c r="F367" i="1"/>
  <c r="J367" i="1" s="1"/>
  <c r="F369" i="1"/>
  <c r="J369" i="1" s="1"/>
  <c r="F371" i="1"/>
  <c r="J371" i="1" s="1"/>
  <c r="F373" i="1"/>
  <c r="J373" i="1" s="1"/>
  <c r="F375" i="1"/>
  <c r="J375" i="1" s="1"/>
  <c r="F377" i="1"/>
  <c r="J377" i="1" s="1"/>
  <c r="F379" i="1"/>
  <c r="J379" i="1" s="1"/>
  <c r="F381" i="1"/>
  <c r="J381" i="1" s="1"/>
  <c r="F383" i="1"/>
  <c r="J383" i="1" s="1"/>
  <c r="F385" i="1"/>
  <c r="J385" i="1" s="1"/>
  <c r="F387" i="1"/>
  <c r="J387" i="1" s="1"/>
  <c r="F389" i="1"/>
  <c r="J389" i="1" s="1"/>
  <c r="F391" i="1"/>
  <c r="J391" i="1" s="1"/>
  <c r="F393" i="1"/>
  <c r="J393" i="1" s="1"/>
  <c r="F395" i="1"/>
  <c r="J395" i="1" s="1"/>
  <c r="F397" i="1"/>
  <c r="J397" i="1" s="1"/>
  <c r="F399" i="1"/>
  <c r="J399" i="1" s="1"/>
  <c r="F401" i="1"/>
  <c r="J401" i="1" s="1"/>
  <c r="F403" i="1"/>
  <c r="J403" i="1" s="1"/>
  <c r="F405" i="1"/>
  <c r="J405" i="1" s="1"/>
  <c r="F407" i="1"/>
  <c r="J407" i="1" s="1"/>
  <c r="F409" i="1"/>
  <c r="J409" i="1" s="1"/>
  <c r="F411" i="1"/>
  <c r="J411" i="1" s="1"/>
  <c r="F413" i="1"/>
  <c r="J413" i="1" s="1"/>
  <c r="F415" i="1"/>
  <c r="J415" i="1" s="1"/>
  <c r="F417" i="1"/>
  <c r="J417" i="1" s="1"/>
  <c r="F419" i="1"/>
  <c r="J419" i="1" s="1"/>
  <c r="F421" i="1"/>
  <c r="J421" i="1" s="1"/>
  <c r="F423" i="1"/>
  <c r="J423" i="1" s="1"/>
  <c r="F425" i="1"/>
  <c r="J425" i="1" s="1"/>
  <c r="F427" i="1"/>
  <c r="J427" i="1" s="1"/>
  <c r="F429" i="1"/>
  <c r="J429" i="1" s="1"/>
  <c r="F431" i="1"/>
  <c r="J431" i="1" s="1"/>
  <c r="F433" i="1"/>
  <c r="J433" i="1" s="1"/>
  <c r="F435" i="1"/>
  <c r="J435" i="1" s="1"/>
  <c r="F437" i="1"/>
  <c r="J437" i="1" s="1"/>
  <c r="F439" i="1"/>
  <c r="J439" i="1" s="1"/>
  <c r="F441" i="1"/>
  <c r="J441" i="1" s="1"/>
  <c r="F443" i="1"/>
  <c r="J443" i="1" s="1"/>
  <c r="F445" i="1"/>
  <c r="J445" i="1" s="1"/>
  <c r="F447" i="1"/>
  <c r="J447" i="1" s="1"/>
  <c r="F449" i="1"/>
  <c r="J449" i="1" s="1"/>
  <c r="F451" i="1"/>
  <c r="J451" i="1" s="1"/>
  <c r="F453" i="1"/>
  <c r="J453" i="1" s="1"/>
  <c r="F455" i="1"/>
  <c r="J455" i="1" s="1"/>
  <c r="F457" i="1"/>
  <c r="J457" i="1" s="1"/>
  <c r="F459" i="1"/>
  <c r="J459" i="1" s="1"/>
  <c r="F461" i="1"/>
  <c r="J461" i="1" s="1"/>
  <c r="F463" i="1"/>
  <c r="J463" i="1" s="1"/>
  <c r="F465" i="1"/>
  <c r="J465" i="1" s="1"/>
  <c r="F467" i="1"/>
  <c r="J467" i="1" s="1"/>
  <c r="F469" i="1"/>
  <c r="J469" i="1" s="1"/>
  <c r="F471" i="1"/>
  <c r="J471" i="1" s="1"/>
  <c r="F473" i="1"/>
  <c r="J473" i="1" s="1"/>
  <c r="F475" i="1"/>
  <c r="J475" i="1" s="1"/>
  <c r="F477" i="1"/>
  <c r="J477" i="1" s="1"/>
  <c r="F479" i="1"/>
  <c r="J479" i="1" s="1"/>
  <c r="F481" i="1"/>
  <c r="J481" i="1" s="1"/>
  <c r="F483" i="1"/>
  <c r="J483" i="1" s="1"/>
  <c r="F485" i="1"/>
  <c r="J485" i="1" s="1"/>
  <c r="F487" i="1"/>
  <c r="J487" i="1" s="1"/>
  <c r="F489" i="1"/>
  <c r="J489" i="1" s="1"/>
  <c r="F491" i="1"/>
  <c r="J491" i="1" s="1"/>
  <c r="F493" i="1"/>
  <c r="J493" i="1" s="1"/>
  <c r="F495" i="1"/>
  <c r="J495" i="1" s="1"/>
  <c r="F497" i="1"/>
  <c r="J497" i="1" s="1"/>
  <c r="F499" i="1"/>
  <c r="J499" i="1" s="1"/>
  <c r="F501" i="1"/>
  <c r="J501" i="1" s="1"/>
  <c r="F503" i="1"/>
  <c r="J503" i="1" s="1"/>
  <c r="F505" i="1"/>
  <c r="J505" i="1" s="1"/>
  <c r="F507" i="1"/>
  <c r="J507" i="1" s="1"/>
  <c r="F509" i="1"/>
  <c r="J509" i="1" s="1"/>
  <c r="F511" i="1"/>
  <c r="J511" i="1" s="1"/>
  <c r="F513" i="1"/>
  <c r="J513" i="1" s="1"/>
  <c r="F515" i="1"/>
  <c r="J515" i="1" s="1"/>
  <c r="F517" i="1"/>
  <c r="J517" i="1" s="1"/>
  <c r="F519" i="1"/>
  <c r="J519" i="1" s="1"/>
  <c r="F521" i="1"/>
  <c r="J521" i="1" s="1"/>
  <c r="F523" i="1"/>
  <c r="J523" i="1" s="1"/>
  <c r="F525" i="1"/>
  <c r="J525" i="1" s="1"/>
  <c r="F527" i="1"/>
  <c r="J527" i="1" s="1"/>
  <c r="F529" i="1"/>
  <c r="J529" i="1" s="1"/>
  <c r="F531" i="1"/>
  <c r="J531" i="1" s="1"/>
  <c r="F533" i="1"/>
  <c r="J533" i="1" s="1"/>
  <c r="F535" i="1"/>
  <c r="J535" i="1" s="1"/>
  <c r="F537" i="1"/>
  <c r="J537" i="1" s="1"/>
  <c r="F539" i="1"/>
  <c r="J539" i="1" s="1"/>
  <c r="F541" i="1"/>
  <c r="J541" i="1" s="1"/>
  <c r="F543" i="1"/>
  <c r="J543" i="1" s="1"/>
  <c r="F545" i="1"/>
  <c r="J545" i="1" s="1"/>
  <c r="F547" i="1"/>
  <c r="J547" i="1" s="1"/>
  <c r="F549" i="1"/>
  <c r="J549" i="1" s="1"/>
  <c r="F551" i="1"/>
  <c r="J551" i="1" s="1"/>
  <c r="F553" i="1"/>
  <c r="J553" i="1" s="1"/>
  <c r="F555" i="1"/>
  <c r="J555" i="1" s="1"/>
  <c r="F557" i="1"/>
  <c r="J557" i="1" s="1"/>
  <c r="F559" i="1"/>
  <c r="J559" i="1" s="1"/>
  <c r="F561" i="1"/>
  <c r="J561" i="1" s="1"/>
  <c r="F563" i="1"/>
  <c r="J563" i="1" s="1"/>
  <c r="F565" i="1"/>
  <c r="J565" i="1" s="1"/>
  <c r="F567" i="1"/>
  <c r="J567" i="1" s="1"/>
  <c r="F569" i="1"/>
  <c r="J569" i="1" s="1"/>
  <c r="F571" i="1"/>
  <c r="J571" i="1" s="1"/>
  <c r="F573" i="1"/>
  <c r="J573" i="1" s="1"/>
  <c r="F575" i="1"/>
  <c r="J575" i="1" s="1"/>
  <c r="F577" i="1"/>
  <c r="J577" i="1" s="1"/>
  <c r="F579" i="1"/>
  <c r="J579" i="1" s="1"/>
  <c r="F581" i="1"/>
  <c r="J581" i="1" s="1"/>
  <c r="F583" i="1"/>
  <c r="J583" i="1" s="1"/>
  <c r="F585" i="1"/>
  <c r="J585" i="1" s="1"/>
  <c r="F587" i="1"/>
  <c r="J587" i="1" s="1"/>
  <c r="F589" i="1"/>
  <c r="J589" i="1" s="1"/>
  <c r="F591" i="1"/>
  <c r="J591" i="1" s="1"/>
  <c r="F593" i="1"/>
  <c r="J593" i="1" s="1"/>
  <c r="F595" i="1"/>
  <c r="J595" i="1" s="1"/>
  <c r="F597" i="1"/>
  <c r="J597" i="1" s="1"/>
  <c r="F599" i="1"/>
  <c r="J599" i="1" s="1"/>
  <c r="F601" i="1"/>
  <c r="J601" i="1" s="1"/>
  <c r="F603" i="1"/>
  <c r="J603" i="1" s="1"/>
  <c r="F605" i="1"/>
  <c r="J605" i="1" s="1"/>
  <c r="F607" i="1"/>
  <c r="J607" i="1" s="1"/>
  <c r="F609" i="1"/>
  <c r="J609" i="1" s="1"/>
  <c r="F611" i="1"/>
  <c r="J611" i="1" s="1"/>
  <c r="F613" i="1"/>
  <c r="J613" i="1" s="1"/>
  <c r="F615" i="1"/>
  <c r="J615" i="1" s="1"/>
  <c r="F617" i="1"/>
  <c r="J617" i="1" s="1"/>
  <c r="F619" i="1"/>
  <c r="J619" i="1" s="1"/>
  <c r="F621" i="1"/>
  <c r="J621" i="1" s="1"/>
  <c r="F623" i="1"/>
  <c r="J623" i="1" s="1"/>
  <c r="F625" i="1"/>
  <c r="J625" i="1" s="1"/>
  <c r="F627" i="1"/>
  <c r="J627" i="1" s="1"/>
  <c r="F629" i="1"/>
  <c r="J629" i="1" s="1"/>
  <c r="F631" i="1"/>
  <c r="J631" i="1" s="1"/>
  <c r="F633" i="1"/>
  <c r="J633" i="1" s="1"/>
  <c r="F635" i="1"/>
  <c r="J635" i="1" s="1"/>
  <c r="F637" i="1"/>
  <c r="J637" i="1" s="1"/>
  <c r="F639" i="1"/>
  <c r="J639" i="1" s="1"/>
  <c r="F641" i="1"/>
  <c r="J641" i="1" s="1"/>
  <c r="F643" i="1"/>
  <c r="J643" i="1" s="1"/>
  <c r="F645" i="1"/>
  <c r="J645" i="1" s="1"/>
  <c r="F647" i="1"/>
  <c r="J647" i="1" s="1"/>
  <c r="F649" i="1"/>
  <c r="J649" i="1" s="1"/>
  <c r="F651" i="1"/>
  <c r="J651" i="1" s="1"/>
  <c r="F653" i="1"/>
  <c r="J653" i="1" s="1"/>
  <c r="F655" i="1"/>
  <c r="J655" i="1" s="1"/>
  <c r="F657" i="1"/>
  <c r="J657" i="1" s="1"/>
  <c r="F659" i="1"/>
  <c r="J659" i="1" s="1"/>
  <c r="F661" i="1"/>
  <c r="J661" i="1" s="1"/>
  <c r="F663" i="1"/>
  <c r="J663" i="1" s="1"/>
  <c r="F665" i="1"/>
  <c r="J665" i="1" s="1"/>
  <c r="F667" i="1"/>
  <c r="J667" i="1" s="1"/>
  <c r="F669" i="1"/>
  <c r="J669" i="1" s="1"/>
  <c r="F671" i="1"/>
  <c r="J671" i="1" s="1"/>
  <c r="F673" i="1"/>
  <c r="J673" i="1" s="1"/>
  <c r="F675" i="1"/>
  <c r="J675" i="1" s="1"/>
  <c r="F677" i="1"/>
  <c r="J677" i="1" s="1"/>
  <c r="F679" i="1"/>
  <c r="J679" i="1" s="1"/>
  <c r="F681" i="1"/>
  <c r="J681" i="1" s="1"/>
  <c r="F683" i="1"/>
  <c r="J683" i="1" s="1"/>
  <c r="F685" i="1"/>
  <c r="J685" i="1" s="1"/>
  <c r="F687" i="1"/>
  <c r="J687" i="1" s="1"/>
  <c r="F689" i="1"/>
  <c r="J689" i="1" s="1"/>
  <c r="F691" i="1"/>
  <c r="J691" i="1" s="1"/>
  <c r="F693" i="1"/>
  <c r="J693" i="1" s="1"/>
  <c r="F695" i="1"/>
  <c r="J695" i="1" s="1"/>
  <c r="F697" i="1"/>
  <c r="J697" i="1" s="1"/>
  <c r="F699" i="1"/>
  <c r="J699" i="1" s="1"/>
  <c r="F701" i="1"/>
  <c r="J701" i="1" s="1"/>
  <c r="F703" i="1"/>
  <c r="J703" i="1" s="1"/>
  <c r="F705" i="1"/>
  <c r="J705" i="1" s="1"/>
  <c r="F707" i="1"/>
  <c r="J707" i="1" s="1"/>
  <c r="F709" i="1"/>
  <c r="J709" i="1" s="1"/>
  <c r="F711" i="1"/>
  <c r="J711" i="1" s="1"/>
  <c r="F713" i="1"/>
  <c r="J713" i="1" s="1"/>
  <c r="F715" i="1"/>
  <c r="J715" i="1" s="1"/>
  <c r="F717" i="1"/>
  <c r="J717" i="1" s="1"/>
  <c r="F719" i="1"/>
  <c r="J719" i="1" s="1"/>
  <c r="F721" i="1"/>
  <c r="J721" i="1" s="1"/>
  <c r="F723" i="1"/>
  <c r="J723" i="1" s="1"/>
  <c r="F725" i="1"/>
  <c r="J725" i="1" s="1"/>
  <c r="F727" i="1"/>
  <c r="J727" i="1" s="1"/>
  <c r="F729" i="1"/>
  <c r="J729" i="1" s="1"/>
  <c r="F731" i="1"/>
  <c r="J731" i="1" s="1"/>
  <c r="F733" i="1"/>
  <c r="J733" i="1" s="1"/>
  <c r="F735" i="1"/>
  <c r="J735" i="1" s="1"/>
  <c r="F737" i="1"/>
  <c r="J737" i="1" s="1"/>
  <c r="F739" i="1"/>
  <c r="J739" i="1" s="1"/>
  <c r="F741" i="1"/>
  <c r="J741" i="1" s="1"/>
  <c r="F743" i="1"/>
  <c r="J743" i="1" s="1"/>
  <c r="F745" i="1"/>
  <c r="J745" i="1" s="1"/>
  <c r="F747" i="1"/>
  <c r="J747" i="1" s="1"/>
  <c r="F749" i="1"/>
  <c r="J749" i="1" s="1"/>
  <c r="F751" i="1"/>
  <c r="J751" i="1" s="1"/>
  <c r="F753" i="1"/>
  <c r="J753" i="1" s="1"/>
  <c r="F755" i="1"/>
  <c r="J755" i="1" s="1"/>
  <c r="F757" i="1"/>
  <c r="J757" i="1" s="1"/>
  <c r="F759" i="1"/>
  <c r="J759" i="1" s="1"/>
  <c r="F761" i="1"/>
  <c r="J761" i="1" s="1"/>
  <c r="F763" i="1"/>
  <c r="J763" i="1" s="1"/>
  <c r="F765" i="1"/>
  <c r="J765" i="1" s="1"/>
  <c r="F767" i="1"/>
  <c r="J767" i="1" s="1"/>
  <c r="F769" i="1"/>
  <c r="J769" i="1" s="1"/>
  <c r="F771" i="1"/>
  <c r="J771" i="1" s="1"/>
  <c r="F773" i="1"/>
  <c r="J773" i="1" s="1"/>
  <c r="F775" i="1"/>
  <c r="J775" i="1" s="1"/>
  <c r="F777" i="1"/>
  <c r="J777" i="1" s="1"/>
  <c r="F779" i="1"/>
  <c r="J779" i="1" s="1"/>
  <c r="F781" i="1"/>
  <c r="J781" i="1" s="1"/>
  <c r="F783" i="1"/>
  <c r="J783" i="1" s="1"/>
  <c r="F785" i="1"/>
  <c r="J785" i="1" s="1"/>
  <c r="F787" i="1"/>
  <c r="J787" i="1" s="1"/>
  <c r="F789" i="1"/>
  <c r="J789" i="1" s="1"/>
  <c r="F791" i="1"/>
  <c r="J791" i="1" s="1"/>
  <c r="F793" i="1"/>
  <c r="J793" i="1" s="1"/>
  <c r="F795" i="1"/>
  <c r="J795" i="1" s="1"/>
  <c r="F797" i="1"/>
  <c r="J797" i="1" s="1"/>
  <c r="F799" i="1"/>
  <c r="J799" i="1" s="1"/>
  <c r="F801" i="1"/>
  <c r="J801" i="1" s="1"/>
  <c r="F803" i="1"/>
  <c r="J803" i="1" s="1"/>
  <c r="F805" i="1"/>
  <c r="J805" i="1" s="1"/>
  <c r="F807" i="1"/>
  <c r="J807" i="1" s="1"/>
  <c r="F809" i="1"/>
  <c r="J809" i="1" s="1"/>
  <c r="F811" i="1"/>
  <c r="J811" i="1" s="1"/>
  <c r="F813" i="1"/>
  <c r="J813" i="1" s="1"/>
  <c r="F815" i="1"/>
  <c r="J815" i="1" s="1"/>
  <c r="F817" i="1"/>
  <c r="J817" i="1" s="1"/>
  <c r="F819" i="1"/>
  <c r="J819" i="1" s="1"/>
  <c r="F821" i="1"/>
  <c r="J821" i="1" s="1"/>
  <c r="F823" i="1"/>
  <c r="J823" i="1" s="1"/>
  <c r="F825" i="1"/>
  <c r="J825" i="1" s="1"/>
  <c r="F827" i="1"/>
  <c r="J827" i="1" s="1"/>
  <c r="F829" i="1"/>
  <c r="J829" i="1" s="1"/>
  <c r="F831" i="1"/>
  <c r="J831" i="1" s="1"/>
  <c r="F833" i="1"/>
  <c r="J833" i="1" s="1"/>
  <c r="F835" i="1"/>
  <c r="J835" i="1" s="1"/>
  <c r="F837" i="1"/>
  <c r="J837" i="1" s="1"/>
  <c r="F839" i="1"/>
  <c r="J839" i="1" s="1"/>
  <c r="F841" i="1"/>
  <c r="J841" i="1" s="1"/>
  <c r="F843" i="1"/>
  <c r="J843" i="1" s="1"/>
  <c r="F845" i="1"/>
  <c r="J845" i="1" s="1"/>
  <c r="F847" i="1"/>
  <c r="J847" i="1" s="1"/>
  <c r="F849" i="1"/>
  <c r="J849" i="1" s="1"/>
  <c r="F851" i="1"/>
  <c r="J851" i="1" s="1"/>
  <c r="F853" i="1"/>
  <c r="J853" i="1" s="1"/>
  <c r="F855" i="1"/>
  <c r="J855" i="1" s="1"/>
  <c r="F857" i="1"/>
  <c r="J857" i="1" s="1"/>
  <c r="F859" i="1"/>
  <c r="J859" i="1" s="1"/>
  <c r="F861" i="1"/>
  <c r="J861" i="1" s="1"/>
  <c r="F863" i="1"/>
  <c r="J863" i="1" s="1"/>
  <c r="F865" i="1"/>
  <c r="J865" i="1" s="1"/>
  <c r="F867" i="1"/>
  <c r="J867" i="1" s="1"/>
  <c r="F869" i="1"/>
  <c r="J869" i="1" s="1"/>
  <c r="F871" i="1"/>
  <c r="J871" i="1" s="1"/>
  <c r="F873" i="1"/>
  <c r="J873" i="1" s="1"/>
  <c r="F875" i="1"/>
  <c r="J875" i="1" s="1"/>
  <c r="F877" i="1"/>
  <c r="J877" i="1" s="1"/>
  <c r="F879" i="1"/>
  <c r="J879" i="1" s="1"/>
  <c r="F881" i="1"/>
  <c r="J881" i="1" s="1"/>
  <c r="F883" i="1"/>
  <c r="J883" i="1" s="1"/>
  <c r="F885" i="1"/>
  <c r="J885" i="1" s="1"/>
  <c r="F887" i="1"/>
  <c r="J887" i="1" s="1"/>
  <c r="F889" i="1"/>
  <c r="J889" i="1" s="1"/>
  <c r="F891" i="1"/>
  <c r="J891" i="1" s="1"/>
  <c r="F893" i="1"/>
  <c r="J893" i="1" s="1"/>
  <c r="F895" i="1"/>
  <c r="J895" i="1" s="1"/>
  <c r="F897" i="1"/>
  <c r="J897" i="1" s="1"/>
  <c r="F899" i="1"/>
  <c r="J899" i="1" s="1"/>
  <c r="F901" i="1"/>
  <c r="J901" i="1" s="1"/>
  <c r="F903" i="1"/>
  <c r="J903" i="1" s="1"/>
  <c r="F905" i="1"/>
  <c r="J905" i="1" s="1"/>
  <c r="F907" i="1"/>
  <c r="J907" i="1" s="1"/>
  <c r="F909" i="1"/>
  <c r="J909" i="1" s="1"/>
  <c r="F911" i="1"/>
  <c r="J911" i="1" s="1"/>
  <c r="F913" i="1"/>
  <c r="J913" i="1" s="1"/>
  <c r="F915" i="1"/>
  <c r="J915" i="1" s="1"/>
  <c r="F917" i="1"/>
  <c r="J917" i="1" s="1"/>
  <c r="F919" i="1"/>
  <c r="J919" i="1" s="1"/>
  <c r="F921" i="1"/>
  <c r="J921" i="1" s="1"/>
  <c r="F923" i="1"/>
  <c r="J923" i="1" s="1"/>
  <c r="F925" i="1"/>
  <c r="J925" i="1" s="1"/>
  <c r="F927" i="1"/>
  <c r="J927" i="1" s="1"/>
  <c r="F929" i="1"/>
  <c r="J929" i="1" s="1"/>
  <c r="F931" i="1"/>
  <c r="J931" i="1" s="1"/>
  <c r="F933" i="1"/>
  <c r="J933" i="1" s="1"/>
  <c r="F935" i="1"/>
  <c r="J935" i="1" s="1"/>
  <c r="F937" i="1"/>
  <c r="J937" i="1" s="1"/>
  <c r="F939" i="1"/>
  <c r="J939" i="1" s="1"/>
  <c r="F941" i="1"/>
  <c r="J941" i="1" s="1"/>
  <c r="F943" i="1"/>
  <c r="J943" i="1" s="1"/>
  <c r="F945" i="1"/>
  <c r="J945" i="1" s="1"/>
  <c r="F947" i="1"/>
  <c r="J947" i="1" s="1"/>
  <c r="F949" i="1"/>
  <c r="J949" i="1" s="1"/>
  <c r="F951" i="1"/>
  <c r="J951" i="1" s="1"/>
  <c r="F953" i="1"/>
  <c r="J953" i="1" s="1"/>
  <c r="F955" i="1"/>
  <c r="J955" i="1" s="1"/>
  <c r="F957" i="1"/>
  <c r="J957" i="1" s="1"/>
  <c r="F959" i="1"/>
  <c r="J959" i="1" s="1"/>
  <c r="F961" i="1"/>
  <c r="J961" i="1" s="1"/>
  <c r="F963" i="1"/>
  <c r="J963" i="1" s="1"/>
  <c r="F965" i="1"/>
  <c r="J965" i="1" s="1"/>
  <c r="F967" i="1"/>
  <c r="J967" i="1" s="1"/>
  <c r="F969" i="1"/>
  <c r="J969" i="1" s="1"/>
  <c r="F971" i="1"/>
  <c r="J971" i="1" s="1"/>
  <c r="F973" i="1"/>
  <c r="J973" i="1" s="1"/>
  <c r="F975" i="1"/>
  <c r="J975" i="1" s="1"/>
  <c r="F977" i="1"/>
  <c r="J977" i="1" s="1"/>
  <c r="F979" i="1"/>
  <c r="J979" i="1" s="1"/>
  <c r="F981" i="1"/>
  <c r="J981" i="1" s="1"/>
  <c r="F983" i="1"/>
  <c r="J983" i="1" s="1"/>
  <c r="F985" i="1"/>
  <c r="J985" i="1" s="1"/>
  <c r="F987" i="1"/>
  <c r="J987" i="1" s="1"/>
  <c r="F989" i="1"/>
  <c r="J989" i="1" s="1"/>
  <c r="F991" i="1"/>
  <c r="J991" i="1" s="1"/>
  <c r="F993" i="1"/>
  <c r="J993" i="1" s="1"/>
  <c r="F995" i="1"/>
  <c r="J995" i="1" s="1"/>
  <c r="F997" i="1"/>
  <c r="J997" i="1" s="1"/>
  <c r="F999" i="1"/>
  <c r="J999" i="1" s="1"/>
  <c r="F1001" i="1"/>
  <c r="J1001" i="1" s="1"/>
  <c r="F1003" i="1"/>
  <c r="J1003" i="1" s="1"/>
  <c r="F1005" i="1"/>
  <c r="J1005" i="1" s="1"/>
  <c r="F1007" i="1"/>
  <c r="J1007" i="1" s="1"/>
  <c r="F9" i="1"/>
  <c r="J9" i="1" s="1"/>
  <c r="F11" i="1"/>
  <c r="J11" i="1" s="1"/>
  <c r="F19" i="1"/>
  <c r="J19" i="1" s="1"/>
  <c r="F25" i="1"/>
  <c r="J25" i="1" s="1"/>
  <c r="F31" i="1"/>
  <c r="J31" i="1" s="1"/>
  <c r="F35" i="1"/>
  <c r="J35" i="1" s="1"/>
  <c r="F39" i="1"/>
  <c r="J39" i="1" s="1"/>
  <c r="F43" i="1"/>
  <c r="J43" i="1" s="1"/>
  <c r="F47" i="1"/>
  <c r="J47" i="1" s="1"/>
  <c r="J1037" i="1"/>
  <c r="J1021" i="1"/>
  <c r="F7" i="1"/>
  <c r="J7" i="1" s="1"/>
  <c r="F13" i="1"/>
  <c r="J13" i="1" s="1"/>
  <c r="F17" i="1"/>
  <c r="J17" i="1" s="1"/>
  <c r="F23" i="1"/>
  <c r="J23" i="1" s="1"/>
  <c r="F29" i="1"/>
  <c r="J29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46" i="1"/>
  <c r="J46" i="1" s="1"/>
  <c r="F48" i="1"/>
  <c r="J48" i="1" s="1"/>
  <c r="F50" i="1"/>
  <c r="J50" i="1" s="1"/>
  <c r="F52" i="1"/>
  <c r="J52" i="1" s="1"/>
  <c r="F54" i="1"/>
  <c r="J54" i="1" s="1"/>
  <c r="F56" i="1"/>
  <c r="J56" i="1" s="1"/>
  <c r="F58" i="1"/>
  <c r="J58" i="1" s="1"/>
  <c r="F60" i="1"/>
  <c r="J60" i="1" s="1"/>
  <c r="F62" i="1"/>
  <c r="J62" i="1" s="1"/>
  <c r="F64" i="1"/>
  <c r="J64" i="1" s="1"/>
  <c r="F66" i="1"/>
  <c r="J66" i="1" s="1"/>
  <c r="F68" i="1"/>
  <c r="J68" i="1" s="1"/>
  <c r="F70" i="1"/>
  <c r="J70" i="1" s="1"/>
  <c r="F72" i="1"/>
  <c r="J72" i="1" s="1"/>
  <c r="F74" i="1"/>
  <c r="J74" i="1" s="1"/>
  <c r="F76" i="1"/>
  <c r="J76" i="1" s="1"/>
  <c r="F78" i="1"/>
  <c r="J78" i="1" s="1"/>
  <c r="F80" i="1"/>
  <c r="J80" i="1" s="1"/>
  <c r="F82" i="1"/>
  <c r="J82" i="1" s="1"/>
  <c r="F84" i="1"/>
  <c r="J84" i="1" s="1"/>
  <c r="F86" i="1"/>
  <c r="J86" i="1" s="1"/>
  <c r="F88" i="1"/>
  <c r="J88" i="1" s="1"/>
  <c r="F90" i="1"/>
  <c r="J90" i="1" s="1"/>
  <c r="F92" i="1"/>
  <c r="J92" i="1" s="1"/>
  <c r="F94" i="1"/>
  <c r="J94" i="1" s="1"/>
  <c r="F96" i="1"/>
  <c r="J96" i="1" s="1"/>
  <c r="F98" i="1"/>
  <c r="J98" i="1" s="1"/>
  <c r="F100" i="1"/>
  <c r="J100" i="1" s="1"/>
  <c r="F102" i="1"/>
  <c r="J102" i="1" s="1"/>
  <c r="F104" i="1"/>
  <c r="J104" i="1" s="1"/>
  <c r="F106" i="1"/>
  <c r="J106" i="1" s="1"/>
  <c r="F108" i="1"/>
  <c r="J108" i="1" s="1"/>
  <c r="F110" i="1"/>
  <c r="J110" i="1" s="1"/>
  <c r="F112" i="1"/>
  <c r="J112" i="1" s="1"/>
  <c r="F114" i="1"/>
  <c r="J114" i="1" s="1"/>
  <c r="F116" i="1"/>
  <c r="J116" i="1" s="1"/>
  <c r="F118" i="1"/>
  <c r="J118" i="1" s="1"/>
  <c r="F120" i="1"/>
  <c r="J120" i="1" s="1"/>
  <c r="F122" i="1"/>
  <c r="J122" i="1" s="1"/>
  <c r="F124" i="1"/>
  <c r="J124" i="1" s="1"/>
  <c r="F126" i="1"/>
  <c r="J126" i="1" s="1"/>
  <c r="F128" i="1"/>
  <c r="J128" i="1" s="1"/>
  <c r="F130" i="1"/>
  <c r="J130" i="1" s="1"/>
  <c r="F132" i="1"/>
  <c r="J132" i="1" s="1"/>
  <c r="F134" i="1"/>
  <c r="J134" i="1" s="1"/>
  <c r="F136" i="1"/>
  <c r="J136" i="1" s="1"/>
  <c r="F138" i="1"/>
  <c r="J138" i="1" s="1"/>
  <c r="F140" i="1"/>
  <c r="J140" i="1" s="1"/>
  <c r="F142" i="1"/>
  <c r="J142" i="1" s="1"/>
  <c r="F144" i="1"/>
  <c r="J144" i="1" s="1"/>
  <c r="F146" i="1"/>
  <c r="J146" i="1" s="1"/>
  <c r="F148" i="1"/>
  <c r="J148" i="1" s="1"/>
  <c r="F150" i="1"/>
  <c r="J150" i="1" s="1"/>
  <c r="F152" i="1"/>
  <c r="J152" i="1" s="1"/>
  <c r="F154" i="1"/>
  <c r="J154" i="1" s="1"/>
  <c r="F156" i="1"/>
  <c r="J156" i="1" s="1"/>
  <c r="F158" i="1"/>
  <c r="J158" i="1" s="1"/>
  <c r="F160" i="1"/>
  <c r="J160" i="1" s="1"/>
  <c r="F162" i="1"/>
  <c r="J162" i="1" s="1"/>
  <c r="F164" i="1"/>
  <c r="J164" i="1" s="1"/>
  <c r="F166" i="1"/>
  <c r="J166" i="1" s="1"/>
  <c r="F168" i="1"/>
  <c r="J168" i="1" s="1"/>
  <c r="F170" i="1"/>
  <c r="J170" i="1" s="1"/>
  <c r="F172" i="1"/>
  <c r="J172" i="1" s="1"/>
  <c r="F174" i="1"/>
  <c r="J174" i="1" s="1"/>
  <c r="F176" i="1"/>
  <c r="J176" i="1" s="1"/>
  <c r="F178" i="1"/>
  <c r="J178" i="1" s="1"/>
  <c r="F180" i="1"/>
  <c r="J180" i="1" s="1"/>
  <c r="F182" i="1"/>
  <c r="J182" i="1" s="1"/>
  <c r="F184" i="1"/>
  <c r="J184" i="1" s="1"/>
  <c r="F186" i="1"/>
  <c r="J186" i="1" s="1"/>
  <c r="F188" i="1"/>
  <c r="J188" i="1" s="1"/>
  <c r="F190" i="1"/>
  <c r="J190" i="1" s="1"/>
  <c r="F192" i="1"/>
  <c r="J192" i="1" s="1"/>
  <c r="F194" i="1"/>
  <c r="J194" i="1" s="1"/>
  <c r="F196" i="1"/>
  <c r="J196" i="1" s="1"/>
  <c r="F198" i="1"/>
  <c r="J198" i="1" s="1"/>
  <c r="F200" i="1"/>
  <c r="J200" i="1" s="1"/>
  <c r="F202" i="1"/>
  <c r="J202" i="1" s="1"/>
  <c r="F204" i="1"/>
  <c r="J204" i="1" s="1"/>
  <c r="F206" i="1"/>
  <c r="J206" i="1" s="1"/>
  <c r="F208" i="1"/>
  <c r="J208" i="1" s="1"/>
  <c r="F210" i="1"/>
  <c r="J210" i="1" s="1"/>
  <c r="F212" i="1"/>
  <c r="J212" i="1" s="1"/>
  <c r="F214" i="1"/>
  <c r="J214" i="1" s="1"/>
  <c r="F216" i="1"/>
  <c r="J216" i="1" s="1"/>
  <c r="F218" i="1"/>
  <c r="J218" i="1" s="1"/>
  <c r="F220" i="1"/>
  <c r="J220" i="1" s="1"/>
  <c r="F222" i="1"/>
  <c r="J222" i="1" s="1"/>
  <c r="F224" i="1"/>
  <c r="J224" i="1" s="1"/>
  <c r="F226" i="1"/>
  <c r="J226" i="1" s="1"/>
  <c r="F228" i="1"/>
  <c r="J228" i="1" s="1"/>
  <c r="F230" i="1"/>
  <c r="J230" i="1" s="1"/>
  <c r="F232" i="1"/>
  <c r="J232" i="1" s="1"/>
  <c r="F234" i="1"/>
  <c r="J234" i="1" s="1"/>
  <c r="F236" i="1"/>
  <c r="J236" i="1" s="1"/>
  <c r="F238" i="1"/>
  <c r="J238" i="1" s="1"/>
  <c r="F240" i="1"/>
  <c r="J240" i="1" s="1"/>
  <c r="F242" i="1"/>
  <c r="J242" i="1" s="1"/>
  <c r="F244" i="1"/>
  <c r="J244" i="1" s="1"/>
  <c r="F246" i="1"/>
  <c r="J246" i="1" s="1"/>
  <c r="F248" i="1"/>
  <c r="J248" i="1" s="1"/>
  <c r="F250" i="1"/>
  <c r="J250" i="1" s="1"/>
  <c r="F252" i="1"/>
  <c r="J252" i="1" s="1"/>
  <c r="F254" i="1"/>
  <c r="J254" i="1" s="1"/>
  <c r="F256" i="1"/>
  <c r="J256" i="1" s="1"/>
  <c r="F258" i="1"/>
  <c r="J258" i="1" s="1"/>
  <c r="F260" i="1"/>
  <c r="J260" i="1" s="1"/>
  <c r="F262" i="1"/>
  <c r="J262" i="1" s="1"/>
  <c r="F264" i="1"/>
  <c r="J264" i="1" s="1"/>
  <c r="F266" i="1"/>
  <c r="J266" i="1" s="1"/>
  <c r="F268" i="1"/>
  <c r="J268" i="1" s="1"/>
  <c r="F270" i="1"/>
  <c r="J270" i="1" s="1"/>
  <c r="F272" i="1"/>
  <c r="J272" i="1" s="1"/>
  <c r="F274" i="1"/>
  <c r="J274" i="1" s="1"/>
  <c r="F276" i="1"/>
  <c r="J276" i="1" s="1"/>
  <c r="F278" i="1"/>
  <c r="J278" i="1" s="1"/>
  <c r="F280" i="1"/>
  <c r="J280" i="1" s="1"/>
  <c r="F282" i="1"/>
  <c r="J282" i="1" s="1"/>
  <c r="F284" i="1"/>
  <c r="J284" i="1" s="1"/>
  <c r="F286" i="1"/>
  <c r="J286" i="1" s="1"/>
  <c r="F288" i="1"/>
  <c r="J288" i="1" s="1"/>
  <c r="F290" i="1"/>
  <c r="J290" i="1" s="1"/>
  <c r="F292" i="1"/>
  <c r="J292" i="1" s="1"/>
  <c r="F294" i="1"/>
  <c r="J294" i="1" s="1"/>
  <c r="F296" i="1"/>
  <c r="J296" i="1" s="1"/>
  <c r="F298" i="1"/>
  <c r="J298" i="1" s="1"/>
  <c r="F300" i="1"/>
  <c r="J300" i="1" s="1"/>
  <c r="F302" i="1"/>
  <c r="J302" i="1" s="1"/>
  <c r="F304" i="1"/>
  <c r="J304" i="1" s="1"/>
  <c r="F306" i="1"/>
  <c r="J306" i="1" s="1"/>
  <c r="F308" i="1"/>
  <c r="J308" i="1" s="1"/>
  <c r="F310" i="1"/>
  <c r="J310" i="1" s="1"/>
  <c r="F312" i="1"/>
  <c r="J312" i="1" s="1"/>
  <c r="F314" i="1"/>
  <c r="J314" i="1" s="1"/>
  <c r="F316" i="1"/>
  <c r="J316" i="1" s="1"/>
  <c r="F318" i="1"/>
  <c r="J318" i="1" s="1"/>
  <c r="F320" i="1"/>
  <c r="J320" i="1" s="1"/>
  <c r="F322" i="1"/>
  <c r="J322" i="1" s="1"/>
  <c r="F324" i="1"/>
  <c r="J324" i="1" s="1"/>
  <c r="F326" i="1"/>
  <c r="J326" i="1" s="1"/>
  <c r="F328" i="1"/>
  <c r="J328" i="1" s="1"/>
  <c r="F330" i="1"/>
  <c r="J330" i="1" s="1"/>
  <c r="F332" i="1"/>
  <c r="J332" i="1" s="1"/>
  <c r="F334" i="1"/>
  <c r="J334" i="1" s="1"/>
  <c r="F336" i="1"/>
  <c r="J336" i="1" s="1"/>
  <c r="F338" i="1"/>
  <c r="J338" i="1" s="1"/>
  <c r="F340" i="1"/>
  <c r="J340" i="1" s="1"/>
  <c r="F342" i="1"/>
  <c r="J342" i="1" s="1"/>
  <c r="F344" i="1"/>
  <c r="J344" i="1" s="1"/>
  <c r="F346" i="1"/>
  <c r="J346" i="1" s="1"/>
  <c r="F348" i="1"/>
  <c r="J348" i="1" s="1"/>
  <c r="F350" i="1"/>
  <c r="J350" i="1" s="1"/>
  <c r="F352" i="1"/>
  <c r="J352" i="1" s="1"/>
  <c r="F354" i="1"/>
  <c r="J354" i="1" s="1"/>
  <c r="F356" i="1"/>
  <c r="J356" i="1" s="1"/>
  <c r="F358" i="1"/>
  <c r="J358" i="1" s="1"/>
  <c r="F360" i="1"/>
  <c r="J360" i="1" s="1"/>
  <c r="F362" i="1"/>
  <c r="J362" i="1" s="1"/>
  <c r="F364" i="1"/>
  <c r="J364" i="1" s="1"/>
  <c r="F366" i="1"/>
  <c r="J366" i="1" s="1"/>
  <c r="F368" i="1"/>
  <c r="J368" i="1" s="1"/>
  <c r="F370" i="1"/>
  <c r="J370" i="1" s="1"/>
  <c r="F372" i="1"/>
  <c r="J372" i="1" s="1"/>
  <c r="F374" i="1"/>
  <c r="J374" i="1" s="1"/>
  <c r="F376" i="1"/>
  <c r="J376" i="1" s="1"/>
  <c r="F378" i="1"/>
  <c r="J378" i="1" s="1"/>
  <c r="F380" i="1"/>
  <c r="J380" i="1" s="1"/>
  <c r="F382" i="1"/>
  <c r="J382" i="1" s="1"/>
  <c r="F384" i="1"/>
  <c r="J384" i="1" s="1"/>
  <c r="F386" i="1"/>
  <c r="J386" i="1" s="1"/>
  <c r="F388" i="1"/>
  <c r="J388" i="1" s="1"/>
  <c r="F390" i="1"/>
  <c r="J390" i="1" s="1"/>
  <c r="F392" i="1"/>
  <c r="J392" i="1" s="1"/>
  <c r="F394" i="1"/>
  <c r="J394" i="1" s="1"/>
  <c r="F396" i="1"/>
  <c r="J396" i="1" s="1"/>
  <c r="F398" i="1"/>
  <c r="J398" i="1" s="1"/>
  <c r="F400" i="1"/>
  <c r="J400" i="1" s="1"/>
  <c r="F402" i="1"/>
  <c r="J402" i="1" s="1"/>
  <c r="F404" i="1"/>
  <c r="J404" i="1" s="1"/>
  <c r="F406" i="1"/>
  <c r="J406" i="1" s="1"/>
  <c r="F408" i="1"/>
  <c r="J408" i="1" s="1"/>
  <c r="F410" i="1"/>
  <c r="J410" i="1" s="1"/>
  <c r="F412" i="1"/>
  <c r="J412" i="1" s="1"/>
  <c r="F414" i="1"/>
  <c r="J414" i="1" s="1"/>
  <c r="F416" i="1"/>
  <c r="J416" i="1" s="1"/>
  <c r="F418" i="1"/>
  <c r="J418" i="1" s="1"/>
  <c r="F420" i="1"/>
  <c r="J420" i="1" s="1"/>
  <c r="F422" i="1"/>
  <c r="J422" i="1" s="1"/>
  <c r="F424" i="1"/>
  <c r="J424" i="1" s="1"/>
  <c r="F426" i="1"/>
  <c r="J426" i="1" s="1"/>
  <c r="F428" i="1"/>
  <c r="J428" i="1" s="1"/>
  <c r="F430" i="1"/>
  <c r="J430" i="1" s="1"/>
  <c r="F432" i="1"/>
  <c r="J432" i="1" s="1"/>
  <c r="F434" i="1"/>
  <c r="J434" i="1" s="1"/>
  <c r="F436" i="1"/>
  <c r="J436" i="1" s="1"/>
  <c r="F438" i="1"/>
  <c r="J438" i="1" s="1"/>
  <c r="F440" i="1"/>
  <c r="J440" i="1" s="1"/>
  <c r="F442" i="1"/>
  <c r="J442" i="1" s="1"/>
  <c r="F444" i="1"/>
  <c r="J444" i="1" s="1"/>
  <c r="F446" i="1"/>
  <c r="J446" i="1" s="1"/>
  <c r="F448" i="1"/>
  <c r="J448" i="1" s="1"/>
  <c r="F450" i="1"/>
  <c r="J450" i="1" s="1"/>
  <c r="F452" i="1"/>
  <c r="J452" i="1" s="1"/>
  <c r="F454" i="1"/>
  <c r="J454" i="1" s="1"/>
  <c r="F456" i="1"/>
  <c r="J456" i="1" s="1"/>
  <c r="F458" i="1"/>
  <c r="J458" i="1" s="1"/>
  <c r="F460" i="1"/>
  <c r="J460" i="1" s="1"/>
  <c r="F462" i="1"/>
  <c r="J462" i="1" s="1"/>
  <c r="F464" i="1"/>
  <c r="J464" i="1" s="1"/>
  <c r="F466" i="1"/>
  <c r="J466" i="1" s="1"/>
  <c r="F468" i="1"/>
  <c r="J468" i="1" s="1"/>
  <c r="F470" i="1"/>
  <c r="J470" i="1" s="1"/>
  <c r="F472" i="1"/>
  <c r="J472" i="1" s="1"/>
  <c r="F474" i="1"/>
  <c r="J474" i="1" s="1"/>
  <c r="F476" i="1"/>
  <c r="J476" i="1" s="1"/>
  <c r="F478" i="1"/>
  <c r="J478" i="1" s="1"/>
  <c r="F480" i="1"/>
  <c r="J480" i="1" s="1"/>
  <c r="F482" i="1"/>
  <c r="J482" i="1" s="1"/>
  <c r="F484" i="1"/>
  <c r="J484" i="1" s="1"/>
  <c r="F486" i="1"/>
  <c r="J486" i="1" s="1"/>
  <c r="F488" i="1"/>
  <c r="J488" i="1" s="1"/>
  <c r="F490" i="1"/>
  <c r="J490" i="1" s="1"/>
  <c r="F492" i="1"/>
  <c r="J492" i="1" s="1"/>
  <c r="F494" i="1"/>
  <c r="J494" i="1" s="1"/>
  <c r="F496" i="1"/>
  <c r="J496" i="1" s="1"/>
  <c r="F498" i="1"/>
  <c r="J498" i="1" s="1"/>
  <c r="F500" i="1"/>
  <c r="J500" i="1" s="1"/>
  <c r="F502" i="1"/>
  <c r="J502" i="1" s="1"/>
  <c r="F504" i="1"/>
  <c r="J504" i="1" s="1"/>
  <c r="F506" i="1"/>
  <c r="J506" i="1" s="1"/>
  <c r="F508" i="1"/>
  <c r="J508" i="1" s="1"/>
  <c r="F510" i="1"/>
  <c r="J510" i="1" s="1"/>
  <c r="F512" i="1"/>
  <c r="J512" i="1" s="1"/>
  <c r="F514" i="1"/>
  <c r="J514" i="1" s="1"/>
  <c r="F516" i="1"/>
  <c r="J516" i="1" s="1"/>
  <c r="F518" i="1"/>
  <c r="J518" i="1" s="1"/>
  <c r="F520" i="1"/>
  <c r="J520" i="1" s="1"/>
  <c r="F522" i="1"/>
  <c r="J522" i="1" s="1"/>
  <c r="F524" i="1"/>
  <c r="J524" i="1" s="1"/>
  <c r="F526" i="1"/>
  <c r="J526" i="1" s="1"/>
  <c r="F528" i="1"/>
  <c r="J528" i="1" s="1"/>
  <c r="F530" i="1"/>
  <c r="J530" i="1" s="1"/>
  <c r="F532" i="1"/>
  <c r="J532" i="1" s="1"/>
  <c r="F534" i="1"/>
  <c r="J534" i="1" s="1"/>
  <c r="F536" i="1"/>
  <c r="J536" i="1" s="1"/>
  <c r="F538" i="1"/>
  <c r="J538" i="1" s="1"/>
  <c r="F540" i="1"/>
  <c r="J540" i="1" s="1"/>
  <c r="F542" i="1"/>
  <c r="J542" i="1" s="1"/>
  <c r="F544" i="1"/>
  <c r="J544" i="1" s="1"/>
  <c r="F546" i="1"/>
  <c r="J546" i="1" s="1"/>
  <c r="F548" i="1"/>
  <c r="J548" i="1" s="1"/>
  <c r="F550" i="1"/>
  <c r="J550" i="1" s="1"/>
  <c r="F552" i="1"/>
  <c r="J552" i="1" s="1"/>
  <c r="F554" i="1"/>
  <c r="J554" i="1" s="1"/>
  <c r="F556" i="1"/>
  <c r="J556" i="1" s="1"/>
  <c r="F558" i="1"/>
  <c r="J558" i="1" s="1"/>
  <c r="F560" i="1"/>
  <c r="J560" i="1" s="1"/>
  <c r="F562" i="1"/>
  <c r="J562" i="1" s="1"/>
  <c r="F564" i="1"/>
  <c r="J564" i="1" s="1"/>
  <c r="F566" i="1"/>
  <c r="J566" i="1" s="1"/>
  <c r="F568" i="1"/>
  <c r="J568" i="1" s="1"/>
  <c r="F570" i="1"/>
  <c r="J570" i="1" s="1"/>
  <c r="F572" i="1"/>
  <c r="J572" i="1" s="1"/>
  <c r="F574" i="1"/>
  <c r="J574" i="1" s="1"/>
  <c r="F576" i="1"/>
  <c r="J576" i="1" s="1"/>
  <c r="F578" i="1"/>
  <c r="J578" i="1" s="1"/>
  <c r="F580" i="1"/>
  <c r="J580" i="1" s="1"/>
  <c r="F582" i="1"/>
  <c r="J582" i="1" s="1"/>
  <c r="F584" i="1"/>
  <c r="J584" i="1" s="1"/>
  <c r="F586" i="1"/>
  <c r="J586" i="1" s="1"/>
  <c r="F588" i="1"/>
  <c r="J588" i="1" s="1"/>
  <c r="F590" i="1"/>
  <c r="J590" i="1" s="1"/>
  <c r="F592" i="1"/>
  <c r="J592" i="1" s="1"/>
  <c r="F594" i="1"/>
  <c r="J594" i="1" s="1"/>
  <c r="F596" i="1"/>
  <c r="J596" i="1" s="1"/>
  <c r="F598" i="1"/>
  <c r="J598" i="1" s="1"/>
  <c r="F600" i="1"/>
  <c r="J600" i="1" s="1"/>
  <c r="F602" i="1"/>
  <c r="J602" i="1" s="1"/>
  <c r="F604" i="1"/>
  <c r="J604" i="1" s="1"/>
  <c r="F606" i="1"/>
  <c r="J606" i="1" s="1"/>
  <c r="F608" i="1"/>
  <c r="J608" i="1" s="1"/>
  <c r="F610" i="1"/>
  <c r="J610" i="1" s="1"/>
  <c r="F612" i="1"/>
  <c r="J612" i="1" s="1"/>
  <c r="F614" i="1"/>
  <c r="J614" i="1" s="1"/>
  <c r="F616" i="1"/>
  <c r="J616" i="1" s="1"/>
  <c r="F618" i="1"/>
  <c r="J618" i="1" s="1"/>
  <c r="F620" i="1"/>
  <c r="J620" i="1" s="1"/>
  <c r="F622" i="1"/>
  <c r="J622" i="1" s="1"/>
  <c r="F624" i="1"/>
  <c r="J624" i="1" s="1"/>
  <c r="F626" i="1"/>
  <c r="J626" i="1" s="1"/>
  <c r="F628" i="1"/>
  <c r="J628" i="1" s="1"/>
  <c r="F630" i="1"/>
  <c r="J630" i="1" s="1"/>
  <c r="F632" i="1"/>
  <c r="J632" i="1" s="1"/>
  <c r="F634" i="1"/>
  <c r="J634" i="1" s="1"/>
  <c r="F636" i="1"/>
  <c r="J636" i="1" s="1"/>
  <c r="F638" i="1"/>
  <c r="J638" i="1" s="1"/>
  <c r="F640" i="1"/>
  <c r="J640" i="1" s="1"/>
  <c r="F642" i="1"/>
  <c r="J642" i="1" s="1"/>
  <c r="F644" i="1"/>
  <c r="J644" i="1" s="1"/>
  <c r="F646" i="1"/>
  <c r="J646" i="1" s="1"/>
  <c r="F648" i="1"/>
  <c r="J648" i="1" s="1"/>
  <c r="F650" i="1"/>
  <c r="J650" i="1" s="1"/>
  <c r="F652" i="1"/>
  <c r="J652" i="1" s="1"/>
  <c r="F654" i="1"/>
  <c r="J654" i="1" s="1"/>
  <c r="F656" i="1"/>
  <c r="J656" i="1" s="1"/>
  <c r="F658" i="1"/>
  <c r="J658" i="1" s="1"/>
  <c r="F660" i="1"/>
  <c r="J660" i="1" s="1"/>
  <c r="F662" i="1"/>
  <c r="J662" i="1" s="1"/>
  <c r="F664" i="1"/>
  <c r="J664" i="1" s="1"/>
  <c r="F666" i="1"/>
  <c r="J666" i="1" s="1"/>
  <c r="F668" i="1"/>
  <c r="J668" i="1" s="1"/>
  <c r="F670" i="1"/>
  <c r="J670" i="1" s="1"/>
  <c r="F672" i="1"/>
  <c r="J672" i="1" s="1"/>
  <c r="F674" i="1"/>
  <c r="J674" i="1" s="1"/>
  <c r="F676" i="1"/>
  <c r="J676" i="1" s="1"/>
  <c r="F678" i="1"/>
  <c r="J678" i="1" s="1"/>
  <c r="F680" i="1"/>
  <c r="J680" i="1" s="1"/>
  <c r="F682" i="1"/>
  <c r="J682" i="1" s="1"/>
  <c r="F684" i="1"/>
  <c r="J684" i="1" s="1"/>
  <c r="F686" i="1"/>
  <c r="J686" i="1" s="1"/>
  <c r="F688" i="1"/>
  <c r="J688" i="1" s="1"/>
  <c r="F690" i="1"/>
  <c r="J690" i="1" s="1"/>
  <c r="F692" i="1"/>
  <c r="J692" i="1" s="1"/>
  <c r="F694" i="1"/>
  <c r="J694" i="1" s="1"/>
  <c r="F696" i="1"/>
  <c r="J696" i="1" s="1"/>
  <c r="F698" i="1"/>
  <c r="J698" i="1" s="1"/>
  <c r="F700" i="1"/>
  <c r="J700" i="1" s="1"/>
  <c r="F702" i="1"/>
  <c r="J702" i="1" s="1"/>
  <c r="F704" i="1"/>
  <c r="J704" i="1" s="1"/>
  <c r="F706" i="1"/>
  <c r="J706" i="1" s="1"/>
  <c r="F708" i="1"/>
  <c r="J708" i="1" s="1"/>
  <c r="F710" i="1"/>
  <c r="J710" i="1" s="1"/>
  <c r="F712" i="1"/>
  <c r="J712" i="1" s="1"/>
  <c r="F714" i="1"/>
  <c r="J714" i="1" s="1"/>
  <c r="F716" i="1"/>
  <c r="J716" i="1" s="1"/>
  <c r="F718" i="1"/>
  <c r="J718" i="1" s="1"/>
  <c r="F720" i="1"/>
  <c r="J720" i="1" s="1"/>
  <c r="F722" i="1"/>
  <c r="J722" i="1" s="1"/>
  <c r="F724" i="1"/>
  <c r="J724" i="1" s="1"/>
  <c r="F726" i="1"/>
  <c r="J726" i="1" s="1"/>
  <c r="F728" i="1"/>
  <c r="J728" i="1" s="1"/>
  <c r="F730" i="1"/>
  <c r="J730" i="1" s="1"/>
  <c r="F732" i="1"/>
  <c r="J732" i="1" s="1"/>
  <c r="F734" i="1"/>
  <c r="J734" i="1" s="1"/>
  <c r="F736" i="1"/>
  <c r="J736" i="1" s="1"/>
  <c r="F738" i="1"/>
  <c r="J738" i="1" s="1"/>
  <c r="F740" i="1"/>
  <c r="J740" i="1" s="1"/>
  <c r="F742" i="1"/>
  <c r="J742" i="1" s="1"/>
  <c r="F744" i="1"/>
  <c r="J744" i="1" s="1"/>
  <c r="F746" i="1"/>
  <c r="J746" i="1" s="1"/>
  <c r="F748" i="1"/>
  <c r="J748" i="1" s="1"/>
  <c r="F750" i="1"/>
  <c r="J750" i="1" s="1"/>
  <c r="F752" i="1"/>
  <c r="J752" i="1" s="1"/>
  <c r="F754" i="1"/>
  <c r="J754" i="1" s="1"/>
  <c r="F756" i="1"/>
  <c r="J756" i="1" s="1"/>
  <c r="F758" i="1"/>
  <c r="J758" i="1" s="1"/>
  <c r="F760" i="1"/>
  <c r="J760" i="1" s="1"/>
  <c r="F762" i="1"/>
  <c r="J762" i="1" s="1"/>
  <c r="F764" i="1"/>
  <c r="J764" i="1" s="1"/>
  <c r="F766" i="1"/>
  <c r="J766" i="1" s="1"/>
  <c r="F768" i="1"/>
  <c r="J768" i="1" s="1"/>
  <c r="F770" i="1"/>
  <c r="J770" i="1" s="1"/>
  <c r="F772" i="1"/>
  <c r="J772" i="1" s="1"/>
  <c r="F774" i="1"/>
  <c r="J774" i="1" s="1"/>
  <c r="F776" i="1"/>
  <c r="J776" i="1" s="1"/>
  <c r="F778" i="1"/>
  <c r="J778" i="1" s="1"/>
  <c r="F780" i="1"/>
  <c r="J780" i="1" s="1"/>
  <c r="F782" i="1"/>
  <c r="J782" i="1" s="1"/>
  <c r="F784" i="1"/>
  <c r="J784" i="1" s="1"/>
  <c r="F786" i="1"/>
  <c r="J786" i="1" s="1"/>
  <c r="F788" i="1"/>
  <c r="J788" i="1" s="1"/>
  <c r="F790" i="1"/>
  <c r="J790" i="1" s="1"/>
  <c r="F792" i="1"/>
  <c r="J792" i="1" s="1"/>
  <c r="F794" i="1"/>
  <c r="J794" i="1" s="1"/>
  <c r="F796" i="1"/>
  <c r="J796" i="1" s="1"/>
  <c r="F798" i="1"/>
  <c r="J798" i="1" s="1"/>
  <c r="F800" i="1"/>
  <c r="J800" i="1" s="1"/>
  <c r="F802" i="1"/>
  <c r="J802" i="1" s="1"/>
  <c r="F804" i="1"/>
  <c r="J804" i="1" s="1"/>
  <c r="F806" i="1"/>
  <c r="J806" i="1" s="1"/>
  <c r="F808" i="1"/>
  <c r="J808" i="1" s="1"/>
  <c r="F810" i="1"/>
  <c r="J810" i="1" s="1"/>
  <c r="F812" i="1"/>
  <c r="J812" i="1" s="1"/>
  <c r="F814" i="1"/>
  <c r="J814" i="1" s="1"/>
  <c r="F816" i="1"/>
  <c r="J816" i="1" s="1"/>
  <c r="F818" i="1"/>
  <c r="J818" i="1" s="1"/>
  <c r="F820" i="1"/>
  <c r="J820" i="1" s="1"/>
  <c r="F822" i="1"/>
  <c r="J822" i="1" s="1"/>
  <c r="F824" i="1"/>
  <c r="J824" i="1" s="1"/>
  <c r="F826" i="1"/>
  <c r="J826" i="1" s="1"/>
  <c r="F828" i="1"/>
  <c r="J828" i="1" s="1"/>
  <c r="F830" i="1"/>
  <c r="J830" i="1" s="1"/>
  <c r="F832" i="1"/>
  <c r="J832" i="1" s="1"/>
  <c r="F834" i="1"/>
  <c r="J834" i="1" s="1"/>
  <c r="F836" i="1"/>
  <c r="J836" i="1" s="1"/>
  <c r="F838" i="1"/>
  <c r="J838" i="1" s="1"/>
  <c r="F840" i="1"/>
  <c r="J840" i="1" s="1"/>
  <c r="F842" i="1"/>
  <c r="J842" i="1" s="1"/>
  <c r="F844" i="1"/>
  <c r="J844" i="1" s="1"/>
  <c r="F846" i="1"/>
  <c r="J846" i="1" s="1"/>
  <c r="F848" i="1"/>
  <c r="J848" i="1" s="1"/>
  <c r="F850" i="1"/>
  <c r="J850" i="1" s="1"/>
  <c r="F852" i="1"/>
  <c r="J852" i="1" s="1"/>
  <c r="F854" i="1"/>
  <c r="J854" i="1" s="1"/>
  <c r="F856" i="1"/>
  <c r="J856" i="1" s="1"/>
  <c r="F858" i="1"/>
  <c r="J858" i="1" s="1"/>
  <c r="F860" i="1"/>
  <c r="J860" i="1" s="1"/>
  <c r="F862" i="1"/>
  <c r="J862" i="1" s="1"/>
  <c r="F864" i="1"/>
  <c r="J864" i="1" s="1"/>
  <c r="F866" i="1"/>
  <c r="J866" i="1" s="1"/>
  <c r="F868" i="1"/>
  <c r="J868" i="1" s="1"/>
  <c r="F870" i="1"/>
  <c r="J870" i="1" s="1"/>
  <c r="F872" i="1"/>
  <c r="J872" i="1" s="1"/>
  <c r="F874" i="1"/>
  <c r="J874" i="1" s="1"/>
  <c r="F876" i="1"/>
  <c r="J876" i="1" s="1"/>
  <c r="F878" i="1"/>
  <c r="J878" i="1" s="1"/>
  <c r="F880" i="1"/>
  <c r="J880" i="1" s="1"/>
  <c r="F882" i="1"/>
  <c r="J882" i="1" s="1"/>
  <c r="F884" i="1"/>
  <c r="J884" i="1" s="1"/>
  <c r="F886" i="1"/>
  <c r="J886" i="1" s="1"/>
  <c r="F888" i="1"/>
  <c r="J888" i="1" s="1"/>
  <c r="F890" i="1"/>
  <c r="J890" i="1" s="1"/>
  <c r="F892" i="1"/>
  <c r="J892" i="1" s="1"/>
  <c r="F894" i="1"/>
  <c r="J894" i="1" s="1"/>
  <c r="F896" i="1"/>
  <c r="J896" i="1" s="1"/>
  <c r="F898" i="1"/>
  <c r="J898" i="1" s="1"/>
  <c r="F900" i="1"/>
  <c r="J900" i="1" s="1"/>
  <c r="F902" i="1"/>
  <c r="J902" i="1" s="1"/>
  <c r="F904" i="1"/>
  <c r="J904" i="1" s="1"/>
  <c r="F906" i="1"/>
  <c r="J906" i="1" s="1"/>
  <c r="F908" i="1"/>
  <c r="J908" i="1" s="1"/>
  <c r="F910" i="1"/>
  <c r="J910" i="1" s="1"/>
  <c r="F912" i="1"/>
  <c r="J912" i="1" s="1"/>
  <c r="F914" i="1"/>
  <c r="J914" i="1" s="1"/>
  <c r="F916" i="1"/>
  <c r="J916" i="1" s="1"/>
  <c r="F918" i="1"/>
  <c r="J918" i="1" s="1"/>
  <c r="F920" i="1"/>
  <c r="J920" i="1" s="1"/>
  <c r="F922" i="1"/>
  <c r="J922" i="1" s="1"/>
  <c r="F924" i="1"/>
  <c r="J924" i="1" s="1"/>
  <c r="F926" i="1"/>
  <c r="J926" i="1" s="1"/>
  <c r="F928" i="1"/>
  <c r="J928" i="1" s="1"/>
  <c r="F930" i="1"/>
  <c r="J930" i="1" s="1"/>
  <c r="F932" i="1"/>
  <c r="J932" i="1" s="1"/>
  <c r="F934" i="1"/>
  <c r="J934" i="1" s="1"/>
  <c r="F936" i="1"/>
  <c r="J936" i="1" s="1"/>
  <c r="F938" i="1"/>
  <c r="J938" i="1" s="1"/>
  <c r="F940" i="1"/>
  <c r="J940" i="1" s="1"/>
  <c r="F942" i="1"/>
  <c r="J942" i="1" s="1"/>
  <c r="F944" i="1"/>
  <c r="J944" i="1" s="1"/>
  <c r="F946" i="1"/>
  <c r="J946" i="1" s="1"/>
  <c r="F948" i="1"/>
  <c r="J948" i="1" s="1"/>
  <c r="F950" i="1"/>
  <c r="J950" i="1" s="1"/>
  <c r="F952" i="1"/>
  <c r="J952" i="1" s="1"/>
  <c r="F954" i="1"/>
  <c r="J954" i="1" s="1"/>
  <c r="F956" i="1"/>
  <c r="J956" i="1" s="1"/>
  <c r="F958" i="1"/>
  <c r="J958" i="1" s="1"/>
  <c r="F960" i="1"/>
  <c r="J960" i="1" s="1"/>
  <c r="F962" i="1"/>
  <c r="J962" i="1" s="1"/>
  <c r="F964" i="1"/>
  <c r="J964" i="1" s="1"/>
  <c r="F966" i="1"/>
  <c r="J966" i="1" s="1"/>
  <c r="F968" i="1"/>
  <c r="J968" i="1" s="1"/>
  <c r="F970" i="1"/>
  <c r="J970" i="1" s="1"/>
  <c r="F972" i="1"/>
  <c r="J972" i="1" s="1"/>
  <c r="F974" i="1"/>
  <c r="J974" i="1" s="1"/>
  <c r="F976" i="1"/>
  <c r="J976" i="1" s="1"/>
  <c r="F978" i="1"/>
  <c r="J978" i="1" s="1"/>
  <c r="F980" i="1"/>
  <c r="J980" i="1" s="1"/>
  <c r="F982" i="1"/>
  <c r="J982" i="1" s="1"/>
  <c r="F984" i="1"/>
  <c r="J984" i="1" s="1"/>
  <c r="F986" i="1"/>
  <c r="J986" i="1" s="1"/>
  <c r="F988" i="1"/>
  <c r="J988" i="1" s="1"/>
  <c r="F990" i="1"/>
  <c r="J990" i="1" s="1"/>
  <c r="F992" i="1"/>
  <c r="J992" i="1" s="1"/>
  <c r="F994" i="1"/>
  <c r="J994" i="1" s="1"/>
  <c r="F996" i="1"/>
  <c r="J996" i="1" s="1"/>
  <c r="F998" i="1"/>
  <c r="J998" i="1" s="1"/>
  <c r="F1000" i="1"/>
  <c r="J1000" i="1" s="1"/>
  <c r="F1002" i="1"/>
  <c r="J1002" i="1" s="1"/>
  <c r="F1004" i="1"/>
  <c r="J1004" i="1" s="1"/>
  <c r="F1006" i="1"/>
  <c r="J1006" i="1" s="1"/>
  <c r="F1008" i="1"/>
  <c r="J1008" i="1" s="1"/>
  <c r="I3" i="1"/>
  <c r="J1053" i="1" l="1"/>
  <c r="I181" i="2"/>
  <c r="J178" i="2"/>
  <c r="K178" i="2" s="1"/>
  <c r="J149" i="3"/>
  <c r="I258" i="2"/>
  <c r="I178" i="2"/>
  <c r="L258" i="2"/>
  <c r="J181" i="2"/>
  <c r="K181" i="2" s="1"/>
  <c r="I269" i="2"/>
  <c r="J136" i="3"/>
  <c r="J105" i="2"/>
  <c r="I105" i="2"/>
  <c r="L257" i="2"/>
  <c r="I241" i="2"/>
  <c r="I21" i="2"/>
  <c r="L153" i="2"/>
  <c r="O153" i="2" s="1"/>
  <c r="I89" i="2"/>
  <c r="J1020" i="1"/>
  <c r="J11" i="3"/>
  <c r="I136" i="3"/>
  <c r="I164" i="2"/>
  <c r="J5" i="2"/>
  <c r="K5" i="2" s="1"/>
  <c r="J238" i="2"/>
  <c r="O238" i="2" s="1"/>
  <c r="J289" i="2"/>
  <c r="L225" i="2"/>
  <c r="J225" i="2"/>
  <c r="I139" i="3"/>
  <c r="L11" i="3"/>
  <c r="J293" i="1"/>
  <c r="K293" i="1" s="1"/>
  <c r="J229" i="2"/>
  <c r="K229" i="2" s="1"/>
  <c r="L69" i="2"/>
  <c r="I137" i="2"/>
  <c r="J290" i="2"/>
  <c r="K290" i="2" s="1"/>
  <c r="I290" i="2"/>
  <c r="J1010" i="1"/>
  <c r="K1010" i="1" s="1"/>
  <c r="J137" i="2"/>
  <c r="O137" i="2" s="1"/>
  <c r="I84" i="2"/>
  <c r="I5" i="2"/>
  <c r="L289" i="2"/>
  <c r="L9" i="2"/>
  <c r="L229" i="2"/>
  <c r="J68" i="3"/>
  <c r="K68" i="3" s="1"/>
  <c r="I144" i="3"/>
  <c r="I285" i="2"/>
  <c r="J114" i="2"/>
  <c r="K114" i="2" s="1"/>
  <c r="L194" i="2"/>
  <c r="I114" i="2"/>
  <c r="L293" i="1"/>
  <c r="I221" i="2"/>
  <c r="I18" i="3"/>
  <c r="J194" i="2"/>
  <c r="K194" i="2" s="1"/>
  <c r="J1056" i="1"/>
  <c r="K1056" i="1" s="1"/>
  <c r="I294" i="2"/>
  <c r="J9" i="2"/>
  <c r="K9" i="2" s="1"/>
  <c r="L293" i="2"/>
  <c r="O293" i="2" s="1"/>
  <c r="I293" i="2"/>
  <c r="I13" i="3"/>
  <c r="J294" i="2"/>
  <c r="O294" i="2" s="1"/>
  <c r="I40" i="2"/>
  <c r="J24" i="2"/>
  <c r="K24" i="2" s="1"/>
  <c r="J224" i="2"/>
  <c r="K224" i="2" s="1"/>
  <c r="I88" i="2"/>
  <c r="J1034" i="1"/>
  <c r="K1034" i="1" s="1"/>
  <c r="J1057" i="1"/>
  <c r="K1057" i="1" s="1"/>
  <c r="J273" i="2"/>
  <c r="K273" i="2" s="1"/>
  <c r="L241" i="2"/>
  <c r="O241" i="2" s="1"/>
  <c r="J209" i="2"/>
  <c r="K209" i="2" s="1"/>
  <c r="I153" i="2"/>
  <c r="L37" i="2"/>
  <c r="O37" i="2" s="1"/>
  <c r="J69" i="2"/>
  <c r="K69" i="2" s="1"/>
  <c r="J60" i="3"/>
  <c r="K60" i="3" s="1"/>
  <c r="L1041" i="1"/>
  <c r="J89" i="2"/>
  <c r="O89" i="2" s="1"/>
  <c r="L21" i="2"/>
  <c r="O21" i="2" s="1"/>
  <c r="I268" i="2"/>
  <c r="I58" i="3"/>
  <c r="L119" i="2"/>
  <c r="J13" i="3"/>
  <c r="O13" i="3" s="1"/>
  <c r="J143" i="3"/>
  <c r="K143" i="3" s="1"/>
  <c r="I143" i="3"/>
  <c r="L1010" i="1"/>
  <c r="J64" i="3"/>
  <c r="K64" i="3" s="1"/>
  <c r="L1019" i="1"/>
  <c r="J114" i="3"/>
  <c r="K114" i="3" s="1"/>
  <c r="I87" i="3"/>
  <c r="I138" i="3"/>
  <c r="I63" i="3"/>
  <c r="J129" i="3"/>
  <c r="K129" i="3" s="1"/>
  <c r="I114" i="3"/>
  <c r="J288" i="2"/>
  <c r="O288" i="2" s="1"/>
  <c r="J28" i="3"/>
  <c r="K28" i="3" s="1"/>
  <c r="I106" i="3"/>
  <c r="I129" i="3"/>
  <c r="J63" i="2"/>
  <c r="K63" i="2" s="1"/>
  <c r="I149" i="3"/>
  <c r="J34" i="3"/>
  <c r="K34" i="3" s="1"/>
  <c r="J139" i="3"/>
  <c r="K139" i="3" s="1"/>
  <c r="I103" i="3"/>
  <c r="I30" i="3"/>
  <c r="I84" i="3"/>
  <c r="I15" i="3"/>
  <c r="J95" i="2"/>
  <c r="O95" i="2" s="1"/>
  <c r="J19" i="2"/>
  <c r="K19" i="2" s="1"/>
  <c r="L56" i="2"/>
  <c r="O56" i="2" s="1"/>
  <c r="J30" i="3"/>
  <c r="K30" i="3" s="1"/>
  <c r="J131" i="3"/>
  <c r="O131" i="3" s="1"/>
  <c r="J15" i="3"/>
  <c r="O15" i="3" s="1"/>
  <c r="L103" i="3"/>
  <c r="O103" i="3" s="1"/>
  <c r="L1046" i="1"/>
  <c r="L305" i="2"/>
  <c r="O305" i="2" s="1"/>
  <c r="I305" i="2"/>
  <c r="I236" i="2"/>
  <c r="L148" i="2"/>
  <c r="O148" i="2" s="1"/>
  <c r="J106" i="3"/>
  <c r="K106" i="3" s="1"/>
  <c r="J100" i="3"/>
  <c r="K100" i="3" s="1"/>
  <c r="I100" i="3"/>
  <c r="I152" i="3"/>
  <c r="I33" i="3"/>
  <c r="L1018" i="1"/>
  <c r="L220" i="2"/>
  <c r="J146" i="2"/>
  <c r="O146" i="2" s="1"/>
  <c r="J138" i="3"/>
  <c r="O138" i="3" s="1"/>
  <c r="J127" i="3"/>
  <c r="O127" i="3" s="1"/>
  <c r="I127" i="3"/>
  <c r="I68" i="3"/>
  <c r="J152" i="3"/>
  <c r="O152" i="3" s="1"/>
  <c r="J118" i="3"/>
  <c r="K118" i="3" s="1"/>
  <c r="I59" i="3"/>
  <c r="L1035" i="1"/>
  <c r="I79" i="2"/>
  <c r="L72" i="2"/>
  <c r="O72" i="2" s="1"/>
  <c r="I56" i="2"/>
  <c r="J40" i="2"/>
  <c r="O40" i="2" s="1"/>
  <c r="L8" i="2"/>
  <c r="O8" i="2" s="1"/>
  <c r="I47" i="2"/>
  <c r="J19" i="3"/>
  <c r="K19" i="3" s="1"/>
  <c r="J112" i="3"/>
  <c r="O112" i="3" s="1"/>
  <c r="I12" i="3"/>
  <c r="J1051" i="1"/>
  <c r="K1051" i="1" s="1"/>
  <c r="L1051" i="1"/>
  <c r="J15" i="2"/>
  <c r="K15" i="2" s="1"/>
  <c r="I95" i="2"/>
  <c r="I31" i="2"/>
  <c r="I72" i="2"/>
  <c r="L24" i="2"/>
  <c r="I8" i="2"/>
  <c r="I45" i="3"/>
  <c r="J1019" i="1"/>
  <c r="K1019" i="1" s="1"/>
  <c r="J1035" i="1"/>
  <c r="K1035" i="1" s="1"/>
  <c r="I224" i="2"/>
  <c r="J88" i="2"/>
  <c r="K88" i="2" s="1"/>
  <c r="J6" i="3"/>
  <c r="K6" i="3" s="1"/>
  <c r="J135" i="3"/>
  <c r="K135" i="3" s="1"/>
  <c r="I83" i="3"/>
  <c r="J151" i="2"/>
  <c r="K151" i="2" s="1"/>
  <c r="L230" i="2"/>
  <c r="I174" i="2"/>
  <c r="I130" i="3"/>
  <c r="L1014" i="1"/>
  <c r="L1027" i="1"/>
  <c r="L190" i="2"/>
  <c r="L298" i="2"/>
  <c r="J126" i="3"/>
  <c r="K126" i="3" s="1"/>
  <c r="I131" i="3"/>
  <c r="J1049" i="1"/>
  <c r="K1049" i="1" s="1"/>
  <c r="L1012" i="1"/>
  <c r="L1049" i="1"/>
  <c r="L254" i="2"/>
  <c r="I206" i="2"/>
  <c r="J58" i="3"/>
  <c r="K58" i="3" s="1"/>
  <c r="J22" i="3"/>
  <c r="K22" i="3" s="1"/>
  <c r="J59" i="3"/>
  <c r="K59" i="3" s="1"/>
  <c r="L154" i="3"/>
  <c r="O154" i="3" s="1"/>
  <c r="J84" i="3"/>
  <c r="O84" i="3" s="1"/>
  <c r="L119" i="3"/>
  <c r="J61" i="3"/>
  <c r="I34" i="3"/>
  <c r="I60" i="3"/>
  <c r="L1033" i="1"/>
  <c r="L1034" i="1"/>
  <c r="J300" i="2"/>
  <c r="O300" i="2" s="1"/>
  <c r="J268" i="2"/>
  <c r="O268" i="2" s="1"/>
  <c r="J236" i="2"/>
  <c r="K236" i="2" s="1"/>
  <c r="I284" i="2"/>
  <c r="I148" i="2"/>
  <c r="J190" i="2"/>
  <c r="K190" i="2" s="1"/>
  <c r="J54" i="2"/>
  <c r="K54" i="2" s="1"/>
  <c r="J174" i="2"/>
  <c r="K174" i="2" s="1"/>
  <c r="L86" i="2"/>
  <c r="L126" i="2"/>
  <c r="J254" i="2"/>
  <c r="K254" i="2" s="1"/>
  <c r="J86" i="3"/>
  <c r="K86" i="3" s="1"/>
  <c r="J124" i="3"/>
  <c r="K124" i="3" s="1"/>
  <c r="J48" i="3"/>
  <c r="K48" i="3" s="1"/>
  <c r="J12" i="3"/>
  <c r="K12" i="3" s="1"/>
  <c r="L71" i="3"/>
  <c r="I104" i="3"/>
  <c r="I19" i="3"/>
  <c r="J45" i="3"/>
  <c r="O45" i="3" s="1"/>
  <c r="J1017" i="1"/>
  <c r="K1017" i="1" s="1"/>
  <c r="I300" i="2"/>
  <c r="L284" i="2"/>
  <c r="O284" i="2" s="1"/>
  <c r="I252" i="2"/>
  <c r="I87" i="2"/>
  <c r="J68" i="2"/>
  <c r="K68" i="2" s="1"/>
  <c r="J126" i="2"/>
  <c r="K126" i="2" s="1"/>
  <c r="I146" i="2"/>
  <c r="J230" i="2"/>
  <c r="K230" i="2" s="1"/>
  <c r="J298" i="2"/>
  <c r="K298" i="2" s="1"/>
  <c r="J206" i="2"/>
  <c r="O206" i="2" s="1"/>
  <c r="I278" i="2"/>
  <c r="J91" i="3"/>
  <c r="K91" i="3" s="1"/>
  <c r="J35" i="3"/>
  <c r="O35" i="3" s="1"/>
  <c r="L91" i="3"/>
  <c r="I126" i="3"/>
  <c r="I35" i="3"/>
  <c r="I124" i="3"/>
  <c r="I77" i="3"/>
  <c r="J1050" i="1"/>
  <c r="K1050" i="1" s="1"/>
  <c r="J1018" i="1"/>
  <c r="K1018" i="1" s="1"/>
  <c r="J1033" i="1"/>
  <c r="K1033" i="1" s="1"/>
  <c r="L1017" i="1"/>
  <c r="L1050" i="1"/>
  <c r="J252" i="2"/>
  <c r="K252" i="2" s="1"/>
  <c r="J220" i="2"/>
  <c r="K220" i="2" s="1"/>
  <c r="L309" i="2"/>
  <c r="O309" i="2" s="1"/>
  <c r="J164" i="2"/>
  <c r="K164" i="2" s="1"/>
  <c r="L54" i="2"/>
  <c r="L124" i="2"/>
  <c r="O124" i="2" s="1"/>
  <c r="J106" i="2"/>
  <c r="K106" i="2" s="1"/>
  <c r="I106" i="2"/>
  <c r="J278" i="2"/>
  <c r="O278" i="2" s="1"/>
  <c r="I124" i="2"/>
  <c r="J130" i="3"/>
  <c r="K130" i="3" s="1"/>
  <c r="J18" i="3"/>
  <c r="K18" i="3" s="1"/>
  <c r="J119" i="3"/>
  <c r="K119" i="3" s="1"/>
  <c r="J31" i="3"/>
  <c r="K31" i="3" s="1"/>
  <c r="J104" i="3"/>
  <c r="K104" i="3" s="1"/>
  <c r="L31" i="3"/>
  <c r="J77" i="3"/>
  <c r="O77" i="3" s="1"/>
  <c r="I61" i="3"/>
  <c r="J1011" i="1"/>
  <c r="K1011" i="1" s="1"/>
  <c r="J1027" i="1"/>
  <c r="K1027" i="1" s="1"/>
  <c r="J1043" i="1"/>
  <c r="K1043" i="1" s="1"/>
  <c r="L15" i="1"/>
  <c r="J135" i="2"/>
  <c r="K135" i="2" s="1"/>
  <c r="J160" i="2"/>
  <c r="L144" i="2"/>
  <c r="J47" i="2"/>
  <c r="K47" i="2" s="1"/>
  <c r="I135" i="2"/>
  <c r="L79" i="2"/>
  <c r="O79" i="2" s="1"/>
  <c r="L31" i="2"/>
  <c r="O31" i="2" s="1"/>
  <c r="J179" i="2"/>
  <c r="K179" i="2" s="1"/>
  <c r="I144" i="2"/>
  <c r="J1012" i="1"/>
  <c r="K1012" i="1" s="1"/>
  <c r="J1028" i="1"/>
  <c r="K1028" i="1" s="1"/>
  <c r="J1044" i="1"/>
  <c r="K1044" i="1" s="1"/>
  <c r="J15" i="1"/>
  <c r="K15" i="1" s="1"/>
  <c r="L1028" i="1"/>
  <c r="L1030" i="1"/>
  <c r="L1011" i="1"/>
  <c r="L1043" i="1"/>
  <c r="J119" i="2"/>
  <c r="K119" i="2" s="1"/>
  <c r="L58" i="2"/>
  <c r="L160" i="2"/>
  <c r="I151" i="2"/>
  <c r="I103" i="2"/>
  <c r="I63" i="2"/>
  <c r="I15" i="2"/>
  <c r="J1014" i="1"/>
  <c r="K1014" i="1" s="1"/>
  <c r="J1030" i="1"/>
  <c r="K1030" i="1" s="1"/>
  <c r="J1046" i="1"/>
  <c r="L1044" i="1"/>
  <c r="J103" i="2"/>
  <c r="O103" i="2" s="1"/>
  <c r="I121" i="3"/>
  <c r="L147" i="2"/>
  <c r="J147" i="2"/>
  <c r="K147" i="2" s="1"/>
  <c r="L115" i="2"/>
  <c r="J115" i="2"/>
  <c r="J296" i="2"/>
  <c r="K296" i="2" s="1"/>
  <c r="L296" i="2"/>
  <c r="L280" i="2"/>
  <c r="J280" i="2"/>
  <c r="K280" i="2" s="1"/>
  <c r="L264" i="2"/>
  <c r="O264" i="2" s="1"/>
  <c r="I264" i="2"/>
  <c r="L248" i="2"/>
  <c r="O248" i="2" s="1"/>
  <c r="I248" i="2"/>
  <c r="L232" i="2"/>
  <c r="J232" i="2"/>
  <c r="K232" i="2" s="1"/>
  <c r="I232" i="2"/>
  <c r="I216" i="2"/>
  <c r="J216" i="2"/>
  <c r="O216" i="2" s="1"/>
  <c r="I116" i="2"/>
  <c r="L116" i="2"/>
  <c r="O116" i="2" s="1"/>
  <c r="I35" i="2"/>
  <c r="J35" i="2"/>
  <c r="K35" i="2" s="1"/>
  <c r="I78" i="2"/>
  <c r="J78" i="2"/>
  <c r="K78" i="2" s="1"/>
  <c r="L78" i="2"/>
  <c r="I62" i="2"/>
  <c r="L62" i="2"/>
  <c r="I38" i="2"/>
  <c r="L38" i="2"/>
  <c r="I22" i="2"/>
  <c r="L22" i="2"/>
  <c r="I6" i="2"/>
  <c r="J6" i="2"/>
  <c r="K6" i="2" s="1"/>
  <c r="J70" i="3"/>
  <c r="K70" i="3" s="1"/>
  <c r="J140" i="3"/>
  <c r="K140" i="3" s="1"/>
  <c r="J32" i="3"/>
  <c r="O32" i="3" s="1"/>
  <c r="J16" i="3"/>
  <c r="K16" i="3" s="1"/>
  <c r="I99" i="3"/>
  <c r="L83" i="3"/>
  <c r="O83" i="3" s="1"/>
  <c r="I47" i="3"/>
  <c r="I26" i="3"/>
  <c r="I4" i="3"/>
  <c r="J94" i="3"/>
  <c r="O94" i="3" s="1"/>
  <c r="J66" i="3"/>
  <c r="O66" i="3" s="1"/>
  <c r="J99" i="3"/>
  <c r="O99" i="3" s="1"/>
  <c r="J47" i="3"/>
  <c r="K47" i="3" s="1"/>
  <c r="I24" i="3"/>
  <c r="J26" i="3"/>
  <c r="K26" i="3" s="1"/>
  <c r="J71" i="3"/>
  <c r="K71" i="3" s="1"/>
  <c r="J24" i="3"/>
  <c r="O24" i="3" s="1"/>
  <c r="I94" i="3"/>
  <c r="I145" i="3"/>
  <c r="J145" i="3"/>
  <c r="K145" i="3" s="1"/>
  <c r="L145" i="3"/>
  <c r="L116" i="3"/>
  <c r="J116" i="3"/>
  <c r="K116" i="3" s="1"/>
  <c r="I309" i="2"/>
  <c r="L18" i="2"/>
  <c r="J90" i="2"/>
  <c r="K90" i="2" s="1"/>
  <c r="I179" i="2"/>
  <c r="I135" i="3"/>
  <c r="I23" i="3"/>
  <c r="L23" i="3"/>
  <c r="J23" i="3"/>
  <c r="K23" i="3" s="1"/>
  <c r="J146" i="3"/>
  <c r="K146" i="3" s="1"/>
  <c r="L146" i="3"/>
  <c r="L141" i="2"/>
  <c r="J141" i="2"/>
  <c r="K141" i="2" s="1"/>
  <c r="I141" i="2"/>
  <c r="L125" i="2"/>
  <c r="J125" i="2"/>
  <c r="K125" i="2" s="1"/>
  <c r="L109" i="2"/>
  <c r="J109" i="2"/>
  <c r="K109" i="2" s="1"/>
  <c r="J73" i="2"/>
  <c r="K73" i="2" s="1"/>
  <c r="L73" i="2"/>
  <c r="I73" i="2"/>
  <c r="L74" i="2"/>
  <c r="J74" i="2"/>
  <c r="K74" i="2" s="1"/>
  <c r="J34" i="2"/>
  <c r="K34" i="2" s="1"/>
  <c r="I90" i="2"/>
  <c r="I116" i="3"/>
  <c r="L37" i="3"/>
  <c r="I37" i="3"/>
  <c r="L34" i="2"/>
  <c r="J58" i="2"/>
  <c r="K58" i="2" s="1"/>
  <c r="J18" i="2"/>
  <c r="K18" i="2" s="1"/>
  <c r="L151" i="3"/>
  <c r="J151" i="3"/>
  <c r="K151" i="3" s="1"/>
  <c r="L110" i="3"/>
  <c r="J110" i="3"/>
  <c r="K110" i="3" s="1"/>
  <c r="L96" i="3"/>
  <c r="J96" i="3"/>
  <c r="K96" i="3" s="1"/>
  <c r="L80" i="3"/>
  <c r="J80" i="3"/>
  <c r="K80" i="3" s="1"/>
  <c r="L67" i="3"/>
  <c r="J67" i="3"/>
  <c r="K67" i="3" s="1"/>
  <c r="L54" i="3"/>
  <c r="J54" i="3"/>
  <c r="K54" i="3" s="1"/>
  <c r="L74" i="3"/>
  <c r="I74" i="3"/>
  <c r="J74" i="3"/>
  <c r="K74" i="3" s="1"/>
  <c r="J55" i="3"/>
  <c r="K55" i="3" s="1"/>
  <c r="L55" i="3"/>
  <c r="L36" i="3"/>
  <c r="I36" i="3"/>
  <c r="J36" i="3"/>
  <c r="K36" i="3" s="1"/>
  <c r="L282" i="2"/>
  <c r="I282" i="2"/>
  <c r="J282" i="2"/>
  <c r="K282" i="2" s="1"/>
  <c r="L266" i="2"/>
  <c r="J266" i="2"/>
  <c r="K266" i="2" s="1"/>
  <c r="I57" i="2"/>
  <c r="J143" i="2"/>
  <c r="K143" i="2" s="1"/>
  <c r="L143" i="2"/>
  <c r="L260" i="2"/>
  <c r="I260" i="2"/>
  <c r="J260" i="2"/>
  <c r="K260" i="2" s="1"/>
  <c r="I156" i="2"/>
  <c r="J156" i="2"/>
  <c r="K156" i="2" s="1"/>
  <c r="J7" i="3"/>
  <c r="K7" i="3" s="1"/>
  <c r="L7" i="3"/>
  <c r="L98" i="3"/>
  <c r="I98" i="3"/>
  <c r="J98" i="3"/>
  <c r="K98" i="3" s="1"/>
  <c r="I281" i="2"/>
  <c r="L281" i="2"/>
  <c r="I217" i="2"/>
  <c r="L217" i="2"/>
  <c r="L129" i="2"/>
  <c r="J129" i="2"/>
  <c r="K129" i="2" s="1"/>
  <c r="J45" i="2"/>
  <c r="K45" i="2" s="1"/>
  <c r="I45" i="2"/>
  <c r="I214" i="2"/>
  <c r="J214" i="2"/>
  <c r="K214" i="2" s="1"/>
  <c r="J118" i="2"/>
  <c r="K118" i="2" s="1"/>
  <c r="I118" i="2"/>
  <c r="L118" i="2"/>
  <c r="L155" i="3"/>
  <c r="J155" i="3"/>
  <c r="I155" i="3"/>
  <c r="L93" i="3"/>
  <c r="J93" i="3"/>
  <c r="I93" i="3"/>
  <c r="J1052" i="1"/>
  <c r="K1052" i="1" s="1"/>
  <c r="L1020" i="1"/>
  <c r="O1020" i="1" s="1"/>
  <c r="L1052" i="1"/>
  <c r="L1025" i="1"/>
  <c r="J281" i="2"/>
  <c r="K281" i="2" s="1"/>
  <c r="J217" i="2"/>
  <c r="K217" i="2" s="1"/>
  <c r="L214" i="2"/>
  <c r="L80" i="2"/>
  <c r="J80" i="2"/>
  <c r="K80" i="2" s="1"/>
  <c r="I80" i="2"/>
  <c r="J48" i="2"/>
  <c r="K48" i="2" s="1"/>
  <c r="I48" i="2"/>
  <c r="L48" i="2"/>
  <c r="J32" i="2"/>
  <c r="K32" i="2" s="1"/>
  <c r="L32" i="2"/>
  <c r="L16" i="2"/>
  <c r="J16" i="2"/>
  <c r="K16" i="2" s="1"/>
  <c r="I16" i="2"/>
  <c r="I7" i="3"/>
  <c r="L75" i="2"/>
  <c r="J75" i="2"/>
  <c r="K75" i="2" s="1"/>
  <c r="I75" i="2"/>
  <c r="L43" i="2"/>
  <c r="I43" i="2"/>
  <c r="J43" i="2"/>
  <c r="K43" i="2" s="1"/>
  <c r="I163" i="2"/>
  <c r="J163" i="2"/>
  <c r="K163" i="2" s="1"/>
  <c r="J111" i="2"/>
  <c r="K111" i="2" s="1"/>
  <c r="L111" i="2"/>
  <c r="L308" i="2"/>
  <c r="J308" i="2"/>
  <c r="K308" i="2" s="1"/>
  <c r="L276" i="2"/>
  <c r="J276" i="2"/>
  <c r="K276" i="2" s="1"/>
  <c r="L228" i="2"/>
  <c r="I228" i="2"/>
  <c r="J228" i="2"/>
  <c r="K228" i="2" s="1"/>
  <c r="I140" i="2"/>
  <c r="J140" i="2"/>
  <c r="K140" i="2" s="1"/>
  <c r="L92" i="3"/>
  <c r="J92" i="3"/>
  <c r="K92" i="3" s="1"/>
  <c r="L76" i="3"/>
  <c r="J76" i="3"/>
  <c r="K76" i="3" s="1"/>
  <c r="I76" i="3"/>
  <c r="L46" i="3"/>
  <c r="J46" i="3"/>
  <c r="K46" i="3" s="1"/>
  <c r="I46" i="3"/>
  <c r="J265" i="2"/>
  <c r="O265" i="2" s="1"/>
  <c r="I265" i="2"/>
  <c r="J233" i="2"/>
  <c r="K233" i="2" s="1"/>
  <c r="I233" i="2"/>
  <c r="L145" i="2"/>
  <c r="J145" i="2"/>
  <c r="I145" i="2"/>
  <c r="L97" i="2"/>
  <c r="I97" i="2"/>
  <c r="J97" i="2"/>
  <c r="J29" i="2"/>
  <c r="K29" i="2" s="1"/>
  <c r="L29" i="2"/>
  <c r="I29" i="2"/>
  <c r="L262" i="2"/>
  <c r="O262" i="2" s="1"/>
  <c r="I262" i="2"/>
  <c r="L198" i="2"/>
  <c r="J198" i="2"/>
  <c r="I198" i="2"/>
  <c r="J166" i="2"/>
  <c r="K166" i="2" s="1"/>
  <c r="I166" i="2"/>
  <c r="L75" i="3"/>
  <c r="I75" i="3"/>
  <c r="J75" i="3"/>
  <c r="K75" i="3" s="1"/>
  <c r="J1025" i="1"/>
  <c r="K1025" i="1" s="1"/>
  <c r="J1036" i="1"/>
  <c r="K1036" i="1" s="1"/>
  <c r="J1042" i="1"/>
  <c r="K1042" i="1" s="1"/>
  <c r="I1009" i="1"/>
  <c r="L1042" i="1"/>
  <c r="L156" i="2"/>
  <c r="I143" i="2"/>
  <c r="L27" i="2"/>
  <c r="I129" i="2"/>
  <c r="L81" i="3"/>
  <c r="I81" i="3"/>
  <c r="J301" i="2"/>
  <c r="K301" i="2" s="1"/>
  <c r="I301" i="2"/>
  <c r="L301" i="2"/>
  <c r="L134" i="3"/>
  <c r="J134" i="3"/>
  <c r="K134" i="3" s="1"/>
  <c r="L108" i="3"/>
  <c r="J108" i="3"/>
  <c r="I108" i="3"/>
  <c r="J11" i="2"/>
  <c r="K11" i="2" s="1"/>
  <c r="I11" i="2"/>
  <c r="I195" i="2"/>
  <c r="L195" i="2"/>
  <c r="O195" i="2" s="1"/>
  <c r="L127" i="2"/>
  <c r="J127" i="2"/>
  <c r="K127" i="2" s="1"/>
  <c r="L292" i="2"/>
  <c r="I292" i="2"/>
  <c r="J292" i="2"/>
  <c r="K292" i="2" s="1"/>
  <c r="L244" i="2"/>
  <c r="J244" i="2"/>
  <c r="K244" i="2" s="1"/>
  <c r="L212" i="2"/>
  <c r="I212" i="2"/>
  <c r="J212" i="2"/>
  <c r="K212" i="2" s="1"/>
  <c r="I108" i="2"/>
  <c r="J108" i="2"/>
  <c r="K108" i="2" s="1"/>
  <c r="L108" i="2"/>
  <c r="L111" i="3"/>
  <c r="I111" i="3"/>
  <c r="J111" i="3"/>
  <c r="K111" i="3" s="1"/>
  <c r="L56" i="3"/>
  <c r="I56" i="3"/>
  <c r="J56" i="3"/>
  <c r="K56" i="3" s="1"/>
  <c r="L82" i="3"/>
  <c r="I82" i="3"/>
  <c r="J82" i="3"/>
  <c r="K82" i="3" s="1"/>
  <c r="L27" i="3"/>
  <c r="I27" i="3"/>
  <c r="J27" i="3"/>
  <c r="K27" i="3" s="1"/>
  <c r="I249" i="2"/>
  <c r="L249" i="2"/>
  <c r="O249" i="2" s="1"/>
  <c r="I197" i="2"/>
  <c r="J197" i="2"/>
  <c r="K197" i="2" s="1"/>
  <c r="L197" i="2"/>
  <c r="L165" i="2"/>
  <c r="J165" i="2"/>
  <c r="K165" i="2" s="1"/>
  <c r="L113" i="2"/>
  <c r="O113" i="2" s="1"/>
  <c r="I113" i="2"/>
  <c r="L77" i="2"/>
  <c r="I77" i="2"/>
  <c r="L61" i="2"/>
  <c r="J61" i="2"/>
  <c r="K61" i="2" s="1"/>
  <c r="I61" i="2"/>
  <c r="L13" i="2"/>
  <c r="J13" i="2"/>
  <c r="K13" i="2" s="1"/>
  <c r="I13" i="2"/>
  <c r="L246" i="2"/>
  <c r="I246" i="2"/>
  <c r="J246" i="2"/>
  <c r="L182" i="2"/>
  <c r="J182" i="2"/>
  <c r="K182" i="2" s="1"/>
  <c r="I182" i="2"/>
  <c r="I134" i="2"/>
  <c r="L134" i="2"/>
  <c r="J134" i="2"/>
  <c r="K134" i="2" s="1"/>
  <c r="J39" i="3"/>
  <c r="K39" i="3" s="1"/>
  <c r="L39" i="3"/>
  <c r="I39" i="3"/>
  <c r="J1009" i="1"/>
  <c r="O1009" i="1" s="1"/>
  <c r="J1041" i="1"/>
  <c r="K1041" i="1" s="1"/>
  <c r="J1026" i="1"/>
  <c r="K1026" i="1" s="1"/>
  <c r="L1036" i="1"/>
  <c r="L1057" i="1"/>
  <c r="L1026" i="1"/>
  <c r="I308" i="2"/>
  <c r="L100" i="2"/>
  <c r="O100" i="2" s="1"/>
  <c r="L64" i="2"/>
  <c r="O64" i="2" s="1"/>
  <c r="L45" i="2"/>
  <c r="L166" i="2"/>
  <c r="L163" i="2"/>
  <c r="J77" i="2"/>
  <c r="K77" i="2" s="1"/>
  <c r="L49" i="3"/>
  <c r="J49" i="3"/>
  <c r="K49" i="3" s="1"/>
  <c r="O149" i="3"/>
  <c r="K149" i="3"/>
  <c r="L113" i="3"/>
  <c r="O113" i="3" s="1"/>
  <c r="I113" i="3"/>
  <c r="L142" i="3"/>
  <c r="J142" i="3"/>
  <c r="K142" i="3" s="1"/>
  <c r="I142" i="3"/>
  <c r="L40" i="3"/>
  <c r="O40" i="3" s="1"/>
  <c r="I40" i="3"/>
  <c r="L10" i="3"/>
  <c r="I10" i="3"/>
  <c r="J10" i="3"/>
  <c r="K10" i="3" s="1"/>
  <c r="L128" i="3"/>
  <c r="J128" i="3"/>
  <c r="I92" i="2"/>
  <c r="L92" i="2"/>
  <c r="J92" i="2"/>
  <c r="K92" i="2" s="1"/>
  <c r="I76" i="2"/>
  <c r="L76" i="2"/>
  <c r="O76" i="2" s="1"/>
  <c r="I60" i="2"/>
  <c r="L60" i="2"/>
  <c r="J60" i="2"/>
  <c r="K60" i="2" s="1"/>
  <c r="J44" i="2"/>
  <c r="K44" i="2" s="1"/>
  <c r="I44" i="2"/>
  <c r="L28" i="2"/>
  <c r="J28" i="2"/>
  <c r="K28" i="2" s="1"/>
  <c r="I28" i="2"/>
  <c r="L12" i="2"/>
  <c r="J12" i="2"/>
  <c r="K12" i="2" s="1"/>
  <c r="I1055" i="1"/>
  <c r="J1055" i="1"/>
  <c r="K1055" i="1" s="1"/>
  <c r="L1055" i="1"/>
  <c r="I1039" i="1"/>
  <c r="L1039" i="1"/>
  <c r="O1039" i="1" s="1"/>
  <c r="I1023" i="1"/>
  <c r="L1023" i="1"/>
  <c r="J1023" i="1"/>
  <c r="I187" i="2"/>
  <c r="L187" i="2"/>
  <c r="J187" i="2"/>
  <c r="K187" i="2" s="1"/>
  <c r="I159" i="2"/>
  <c r="L159" i="2"/>
  <c r="J159" i="2"/>
  <c r="K159" i="2" s="1"/>
  <c r="L139" i="2"/>
  <c r="I139" i="2"/>
  <c r="L123" i="2"/>
  <c r="I123" i="2"/>
  <c r="J123" i="2"/>
  <c r="K123" i="2" s="1"/>
  <c r="L107" i="2"/>
  <c r="J107" i="2"/>
  <c r="K107" i="2" s="1"/>
  <c r="I1048" i="1"/>
  <c r="J1048" i="1"/>
  <c r="K1048" i="1" s="1"/>
  <c r="L1048" i="1"/>
  <c r="I1032" i="1"/>
  <c r="L1032" i="1"/>
  <c r="J1032" i="1"/>
  <c r="K1032" i="1" s="1"/>
  <c r="I1016" i="1"/>
  <c r="J1016" i="1"/>
  <c r="K1016" i="1" s="1"/>
  <c r="L304" i="2"/>
  <c r="O304" i="2" s="1"/>
  <c r="I304" i="2"/>
  <c r="L272" i="2"/>
  <c r="O272" i="2" s="1"/>
  <c r="I272" i="2"/>
  <c r="L256" i="2"/>
  <c r="O256" i="2" s="1"/>
  <c r="I256" i="2"/>
  <c r="L240" i="2"/>
  <c r="O240" i="2" s="1"/>
  <c r="I240" i="2"/>
  <c r="L208" i="2"/>
  <c r="O208" i="2" s="1"/>
  <c r="I208" i="2"/>
  <c r="I152" i="2"/>
  <c r="L152" i="2"/>
  <c r="O152" i="2" s="1"/>
  <c r="I132" i="2"/>
  <c r="L132" i="2"/>
  <c r="J132" i="2"/>
  <c r="K132" i="2" s="1"/>
  <c r="I1054" i="1"/>
  <c r="J1054" i="1"/>
  <c r="K1054" i="1" s="1"/>
  <c r="I1038" i="1"/>
  <c r="J1038" i="1"/>
  <c r="K1038" i="1" s="1"/>
  <c r="I1022" i="1"/>
  <c r="J1022" i="1"/>
  <c r="K1022" i="1" s="1"/>
  <c r="L1022" i="1"/>
  <c r="L1038" i="1"/>
  <c r="L1054" i="1"/>
  <c r="J139" i="2"/>
  <c r="K139" i="2" s="1"/>
  <c r="I288" i="2"/>
  <c r="I107" i="2"/>
  <c r="I149" i="2"/>
  <c r="L149" i="2"/>
  <c r="L101" i="2"/>
  <c r="I101" i="2"/>
  <c r="J49" i="2"/>
  <c r="I49" i="2"/>
  <c r="L122" i="2"/>
  <c r="I122" i="2"/>
  <c r="J122" i="2"/>
  <c r="K122" i="2" s="1"/>
  <c r="J79" i="3"/>
  <c r="L79" i="3"/>
  <c r="J1013" i="1"/>
  <c r="K1013" i="1" s="1"/>
  <c r="J1045" i="1"/>
  <c r="K1045" i="1" s="1"/>
  <c r="L1013" i="1"/>
  <c r="L1029" i="1"/>
  <c r="L1045" i="1"/>
  <c r="J285" i="2"/>
  <c r="K285" i="2" s="1"/>
  <c r="J269" i="2"/>
  <c r="K269" i="2" s="1"/>
  <c r="J253" i="2"/>
  <c r="O253" i="2" s="1"/>
  <c r="J237" i="2"/>
  <c r="K237" i="2" s="1"/>
  <c r="J221" i="2"/>
  <c r="O221" i="2" s="1"/>
  <c r="L186" i="2"/>
  <c r="O186" i="2" s="1"/>
  <c r="I117" i="2"/>
  <c r="J149" i="2"/>
  <c r="K149" i="2" s="1"/>
  <c r="J101" i="2"/>
  <c r="K101" i="2" s="1"/>
  <c r="J205" i="2"/>
  <c r="K205" i="2" s="1"/>
  <c r="I205" i="2"/>
  <c r="L133" i="2"/>
  <c r="J133" i="2"/>
  <c r="I133" i="2"/>
  <c r="I81" i="2"/>
  <c r="J81" i="2"/>
  <c r="K81" i="2" s="1"/>
  <c r="L33" i="2"/>
  <c r="J33" i="2"/>
  <c r="I33" i="2"/>
  <c r="L14" i="3"/>
  <c r="I14" i="3"/>
  <c r="J14" i="3"/>
  <c r="L29" i="3"/>
  <c r="I29" i="3"/>
  <c r="J29" i="3"/>
  <c r="J202" i="2"/>
  <c r="K202" i="2" s="1"/>
  <c r="L202" i="2"/>
  <c r="L138" i="2"/>
  <c r="O138" i="2" s="1"/>
  <c r="I138" i="2"/>
  <c r="L117" i="3"/>
  <c r="I117" i="3"/>
  <c r="J117" i="3"/>
  <c r="I202" i="2"/>
  <c r="I79" i="3"/>
  <c r="J173" i="2"/>
  <c r="K173" i="2" s="1"/>
  <c r="I173" i="2"/>
  <c r="J65" i="2"/>
  <c r="K65" i="2" s="1"/>
  <c r="I65" i="2"/>
  <c r="J17" i="2"/>
  <c r="K17" i="2" s="1"/>
  <c r="L17" i="2"/>
  <c r="I17" i="2"/>
  <c r="L250" i="2"/>
  <c r="I250" i="2"/>
  <c r="J250" i="2"/>
  <c r="K250" i="2" s="1"/>
  <c r="L222" i="2"/>
  <c r="J222" i="2"/>
  <c r="L170" i="2"/>
  <c r="I170" i="2"/>
  <c r="J170" i="2"/>
  <c r="I102" i="2"/>
  <c r="J102" i="2"/>
  <c r="K102" i="2" s="1"/>
  <c r="L102" i="2"/>
  <c r="L43" i="3"/>
  <c r="J43" i="3"/>
  <c r="K43" i="3" s="1"/>
  <c r="I43" i="3"/>
  <c r="J1029" i="1"/>
  <c r="K1029" i="1" s="1"/>
  <c r="L205" i="2"/>
  <c r="L49" i="2"/>
  <c r="L142" i="2"/>
  <c r="L65" i="2"/>
  <c r="I23" i="2"/>
  <c r="L23" i="2"/>
  <c r="L102" i="3"/>
  <c r="J102" i="3"/>
  <c r="K102" i="3" s="1"/>
  <c r="I51" i="3"/>
  <c r="J51" i="3"/>
  <c r="K51" i="3" s="1"/>
  <c r="L38" i="3"/>
  <c r="J38" i="3"/>
  <c r="K38" i="3" s="1"/>
  <c r="L3" i="3"/>
  <c r="I3" i="3"/>
  <c r="J3" i="3"/>
  <c r="K3" i="3" s="1"/>
  <c r="L150" i="3"/>
  <c r="J150" i="3"/>
  <c r="K150" i="3" s="1"/>
  <c r="I150" i="3"/>
  <c r="L132" i="3"/>
  <c r="I132" i="3"/>
  <c r="J132" i="3"/>
  <c r="K132" i="3" s="1"/>
  <c r="L122" i="3"/>
  <c r="I122" i="3"/>
  <c r="J122" i="3"/>
  <c r="K122" i="3" s="1"/>
  <c r="I115" i="3"/>
  <c r="J115" i="3"/>
  <c r="K115" i="3" s="1"/>
  <c r="L120" i="3"/>
  <c r="I120" i="3"/>
  <c r="J120" i="3"/>
  <c r="K120" i="3" s="1"/>
  <c r="L125" i="3"/>
  <c r="I125" i="3"/>
  <c r="J125" i="3"/>
  <c r="L109" i="3"/>
  <c r="J109" i="3"/>
  <c r="I153" i="3"/>
  <c r="J153" i="3"/>
  <c r="K153" i="3" s="1"/>
  <c r="L107" i="3"/>
  <c r="J107" i="3"/>
  <c r="I107" i="3"/>
  <c r="L88" i="3"/>
  <c r="I88" i="3"/>
  <c r="J88" i="3"/>
  <c r="L72" i="3"/>
  <c r="J72" i="3"/>
  <c r="K72" i="3" s="1"/>
  <c r="L52" i="3"/>
  <c r="I52" i="3"/>
  <c r="J52" i="3"/>
  <c r="K52" i="3" s="1"/>
  <c r="L78" i="3"/>
  <c r="I78" i="3"/>
  <c r="J78" i="3"/>
  <c r="K78" i="3" s="1"/>
  <c r="L42" i="3"/>
  <c r="I42" i="3"/>
  <c r="J42" i="3"/>
  <c r="K42" i="3" s="1"/>
  <c r="L123" i="3"/>
  <c r="J123" i="3"/>
  <c r="K123" i="3" s="1"/>
  <c r="I123" i="3"/>
  <c r="L62" i="3"/>
  <c r="I62" i="3"/>
  <c r="J62" i="3"/>
  <c r="K62" i="3" s="1"/>
  <c r="L44" i="3"/>
  <c r="J44" i="3"/>
  <c r="K44" i="3" s="1"/>
  <c r="I50" i="3"/>
  <c r="I133" i="3"/>
  <c r="I69" i="3"/>
  <c r="I97" i="3"/>
  <c r="I65" i="3"/>
  <c r="I148" i="3"/>
  <c r="I101" i="3"/>
  <c r="I5" i="3"/>
  <c r="I83" i="2"/>
  <c r="J148" i="3"/>
  <c r="K148" i="3" s="1"/>
  <c r="I92" i="3"/>
  <c r="I137" i="3"/>
  <c r="J105" i="3"/>
  <c r="I17" i="3"/>
  <c r="I109" i="3"/>
  <c r="I66" i="3"/>
  <c r="I85" i="3"/>
  <c r="I53" i="3"/>
  <c r="I21" i="3"/>
  <c r="J65" i="3"/>
  <c r="I134" i="3"/>
  <c r="I44" i="3"/>
  <c r="J17" i="3"/>
  <c r="L307" i="2"/>
  <c r="L156" i="3"/>
  <c r="J156" i="3"/>
  <c r="K156" i="3" s="1"/>
  <c r="I156" i="3"/>
  <c r="J137" i="3"/>
  <c r="J89" i="3"/>
  <c r="J25" i="3"/>
  <c r="J133" i="3"/>
  <c r="I96" i="3"/>
  <c r="I80" i="3"/>
  <c r="I64" i="3"/>
  <c r="I48" i="3"/>
  <c r="I32" i="3"/>
  <c r="I16" i="3"/>
  <c r="J97" i="3"/>
  <c r="I9" i="3"/>
  <c r="I57" i="3"/>
  <c r="I105" i="3"/>
  <c r="J147" i="3"/>
  <c r="I112" i="3"/>
  <c r="J41" i="3"/>
  <c r="I128" i="3"/>
  <c r="I73" i="3"/>
  <c r="I147" i="3"/>
  <c r="J141" i="3"/>
  <c r="J57" i="3"/>
  <c r="I102" i="3"/>
  <c r="I86" i="3"/>
  <c r="I70" i="3"/>
  <c r="I54" i="3"/>
  <c r="I38" i="3"/>
  <c r="I22" i="3"/>
  <c r="I6" i="3"/>
  <c r="J121" i="3"/>
  <c r="I25" i="3"/>
  <c r="I141" i="3"/>
  <c r="I118" i="3"/>
  <c r="J73" i="3"/>
  <c r="J9" i="3"/>
  <c r="I151" i="3"/>
  <c r="J101" i="3"/>
  <c r="J85" i="3"/>
  <c r="J69" i="3"/>
  <c r="J53" i="3"/>
  <c r="J37" i="3"/>
  <c r="J21" i="3"/>
  <c r="J5" i="3"/>
  <c r="I89" i="3"/>
  <c r="J33" i="3"/>
  <c r="J81" i="3"/>
  <c r="I41" i="3"/>
  <c r="K11" i="3"/>
  <c r="O11" i="3"/>
  <c r="K136" i="3"/>
  <c r="O136" i="3"/>
  <c r="K40" i="3"/>
  <c r="K8" i="3"/>
  <c r="O8" i="3"/>
  <c r="K50" i="3"/>
  <c r="O50" i="3"/>
  <c r="K103" i="3"/>
  <c r="K87" i="3"/>
  <c r="O87" i="3"/>
  <c r="K20" i="3"/>
  <c r="O20" i="3"/>
  <c r="K4" i="3"/>
  <c r="O4" i="3"/>
  <c r="K83" i="3"/>
  <c r="K144" i="3"/>
  <c r="O144" i="3"/>
  <c r="O106" i="3"/>
  <c r="K90" i="3"/>
  <c r="O90" i="3"/>
  <c r="K95" i="3"/>
  <c r="O95" i="3"/>
  <c r="K63" i="3"/>
  <c r="O63" i="3"/>
  <c r="L99" i="2"/>
  <c r="I91" i="2"/>
  <c r="J1040" i="1"/>
  <c r="K1040" i="1" s="1"/>
  <c r="J167" i="2"/>
  <c r="K167" i="2" s="1"/>
  <c r="L70" i="2"/>
  <c r="I59" i="2"/>
  <c r="L11" i="2"/>
  <c r="J14" i="2"/>
  <c r="K14" i="2" s="1"/>
  <c r="J86" i="2"/>
  <c r="K86" i="2" s="1"/>
  <c r="L91" i="2"/>
  <c r="O91" i="2" s="1"/>
  <c r="J1024" i="1"/>
  <c r="K1024" i="1" s="1"/>
  <c r="L1015" i="1"/>
  <c r="L1031" i="1"/>
  <c r="L1047" i="1"/>
  <c r="L14" i="2"/>
  <c r="J131" i="2"/>
  <c r="J59" i="2"/>
  <c r="K59" i="2" s="1"/>
  <c r="L36" i="2"/>
  <c r="O36" i="2" s="1"/>
  <c r="L4" i="2"/>
  <c r="O4" i="2" s="1"/>
  <c r="J70" i="2"/>
  <c r="K70" i="2" s="1"/>
  <c r="L131" i="2"/>
  <c r="L1024" i="1"/>
  <c r="L1040" i="1"/>
  <c r="L1056" i="1"/>
  <c r="L279" i="2"/>
  <c r="L30" i="2"/>
  <c r="J27" i="2"/>
  <c r="J30" i="2"/>
  <c r="K30" i="2" s="1"/>
  <c r="I115" i="2"/>
  <c r="J51" i="2"/>
  <c r="K51" i="2" s="1"/>
  <c r="I167" i="2"/>
  <c r="J98" i="2"/>
  <c r="K98" i="2" s="1"/>
  <c r="I64" i="2"/>
  <c r="I32" i="2"/>
  <c r="L20" i="2"/>
  <c r="O20" i="2" s="1"/>
  <c r="J203" i="2"/>
  <c r="K203" i="2" s="1"/>
  <c r="J22" i="2"/>
  <c r="K22" i="2" s="1"/>
  <c r="L203" i="2"/>
  <c r="J94" i="2"/>
  <c r="L94" i="2"/>
  <c r="I100" i="2"/>
  <c r="J67" i="2"/>
  <c r="K67" i="2" s="1"/>
  <c r="J62" i="2"/>
  <c r="K62" i="2" s="1"/>
  <c r="J38" i="2"/>
  <c r="K38" i="2" s="1"/>
  <c r="I147" i="2"/>
  <c r="J1015" i="1"/>
  <c r="K1015" i="1" s="1"/>
  <c r="J1031" i="1"/>
  <c r="K1031" i="1" s="1"/>
  <c r="J1047" i="1"/>
  <c r="K1047" i="1" s="1"/>
  <c r="L287" i="2"/>
  <c r="L66" i="2"/>
  <c r="L42" i="2"/>
  <c r="L26" i="2"/>
  <c r="L10" i="2"/>
  <c r="L87" i="2"/>
  <c r="O87" i="2" s="1"/>
  <c r="I55" i="2"/>
  <c r="I39" i="2"/>
  <c r="I7" i="2"/>
  <c r="I36" i="2"/>
  <c r="I20" i="2"/>
  <c r="I4" i="2"/>
  <c r="L52" i="2"/>
  <c r="O52" i="2" s="1"/>
  <c r="J82" i="2"/>
  <c r="K82" i="2" s="1"/>
  <c r="J66" i="2"/>
  <c r="K66" i="2" s="1"/>
  <c r="J26" i="2"/>
  <c r="K26" i="2" s="1"/>
  <c r="J10" i="2"/>
  <c r="K10" i="2" s="1"/>
  <c r="I98" i="2"/>
  <c r="J42" i="2"/>
  <c r="K42" i="2" s="1"/>
  <c r="J71" i="2"/>
  <c r="K71" i="2" s="1"/>
  <c r="J55" i="2"/>
  <c r="K55" i="2" s="1"/>
  <c r="J39" i="2"/>
  <c r="K39" i="2" s="1"/>
  <c r="J23" i="2"/>
  <c r="K23" i="2" s="1"/>
  <c r="J7" i="2"/>
  <c r="K7" i="2" s="1"/>
  <c r="I169" i="2"/>
  <c r="L84" i="2"/>
  <c r="O84" i="2" s="1"/>
  <c r="I71" i="2"/>
  <c r="L68" i="2"/>
  <c r="I52" i="2"/>
  <c r="L223" i="2"/>
  <c r="L82" i="2"/>
  <c r="O181" i="2"/>
  <c r="J99" i="2"/>
  <c r="K99" i="2" s="1"/>
  <c r="J83" i="2"/>
  <c r="O83" i="2" s="1"/>
  <c r="L67" i="2"/>
  <c r="L35" i="2"/>
  <c r="L19" i="2"/>
  <c r="O306" i="2"/>
  <c r="O274" i="2"/>
  <c r="I51" i="2"/>
  <c r="L161" i="2"/>
  <c r="O161" i="2" s="1"/>
  <c r="L275" i="2"/>
  <c r="L136" i="2"/>
  <c r="L303" i="2"/>
  <c r="L112" i="2"/>
  <c r="I185" i="2"/>
  <c r="O210" i="2"/>
  <c r="O270" i="2"/>
  <c r="L251" i="2"/>
  <c r="L169" i="2"/>
  <c r="O169" i="2" s="1"/>
  <c r="L291" i="2"/>
  <c r="K270" i="2"/>
  <c r="K238" i="2"/>
  <c r="L227" i="2"/>
  <c r="L267" i="2"/>
  <c r="L46" i="2"/>
  <c r="I161" i="2"/>
  <c r="O57" i="2"/>
  <c r="L211" i="2"/>
  <c r="L239" i="2"/>
  <c r="O5" i="2"/>
  <c r="L231" i="2"/>
  <c r="L177" i="2"/>
  <c r="O177" i="2" s="1"/>
  <c r="O258" i="2"/>
  <c r="L185" i="2"/>
  <c r="O185" i="2" s="1"/>
  <c r="I177" i="2"/>
  <c r="K93" i="2"/>
  <c r="L259" i="2"/>
  <c r="O178" i="2"/>
  <c r="L104" i="2"/>
  <c r="L219" i="2"/>
  <c r="L283" i="2"/>
  <c r="L215" i="2"/>
  <c r="L96" i="2"/>
  <c r="J291" i="2"/>
  <c r="K291" i="2" s="1"/>
  <c r="L255" i="2"/>
  <c r="L128" i="2"/>
  <c r="L263" i="2"/>
  <c r="L247" i="2"/>
  <c r="L207" i="2"/>
  <c r="O144" i="2"/>
  <c r="O154" i="2"/>
  <c r="J227" i="2"/>
  <c r="K227" i="2" s="1"/>
  <c r="L193" i="2"/>
  <c r="O193" i="2" s="1"/>
  <c r="O189" i="2"/>
  <c r="L271" i="2"/>
  <c r="L201" i="2"/>
  <c r="O201" i="2" s="1"/>
  <c r="I193" i="2"/>
  <c r="L299" i="2"/>
  <c r="L235" i="2"/>
  <c r="K262" i="2"/>
  <c r="L120" i="2"/>
  <c r="L50" i="2"/>
  <c r="I201" i="2"/>
  <c r="O25" i="2"/>
  <c r="L295" i="2"/>
  <c r="K117" i="2"/>
  <c r="L243" i="2"/>
  <c r="J259" i="2"/>
  <c r="K259" i="2" s="1"/>
  <c r="K242" i="2"/>
  <c r="J307" i="2"/>
  <c r="K307" i="2" s="1"/>
  <c r="J275" i="2"/>
  <c r="K275" i="2" s="1"/>
  <c r="J243" i="2"/>
  <c r="K243" i="2" s="1"/>
  <c r="J211" i="2"/>
  <c r="K211" i="2" s="1"/>
  <c r="L242" i="2"/>
  <c r="O242" i="2" s="1"/>
  <c r="I242" i="2"/>
  <c r="L226" i="2"/>
  <c r="I226" i="2"/>
  <c r="J226" i="2"/>
  <c r="K302" i="2"/>
  <c r="L286" i="2"/>
  <c r="O286" i="2" s="1"/>
  <c r="I286" i="2"/>
  <c r="L234" i="2"/>
  <c r="O234" i="2" s="1"/>
  <c r="I234" i="2"/>
  <c r="J142" i="2"/>
  <c r="L218" i="2"/>
  <c r="O218" i="2" s="1"/>
  <c r="I218" i="2"/>
  <c r="I171" i="2"/>
  <c r="L171" i="2"/>
  <c r="J171" i="2"/>
  <c r="L302" i="2"/>
  <c r="O302" i="2" s="1"/>
  <c r="I302" i="2"/>
  <c r="K161" i="2"/>
  <c r="K150" i="2"/>
  <c r="K191" i="2"/>
  <c r="J112" i="2"/>
  <c r="K112" i="2" s="1"/>
  <c r="J299" i="2"/>
  <c r="K299" i="2" s="1"/>
  <c r="J267" i="2"/>
  <c r="K267" i="2" s="1"/>
  <c r="J235" i="2"/>
  <c r="K235" i="2" s="1"/>
  <c r="L162" i="2"/>
  <c r="O162" i="2" s="1"/>
  <c r="I162" i="2"/>
  <c r="L85" i="2"/>
  <c r="O85" i="2" s="1"/>
  <c r="I85" i="2"/>
  <c r="J303" i="2"/>
  <c r="K303" i="2" s="1"/>
  <c r="J271" i="2"/>
  <c r="K271" i="2" s="1"/>
  <c r="J239" i="2"/>
  <c r="K239" i="2" s="1"/>
  <c r="J207" i="2"/>
  <c r="K207" i="2" s="1"/>
  <c r="J295" i="2"/>
  <c r="K295" i="2" s="1"/>
  <c r="J231" i="2"/>
  <c r="K231" i="2" s="1"/>
  <c r="J279" i="2"/>
  <c r="K279" i="2" s="1"/>
  <c r="I199" i="2"/>
  <c r="L199" i="2"/>
  <c r="J136" i="2"/>
  <c r="K136" i="2" s="1"/>
  <c r="J104" i="2"/>
  <c r="K104" i="2" s="1"/>
  <c r="L150" i="2"/>
  <c r="O150" i="2" s="1"/>
  <c r="I150" i="2"/>
  <c r="I110" i="2"/>
  <c r="L110" i="2"/>
  <c r="I175" i="2"/>
  <c r="L175" i="2"/>
  <c r="O175" i="2" s="1"/>
  <c r="J199" i="2"/>
  <c r="I183" i="2"/>
  <c r="L183" i="2"/>
  <c r="O183" i="2" s="1"/>
  <c r="J128" i="2"/>
  <c r="J96" i="2"/>
  <c r="J283" i="2"/>
  <c r="K283" i="2" s="1"/>
  <c r="J251" i="2"/>
  <c r="K251" i="2" s="1"/>
  <c r="J219" i="2"/>
  <c r="K219" i="2" s="1"/>
  <c r="L158" i="2"/>
  <c r="O158" i="2" s="1"/>
  <c r="I158" i="2"/>
  <c r="J287" i="2"/>
  <c r="K287" i="2" s="1"/>
  <c r="J255" i="2"/>
  <c r="K255" i="2" s="1"/>
  <c r="J223" i="2"/>
  <c r="K223" i="2" s="1"/>
  <c r="J247" i="2"/>
  <c r="K247" i="2" s="1"/>
  <c r="J215" i="2"/>
  <c r="K215" i="2" s="1"/>
  <c r="I155" i="2"/>
  <c r="L155" i="2"/>
  <c r="O155" i="2" s="1"/>
  <c r="J46" i="2"/>
  <c r="K46" i="2" s="1"/>
  <c r="J263" i="2"/>
  <c r="K263" i="2" s="1"/>
  <c r="J120" i="2"/>
  <c r="K120" i="2" s="1"/>
  <c r="J50" i="2"/>
  <c r="K50" i="2" s="1"/>
  <c r="I191" i="2"/>
  <c r="L191" i="2"/>
  <c r="O191" i="2" s="1"/>
  <c r="J110" i="2"/>
  <c r="K284" i="2"/>
  <c r="K297" i="2"/>
  <c r="O297" i="2"/>
  <c r="K249" i="2"/>
  <c r="K3" i="2"/>
  <c r="O3" i="2"/>
  <c r="L204" i="2"/>
  <c r="I204" i="2"/>
  <c r="K200" i="2"/>
  <c r="L188" i="2"/>
  <c r="I188" i="2"/>
  <c r="K184" i="2"/>
  <c r="L172" i="2"/>
  <c r="I172" i="2"/>
  <c r="K168" i="2"/>
  <c r="O157" i="2"/>
  <c r="K157" i="2"/>
  <c r="K130" i="2"/>
  <c r="O130" i="2"/>
  <c r="O121" i="2"/>
  <c r="K121" i="2"/>
  <c r="K76" i="2"/>
  <c r="K36" i="2"/>
  <c r="K20" i="2"/>
  <c r="K4" i="2"/>
  <c r="K264" i="2"/>
  <c r="K248" i="2"/>
  <c r="K148" i="2"/>
  <c r="K87" i="2"/>
  <c r="K79" i="2"/>
  <c r="K31" i="2"/>
  <c r="L200" i="2"/>
  <c r="O200" i="2" s="1"/>
  <c r="I200" i="2"/>
  <c r="K196" i="2"/>
  <c r="L184" i="2"/>
  <c r="O184" i="2" s="1"/>
  <c r="I184" i="2"/>
  <c r="K180" i="2"/>
  <c r="L168" i="2"/>
  <c r="O168" i="2" s="1"/>
  <c r="I168" i="2"/>
  <c r="K138" i="2"/>
  <c r="K64" i="2"/>
  <c r="K8" i="2"/>
  <c r="O41" i="2"/>
  <c r="K41" i="2"/>
  <c r="K305" i="2"/>
  <c r="K289" i="2"/>
  <c r="O289" i="2"/>
  <c r="K257" i="2"/>
  <c r="O257" i="2"/>
  <c r="K241" i="2"/>
  <c r="K225" i="2"/>
  <c r="O225" i="2"/>
  <c r="L196" i="2"/>
  <c r="O196" i="2" s="1"/>
  <c r="I196" i="2"/>
  <c r="K192" i="2"/>
  <c r="L180" i="2"/>
  <c r="O180" i="2" s="1"/>
  <c r="I180" i="2"/>
  <c r="K176" i="2"/>
  <c r="O105" i="2"/>
  <c r="K105" i="2"/>
  <c r="O53" i="2"/>
  <c r="K53" i="2"/>
  <c r="K52" i="2"/>
  <c r="K304" i="2"/>
  <c r="K272" i="2"/>
  <c r="K256" i="2"/>
  <c r="K240" i="2"/>
  <c r="K208" i="2"/>
  <c r="K309" i="2"/>
  <c r="K293" i="2"/>
  <c r="K277" i="2"/>
  <c r="O277" i="2"/>
  <c r="K261" i="2"/>
  <c r="O261" i="2"/>
  <c r="K245" i="2"/>
  <c r="O245" i="2"/>
  <c r="K213" i="2"/>
  <c r="O213" i="2"/>
  <c r="K91" i="2"/>
  <c r="J204" i="2"/>
  <c r="L192" i="2"/>
  <c r="O192" i="2" s="1"/>
  <c r="I192" i="2"/>
  <c r="J188" i="2"/>
  <c r="L176" i="2"/>
  <c r="O176" i="2" s="1"/>
  <c r="I176" i="2"/>
  <c r="J172" i="2"/>
  <c r="K152" i="2"/>
  <c r="K113" i="2"/>
  <c r="K72" i="2"/>
  <c r="K56" i="2"/>
  <c r="K850" i="1"/>
  <c r="K164" i="1"/>
  <c r="K703" i="1"/>
  <c r="K303" i="1"/>
  <c r="K115" i="1"/>
  <c r="K996" i="1"/>
  <c r="K818" i="1"/>
  <c r="K124" i="1"/>
  <c r="K511" i="1"/>
  <c r="K267" i="1"/>
  <c r="K783" i="1"/>
  <c r="K639" i="1"/>
  <c r="K463" i="1"/>
  <c r="K447" i="1"/>
  <c r="K431" i="1"/>
  <c r="K227" i="1"/>
  <c r="K968" i="1"/>
  <c r="K758" i="1"/>
  <c r="K559" i="1"/>
  <c r="K868" i="1"/>
  <c r="K722" i="1"/>
  <c r="K751" i="1"/>
  <c r="K675" i="1"/>
  <c r="K591" i="1"/>
  <c r="K383" i="1"/>
  <c r="K179" i="1"/>
  <c r="K988" i="1"/>
  <c r="K948" i="1"/>
  <c r="K926" i="1"/>
  <c r="K912" i="1"/>
  <c r="K890" i="1"/>
  <c r="K860" i="1"/>
  <c r="K846" i="1"/>
  <c r="K822" i="1"/>
  <c r="K810" i="1"/>
  <c r="K780" i="1"/>
  <c r="K736" i="1"/>
  <c r="K714" i="1"/>
  <c r="K692" i="1"/>
  <c r="K668" i="1"/>
  <c r="K644" i="1"/>
  <c r="K612" i="1"/>
  <c r="K588" i="1"/>
  <c r="K572" i="1"/>
  <c r="K548" i="1"/>
  <c r="K524" i="1"/>
  <c r="K492" i="1"/>
  <c r="K468" i="1"/>
  <c r="K444" i="1"/>
  <c r="K420" i="1"/>
  <c r="K388" i="1"/>
  <c r="K364" i="1"/>
  <c r="K340" i="1"/>
  <c r="K324" i="1"/>
  <c r="K300" i="1"/>
  <c r="K268" i="1"/>
  <c r="K252" i="1"/>
  <c r="K228" i="1"/>
  <c r="K212" i="1"/>
  <c r="K182" i="1"/>
  <c r="K160" i="1"/>
  <c r="K130" i="1"/>
  <c r="K116" i="1"/>
  <c r="K84" i="1"/>
  <c r="K60" i="1"/>
  <c r="K28" i="1"/>
  <c r="K12" i="1"/>
  <c r="K39" i="1"/>
  <c r="K985" i="1"/>
  <c r="K969" i="1"/>
  <c r="K937" i="1"/>
  <c r="K913" i="1"/>
  <c r="K889" i="1"/>
  <c r="K873" i="1"/>
  <c r="K849" i="1"/>
  <c r="K817" i="1"/>
  <c r="K793" i="1"/>
  <c r="K771" i="1"/>
  <c r="K743" i="1"/>
  <c r="K721" i="1"/>
  <c r="K691" i="1"/>
  <c r="K671" i="1"/>
  <c r="K655" i="1"/>
  <c r="K635" i="1"/>
  <c r="K613" i="1"/>
  <c r="K583" i="1"/>
  <c r="K555" i="1"/>
  <c r="K531" i="1"/>
  <c r="K517" i="1"/>
  <c r="K495" i="1"/>
  <c r="K465" i="1"/>
  <c r="K451" i="1"/>
  <c r="K423" i="1"/>
  <c r="K393" i="1"/>
  <c r="K379" i="1"/>
  <c r="K347" i="1"/>
  <c r="K325" i="1"/>
  <c r="K295" i="1"/>
  <c r="K269" i="1"/>
  <c r="K247" i="1"/>
  <c r="K219" i="1"/>
  <c r="K203" i="1"/>
  <c r="K181" i="1"/>
  <c r="K159" i="1"/>
  <c r="K137" i="1"/>
  <c r="K107" i="1"/>
  <c r="K91" i="1"/>
  <c r="K67" i="1"/>
  <c r="K37" i="1"/>
  <c r="K986" i="1"/>
  <c r="K966" i="1"/>
  <c r="K946" i="1"/>
  <c r="K924" i="1"/>
  <c r="K916" i="1"/>
  <c r="K910" i="1"/>
  <c r="K902" i="1"/>
  <c r="K896" i="1"/>
  <c r="K888" i="1"/>
  <c r="K880" i="1"/>
  <c r="K872" i="1"/>
  <c r="K866" i="1"/>
  <c r="K858" i="1"/>
  <c r="K844" i="1"/>
  <c r="K836" i="1"/>
  <c r="K828" i="1"/>
  <c r="K816" i="1"/>
  <c r="K808" i="1"/>
  <c r="K800" i="1"/>
  <c r="K792" i="1"/>
  <c r="K778" i="1"/>
  <c r="K770" i="1"/>
  <c r="K762" i="1"/>
  <c r="K756" i="1"/>
  <c r="K750" i="1"/>
  <c r="K742" i="1"/>
  <c r="K734" i="1"/>
  <c r="K726" i="1"/>
  <c r="K720" i="1"/>
  <c r="K712" i="1"/>
  <c r="K704" i="1"/>
  <c r="K696" i="1"/>
  <c r="K690" i="1"/>
  <c r="K682" i="1"/>
  <c r="K674" i="1"/>
  <c r="K666" i="1"/>
  <c r="K658" i="1"/>
  <c r="K650" i="1"/>
  <c r="K642" i="1"/>
  <c r="K634" i="1"/>
  <c r="K626" i="1"/>
  <c r="K618" i="1"/>
  <c r="K610" i="1"/>
  <c r="K602" i="1"/>
  <c r="K594" i="1"/>
  <c r="K586" i="1"/>
  <c r="K578" i="1"/>
  <c r="K570" i="1"/>
  <c r="K562" i="1"/>
  <c r="K554" i="1"/>
  <c r="K546" i="1"/>
  <c r="K538" i="1"/>
  <c r="K530" i="1"/>
  <c r="K522" i="1"/>
  <c r="K514" i="1"/>
  <c r="K506" i="1"/>
  <c r="K498" i="1"/>
  <c r="K490" i="1"/>
  <c r="K482" i="1"/>
  <c r="K474" i="1"/>
  <c r="K466" i="1"/>
  <c r="K458" i="1"/>
  <c r="K450" i="1"/>
  <c r="K442" i="1"/>
  <c r="K434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0" i="1"/>
  <c r="K172" i="1"/>
  <c r="K158" i="1"/>
  <c r="K152" i="1"/>
  <c r="K144" i="1"/>
  <c r="K136" i="1"/>
  <c r="K128" i="1"/>
  <c r="K122" i="1"/>
  <c r="K114" i="1"/>
  <c r="K106" i="1"/>
  <c r="K98" i="1"/>
  <c r="K90" i="1"/>
  <c r="K82" i="1"/>
  <c r="K74" i="1"/>
  <c r="K66" i="1"/>
  <c r="K58" i="1"/>
  <c r="K50" i="1"/>
  <c r="K42" i="1"/>
  <c r="K34" i="1"/>
  <c r="K26" i="1"/>
  <c r="K18" i="1"/>
  <c r="K10" i="1"/>
  <c r="K29" i="1"/>
  <c r="K7" i="1"/>
  <c r="K35" i="1"/>
  <c r="K11" i="1"/>
  <c r="K1007" i="1"/>
  <c r="K999" i="1"/>
  <c r="K991" i="1"/>
  <c r="K983" i="1"/>
  <c r="K975" i="1"/>
  <c r="K967" i="1"/>
  <c r="K959" i="1"/>
  <c r="K951" i="1"/>
  <c r="K943" i="1"/>
  <c r="K935" i="1"/>
  <c r="K927" i="1"/>
  <c r="K919" i="1"/>
  <c r="K911" i="1"/>
  <c r="K903" i="1"/>
  <c r="K895" i="1"/>
  <c r="K887" i="1"/>
  <c r="K879" i="1"/>
  <c r="K871" i="1"/>
  <c r="K863" i="1"/>
  <c r="K855" i="1"/>
  <c r="K847" i="1"/>
  <c r="K839" i="1"/>
  <c r="K831" i="1"/>
  <c r="K823" i="1"/>
  <c r="K815" i="1"/>
  <c r="K807" i="1"/>
  <c r="K799" i="1"/>
  <c r="K791" i="1"/>
  <c r="K777" i="1"/>
  <c r="K769" i="1"/>
  <c r="K761" i="1"/>
  <c r="K749" i="1"/>
  <c r="K741" i="1"/>
  <c r="K727" i="1"/>
  <c r="K719" i="1"/>
  <c r="K711" i="1"/>
  <c r="K697" i="1"/>
  <c r="K689" i="1"/>
  <c r="K683" i="1"/>
  <c r="K669" i="1"/>
  <c r="K661" i="1"/>
  <c r="K647" i="1"/>
  <c r="K633" i="1"/>
  <c r="K625" i="1"/>
  <c r="K619" i="1"/>
  <c r="K611" i="1"/>
  <c r="K603" i="1"/>
  <c r="K595" i="1"/>
  <c r="K589" i="1"/>
  <c r="K581" i="1"/>
  <c r="K567" i="1"/>
  <c r="K553" i="1"/>
  <c r="K545" i="1"/>
  <c r="K537" i="1"/>
  <c r="K529" i="1"/>
  <c r="K523" i="1"/>
  <c r="K515" i="1"/>
  <c r="K509" i="1"/>
  <c r="K501" i="1"/>
  <c r="K487" i="1"/>
  <c r="K479" i="1"/>
  <c r="K471" i="1"/>
  <c r="K457" i="1"/>
  <c r="K449" i="1"/>
  <c r="K443" i="1"/>
  <c r="K435" i="1"/>
  <c r="K429" i="1"/>
  <c r="K421" i="1"/>
  <c r="K413" i="1"/>
  <c r="K405" i="1"/>
  <c r="K391" i="1"/>
  <c r="K377" i="1"/>
  <c r="K369" i="1"/>
  <c r="K361" i="1"/>
  <c r="K353" i="1"/>
  <c r="K345" i="1"/>
  <c r="K339" i="1"/>
  <c r="K331" i="1"/>
  <c r="K323" i="1"/>
  <c r="K315" i="1"/>
  <c r="K307" i="1"/>
  <c r="K301" i="1"/>
  <c r="K283" i="1"/>
  <c r="K275" i="1"/>
  <c r="K261" i="1"/>
  <c r="K253" i="1"/>
  <c r="K245" i="1"/>
  <c r="K237" i="1"/>
  <c r="K231" i="1"/>
  <c r="K225" i="1"/>
  <c r="K217" i="1"/>
  <c r="K209" i="1"/>
  <c r="K195" i="1"/>
  <c r="K187" i="1"/>
  <c r="K173" i="1"/>
  <c r="K165" i="1"/>
  <c r="K157" i="1"/>
  <c r="K149" i="1"/>
  <c r="K143" i="1"/>
  <c r="K135" i="1"/>
  <c r="K127" i="1"/>
  <c r="K119" i="1"/>
  <c r="K113" i="1"/>
  <c r="K105" i="1"/>
  <c r="K97" i="1"/>
  <c r="K89" i="1"/>
  <c r="K81" i="1"/>
  <c r="K73" i="1"/>
  <c r="K65" i="1"/>
  <c r="K57" i="1"/>
  <c r="K49" i="1"/>
  <c r="K33" i="1"/>
  <c r="K982" i="1"/>
  <c r="K954" i="1"/>
  <c r="K932" i="1"/>
  <c r="K904" i="1"/>
  <c r="K874" i="1"/>
  <c r="K838" i="1"/>
  <c r="K802" i="1"/>
  <c r="K772" i="1"/>
  <c r="K744" i="1"/>
  <c r="K684" i="1"/>
  <c r="K660" i="1"/>
  <c r="K628" i="1"/>
  <c r="K596" i="1"/>
  <c r="K564" i="1"/>
  <c r="K532" i="1"/>
  <c r="K508" i="1"/>
  <c r="K484" i="1"/>
  <c r="K460" i="1"/>
  <c r="K436" i="1"/>
  <c r="K404" i="1"/>
  <c r="K380" i="1"/>
  <c r="K348" i="1"/>
  <c r="K316" i="1"/>
  <c r="K284" i="1"/>
  <c r="K244" i="1"/>
  <c r="K204" i="1"/>
  <c r="K174" i="1"/>
  <c r="K138" i="1"/>
  <c r="K100" i="1"/>
  <c r="K68" i="1"/>
  <c r="K36" i="1"/>
  <c r="K4" i="1"/>
  <c r="K1021" i="1"/>
  <c r="O1021" i="1"/>
  <c r="K993" i="1"/>
  <c r="K961" i="1"/>
  <c r="K929" i="1"/>
  <c r="K897" i="1"/>
  <c r="K857" i="1"/>
  <c r="K833" i="1"/>
  <c r="K801" i="1"/>
  <c r="K779" i="1"/>
  <c r="K755" i="1"/>
  <c r="K735" i="1"/>
  <c r="K705" i="1"/>
  <c r="K677" i="1"/>
  <c r="K649" i="1"/>
  <c r="K627" i="1"/>
  <c r="K597" i="1"/>
  <c r="K569" i="1"/>
  <c r="K539" i="1"/>
  <c r="K503" i="1"/>
  <c r="K481" i="1"/>
  <c r="K437" i="1"/>
  <c r="K415" i="1"/>
  <c r="K399" i="1"/>
  <c r="K371" i="1"/>
  <c r="K341" i="1"/>
  <c r="K317" i="1"/>
  <c r="K291" i="1"/>
  <c r="K263" i="1"/>
  <c r="K239" i="1"/>
  <c r="K211" i="1"/>
  <c r="K175" i="1"/>
  <c r="K151" i="1"/>
  <c r="K129" i="1"/>
  <c r="K83" i="1"/>
  <c r="K51" i="1"/>
  <c r="K1000" i="1"/>
  <c r="K980" i="1"/>
  <c r="K952" i="1"/>
  <c r="K1006" i="1"/>
  <c r="K978" i="1"/>
  <c r="K964" i="1"/>
  <c r="K944" i="1"/>
  <c r="K930" i="1"/>
  <c r="K900" i="1"/>
  <c r="K878" i="1"/>
  <c r="K864" i="1"/>
  <c r="K826" i="1"/>
  <c r="K806" i="1"/>
  <c r="K790" i="1"/>
  <c r="K768" i="1"/>
  <c r="K754" i="1"/>
  <c r="K740" i="1"/>
  <c r="K724" i="1"/>
  <c r="K718" i="1"/>
  <c r="K710" i="1"/>
  <c r="K694" i="1"/>
  <c r="K688" i="1"/>
  <c r="K680" i="1"/>
  <c r="K672" i="1"/>
  <c r="K664" i="1"/>
  <c r="K656" i="1"/>
  <c r="K648" i="1"/>
  <c r="K640" i="1"/>
  <c r="K632" i="1"/>
  <c r="K624" i="1"/>
  <c r="K616" i="1"/>
  <c r="K608" i="1"/>
  <c r="K600" i="1"/>
  <c r="K592" i="1"/>
  <c r="K584" i="1"/>
  <c r="K576" i="1"/>
  <c r="K568" i="1"/>
  <c r="K560" i="1"/>
  <c r="K552" i="1"/>
  <c r="K544" i="1"/>
  <c r="K536" i="1"/>
  <c r="K528" i="1"/>
  <c r="K520" i="1"/>
  <c r="K512" i="1"/>
  <c r="K504" i="1"/>
  <c r="K496" i="1"/>
  <c r="K488" i="1"/>
  <c r="K480" i="1"/>
  <c r="K472" i="1"/>
  <c r="K464" i="1"/>
  <c r="K456" i="1"/>
  <c r="K448" i="1"/>
  <c r="K440" i="1"/>
  <c r="K432" i="1"/>
  <c r="K424" i="1"/>
  <c r="K416" i="1"/>
  <c r="K408" i="1"/>
  <c r="K400" i="1"/>
  <c r="K392" i="1"/>
  <c r="K384" i="1"/>
  <c r="K376" i="1"/>
  <c r="K368" i="1"/>
  <c r="K360" i="1"/>
  <c r="K352" i="1"/>
  <c r="K344" i="1"/>
  <c r="K336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6" i="1"/>
  <c r="K178" i="1"/>
  <c r="K170" i="1"/>
  <c r="K156" i="1"/>
  <c r="K150" i="1"/>
  <c r="K142" i="1"/>
  <c r="K134" i="1"/>
  <c r="K126" i="1"/>
  <c r="K120" i="1"/>
  <c r="K112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23" i="1"/>
  <c r="K1039" i="1"/>
  <c r="K47" i="1"/>
  <c r="K31" i="1"/>
  <c r="K9" i="1"/>
  <c r="K1005" i="1"/>
  <c r="K997" i="1"/>
  <c r="K989" i="1"/>
  <c r="K981" i="1"/>
  <c r="K973" i="1"/>
  <c r="K965" i="1"/>
  <c r="K957" i="1"/>
  <c r="K949" i="1"/>
  <c r="K941" i="1"/>
  <c r="K933" i="1"/>
  <c r="K925" i="1"/>
  <c r="K917" i="1"/>
  <c r="K909" i="1"/>
  <c r="K901" i="1"/>
  <c r="K893" i="1"/>
  <c r="K885" i="1"/>
  <c r="K877" i="1"/>
  <c r="K869" i="1"/>
  <c r="K861" i="1"/>
  <c r="K853" i="1"/>
  <c r="K845" i="1"/>
  <c r="K837" i="1"/>
  <c r="K829" i="1"/>
  <c r="K821" i="1"/>
  <c r="K813" i="1"/>
  <c r="K805" i="1"/>
  <c r="K797" i="1"/>
  <c r="K789" i="1"/>
  <c r="K775" i="1"/>
  <c r="K767" i="1"/>
  <c r="K759" i="1"/>
  <c r="K753" i="1"/>
  <c r="K747" i="1"/>
  <c r="K739" i="1"/>
  <c r="K733" i="1"/>
  <c r="K725" i="1"/>
  <c r="K717" i="1"/>
  <c r="K709" i="1"/>
  <c r="K695" i="1"/>
  <c r="K687" i="1"/>
  <c r="K681" i="1"/>
  <c r="K667" i="1"/>
  <c r="K659" i="1"/>
  <c r="K653" i="1"/>
  <c r="K645" i="1"/>
  <c r="K631" i="1"/>
  <c r="K623" i="1"/>
  <c r="K617" i="1"/>
  <c r="K609" i="1"/>
  <c r="K601" i="1"/>
  <c r="K593" i="1"/>
  <c r="K587" i="1"/>
  <c r="K579" i="1"/>
  <c r="K573" i="1"/>
  <c r="K565" i="1"/>
  <c r="K551" i="1"/>
  <c r="K543" i="1"/>
  <c r="K535" i="1"/>
  <c r="K527" i="1"/>
  <c r="K521" i="1"/>
  <c r="K513" i="1"/>
  <c r="K507" i="1"/>
  <c r="K499" i="1"/>
  <c r="K493" i="1"/>
  <c r="K485" i="1"/>
  <c r="K477" i="1"/>
  <c r="K469" i="1"/>
  <c r="K455" i="1"/>
  <c r="K441" i="1"/>
  <c r="K433" i="1"/>
  <c r="K427" i="1"/>
  <c r="K419" i="1"/>
  <c r="K411" i="1"/>
  <c r="K403" i="1"/>
  <c r="K397" i="1"/>
  <c r="K389" i="1"/>
  <c r="K375" i="1"/>
  <c r="K367" i="1"/>
  <c r="K359" i="1"/>
  <c r="K351" i="1"/>
  <c r="K343" i="1"/>
  <c r="K337" i="1"/>
  <c r="K329" i="1"/>
  <c r="K321" i="1"/>
  <c r="K313" i="1"/>
  <c r="K305" i="1"/>
  <c r="K299" i="1"/>
  <c r="K289" i="1"/>
  <c r="K281" i="1"/>
  <c r="K273" i="1"/>
  <c r="K259" i="1"/>
  <c r="K251" i="1"/>
  <c r="K243" i="1"/>
  <c r="K235" i="1"/>
  <c r="K229" i="1"/>
  <c r="K223" i="1"/>
  <c r="K215" i="1"/>
  <c r="K207" i="1"/>
  <c r="K201" i="1"/>
  <c r="K193" i="1"/>
  <c r="K185" i="1"/>
  <c r="K171" i="1"/>
  <c r="K163" i="1"/>
  <c r="K155" i="1"/>
  <c r="K147" i="1"/>
  <c r="K141" i="1"/>
  <c r="K133" i="1"/>
  <c r="K125" i="1"/>
  <c r="K117" i="1"/>
  <c r="K111" i="1"/>
  <c r="K103" i="1"/>
  <c r="K95" i="1"/>
  <c r="K87" i="1"/>
  <c r="K79" i="1"/>
  <c r="K71" i="1"/>
  <c r="K63" i="1"/>
  <c r="K55" i="1"/>
  <c r="K45" i="1"/>
  <c r="K27" i="1"/>
  <c r="K5" i="1"/>
  <c r="K1002" i="1"/>
  <c r="K974" i="1"/>
  <c r="K962" i="1"/>
  <c r="K940" i="1"/>
  <c r="K918" i="1"/>
  <c r="K898" i="1"/>
  <c r="K882" i="1"/>
  <c r="K852" i="1"/>
  <c r="K830" i="1"/>
  <c r="K794" i="1"/>
  <c r="K786" i="1"/>
  <c r="K764" i="1"/>
  <c r="K752" i="1"/>
  <c r="K728" i="1"/>
  <c r="K706" i="1"/>
  <c r="K698" i="1"/>
  <c r="K676" i="1"/>
  <c r="K652" i="1"/>
  <c r="K636" i="1"/>
  <c r="K620" i="1"/>
  <c r="K604" i="1"/>
  <c r="K580" i="1"/>
  <c r="K556" i="1"/>
  <c r="K540" i="1"/>
  <c r="K516" i="1"/>
  <c r="K500" i="1"/>
  <c r="K476" i="1"/>
  <c r="K452" i="1"/>
  <c r="K428" i="1"/>
  <c r="K412" i="1"/>
  <c r="K396" i="1"/>
  <c r="K372" i="1"/>
  <c r="K356" i="1"/>
  <c r="K332" i="1"/>
  <c r="K308" i="1"/>
  <c r="K292" i="1"/>
  <c r="K276" i="1"/>
  <c r="K260" i="1"/>
  <c r="K236" i="1"/>
  <c r="K220" i="1"/>
  <c r="K196" i="1"/>
  <c r="K188" i="1"/>
  <c r="K166" i="1"/>
  <c r="K154" i="1"/>
  <c r="K146" i="1"/>
  <c r="K108" i="1"/>
  <c r="K92" i="1"/>
  <c r="K76" i="1"/>
  <c r="K52" i="1"/>
  <c r="K44" i="1"/>
  <c r="K20" i="1"/>
  <c r="K13" i="1"/>
  <c r="K1037" i="1"/>
  <c r="O1037" i="1"/>
  <c r="K1053" i="1"/>
  <c r="O1053" i="1"/>
  <c r="K19" i="1"/>
  <c r="K1001" i="1"/>
  <c r="K977" i="1"/>
  <c r="K953" i="1"/>
  <c r="K945" i="1"/>
  <c r="K921" i="1"/>
  <c r="K905" i="1"/>
  <c r="K881" i="1"/>
  <c r="K865" i="1"/>
  <c r="K841" i="1"/>
  <c r="K825" i="1"/>
  <c r="K809" i="1"/>
  <c r="K785" i="1"/>
  <c r="K763" i="1"/>
  <c r="K729" i="1"/>
  <c r="K713" i="1"/>
  <c r="K699" i="1"/>
  <c r="K685" i="1"/>
  <c r="K663" i="1"/>
  <c r="K641" i="1"/>
  <c r="K621" i="1"/>
  <c r="K605" i="1"/>
  <c r="K575" i="1"/>
  <c r="K561" i="1"/>
  <c r="K547" i="1"/>
  <c r="K525" i="1"/>
  <c r="K489" i="1"/>
  <c r="K473" i="1"/>
  <c r="K459" i="1"/>
  <c r="K445" i="1"/>
  <c r="K407" i="1"/>
  <c r="K385" i="1"/>
  <c r="K363" i="1"/>
  <c r="K355" i="1"/>
  <c r="K333" i="1"/>
  <c r="K309" i="1"/>
  <c r="K285" i="1"/>
  <c r="K277" i="1"/>
  <c r="K255" i="1"/>
  <c r="K233" i="1"/>
  <c r="K197" i="1"/>
  <c r="K189" i="1"/>
  <c r="K167" i="1"/>
  <c r="K145" i="1"/>
  <c r="K121" i="1"/>
  <c r="K99" i="1"/>
  <c r="K75" i="1"/>
  <c r="K59" i="1"/>
  <c r="K1008" i="1"/>
  <c r="K994" i="1"/>
  <c r="K972" i="1"/>
  <c r="K960" i="1"/>
  <c r="K938" i="1"/>
  <c r="K998" i="1"/>
  <c r="K992" i="1"/>
  <c r="K984" i="1"/>
  <c r="K970" i="1"/>
  <c r="K958" i="1"/>
  <c r="K936" i="1"/>
  <c r="K922" i="1"/>
  <c r="K908" i="1"/>
  <c r="K894" i="1"/>
  <c r="K886" i="1"/>
  <c r="K870" i="1"/>
  <c r="K856" i="1"/>
  <c r="K842" i="1"/>
  <c r="K834" i="1"/>
  <c r="K820" i="1"/>
  <c r="K814" i="1"/>
  <c r="K798" i="1"/>
  <c r="K784" i="1"/>
  <c r="K776" i="1"/>
  <c r="K760" i="1"/>
  <c r="K748" i="1"/>
  <c r="K732" i="1"/>
  <c r="K702" i="1"/>
  <c r="K1004" i="1"/>
  <c r="K990" i="1"/>
  <c r="K976" i="1"/>
  <c r="K956" i="1"/>
  <c r="K950" i="1"/>
  <c r="K942" i="1"/>
  <c r="K934" i="1"/>
  <c r="K928" i="1"/>
  <c r="K920" i="1"/>
  <c r="K914" i="1"/>
  <c r="K906" i="1"/>
  <c r="K892" i="1"/>
  <c r="K884" i="1"/>
  <c r="K876" i="1"/>
  <c r="K862" i="1"/>
  <c r="K854" i="1"/>
  <c r="K848" i="1"/>
  <c r="K840" i="1"/>
  <c r="K832" i="1"/>
  <c r="K824" i="1"/>
  <c r="K812" i="1"/>
  <c r="K804" i="1"/>
  <c r="K796" i="1"/>
  <c r="K788" i="1"/>
  <c r="K782" i="1"/>
  <c r="K774" i="1"/>
  <c r="K766" i="1"/>
  <c r="K746" i="1"/>
  <c r="K738" i="1"/>
  <c r="K730" i="1"/>
  <c r="K716" i="1"/>
  <c r="K708" i="1"/>
  <c r="K700" i="1"/>
  <c r="K686" i="1"/>
  <c r="K678" i="1"/>
  <c r="K670" i="1"/>
  <c r="K662" i="1"/>
  <c r="K654" i="1"/>
  <c r="K646" i="1"/>
  <c r="K638" i="1"/>
  <c r="K630" i="1"/>
  <c r="K622" i="1"/>
  <c r="K614" i="1"/>
  <c r="K606" i="1"/>
  <c r="K598" i="1"/>
  <c r="K590" i="1"/>
  <c r="K582" i="1"/>
  <c r="K574" i="1"/>
  <c r="K566" i="1"/>
  <c r="K558" i="1"/>
  <c r="K550" i="1"/>
  <c r="K542" i="1"/>
  <c r="K534" i="1"/>
  <c r="K526" i="1"/>
  <c r="K518" i="1"/>
  <c r="K510" i="1"/>
  <c r="K502" i="1"/>
  <c r="K494" i="1"/>
  <c r="K486" i="1"/>
  <c r="K478" i="1"/>
  <c r="K470" i="1"/>
  <c r="K462" i="1"/>
  <c r="K454" i="1"/>
  <c r="K446" i="1"/>
  <c r="K438" i="1"/>
  <c r="K430" i="1"/>
  <c r="K422" i="1"/>
  <c r="K414" i="1"/>
  <c r="K406" i="1"/>
  <c r="K398" i="1"/>
  <c r="K390" i="1"/>
  <c r="K382" i="1"/>
  <c r="K374" i="1"/>
  <c r="K366" i="1"/>
  <c r="K358" i="1"/>
  <c r="K350" i="1"/>
  <c r="K342" i="1"/>
  <c r="K334" i="1"/>
  <c r="K326" i="1"/>
  <c r="K318" i="1"/>
  <c r="K310" i="1"/>
  <c r="K302" i="1"/>
  <c r="K294" i="1"/>
  <c r="K286" i="1"/>
  <c r="K278" i="1"/>
  <c r="K270" i="1"/>
  <c r="K262" i="1"/>
  <c r="K254" i="1"/>
  <c r="K246" i="1"/>
  <c r="K238" i="1"/>
  <c r="K230" i="1"/>
  <c r="K222" i="1"/>
  <c r="K214" i="1"/>
  <c r="K206" i="1"/>
  <c r="K198" i="1"/>
  <c r="K190" i="1"/>
  <c r="K184" i="1"/>
  <c r="K176" i="1"/>
  <c r="K168" i="1"/>
  <c r="K162" i="1"/>
  <c r="K148" i="1"/>
  <c r="K140" i="1"/>
  <c r="K132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14" i="1"/>
  <c r="K6" i="1"/>
  <c r="K17" i="1"/>
  <c r="K1020" i="1"/>
  <c r="K43" i="1"/>
  <c r="K25" i="1"/>
  <c r="K1003" i="1"/>
  <c r="K995" i="1"/>
  <c r="K987" i="1"/>
  <c r="K979" i="1"/>
  <c r="K971" i="1"/>
  <c r="K963" i="1"/>
  <c r="K955" i="1"/>
  <c r="K947" i="1"/>
  <c r="K939" i="1"/>
  <c r="K931" i="1"/>
  <c r="K923" i="1"/>
  <c r="K915" i="1"/>
  <c r="K907" i="1"/>
  <c r="K899" i="1"/>
  <c r="K891" i="1"/>
  <c r="K883" i="1"/>
  <c r="K875" i="1"/>
  <c r="K867" i="1"/>
  <c r="K859" i="1"/>
  <c r="K851" i="1"/>
  <c r="K843" i="1"/>
  <c r="K835" i="1"/>
  <c r="K827" i="1"/>
  <c r="K819" i="1"/>
  <c r="K811" i="1"/>
  <c r="K803" i="1"/>
  <c r="K795" i="1"/>
  <c r="K787" i="1"/>
  <c r="K781" i="1"/>
  <c r="K773" i="1"/>
  <c r="K765" i="1"/>
  <c r="K757" i="1"/>
  <c r="K745" i="1"/>
  <c r="K737" i="1"/>
  <c r="K731" i="1"/>
  <c r="K723" i="1"/>
  <c r="K715" i="1"/>
  <c r="K707" i="1"/>
  <c r="K701" i="1"/>
  <c r="K693" i="1"/>
  <c r="K679" i="1"/>
  <c r="K673" i="1"/>
  <c r="K665" i="1"/>
  <c r="K657" i="1"/>
  <c r="K651" i="1"/>
  <c r="K643" i="1"/>
  <c r="K637" i="1"/>
  <c r="K629" i="1"/>
  <c r="K615" i="1"/>
  <c r="K607" i="1"/>
  <c r="K599" i="1"/>
  <c r="K585" i="1"/>
  <c r="K577" i="1"/>
  <c r="K571" i="1"/>
  <c r="K563" i="1"/>
  <c r="K557" i="1"/>
  <c r="K549" i="1"/>
  <c r="K541" i="1"/>
  <c r="K533" i="1"/>
  <c r="K519" i="1"/>
  <c r="K505" i="1"/>
  <c r="K497" i="1"/>
  <c r="K491" i="1"/>
  <c r="K483" i="1"/>
  <c r="K475" i="1"/>
  <c r="K467" i="1"/>
  <c r="K461" i="1"/>
  <c r="K453" i="1"/>
  <c r="K439" i="1"/>
  <c r="K425" i="1"/>
  <c r="K417" i="1"/>
  <c r="K409" i="1"/>
  <c r="K401" i="1"/>
  <c r="K395" i="1"/>
  <c r="K387" i="1"/>
  <c r="K381" i="1"/>
  <c r="K373" i="1"/>
  <c r="K365" i="1"/>
  <c r="K357" i="1"/>
  <c r="K349" i="1"/>
  <c r="K335" i="1"/>
  <c r="K327" i="1"/>
  <c r="K319" i="1"/>
  <c r="K311" i="1"/>
  <c r="K297" i="1"/>
  <c r="K287" i="1"/>
  <c r="K279" i="1"/>
  <c r="K271" i="1"/>
  <c r="K265" i="1"/>
  <c r="K257" i="1"/>
  <c r="K249" i="1"/>
  <c r="K241" i="1"/>
  <c r="K221" i="1"/>
  <c r="K213" i="1"/>
  <c r="K205" i="1"/>
  <c r="K199" i="1"/>
  <c r="K191" i="1"/>
  <c r="K183" i="1"/>
  <c r="K177" i="1"/>
  <c r="K169" i="1"/>
  <c r="K161" i="1"/>
  <c r="K153" i="1"/>
  <c r="K139" i="1"/>
  <c r="K131" i="1"/>
  <c r="K123" i="1"/>
  <c r="K109" i="1"/>
  <c r="K101" i="1"/>
  <c r="K93" i="1"/>
  <c r="K85" i="1"/>
  <c r="K77" i="1"/>
  <c r="K69" i="1"/>
  <c r="K61" i="1"/>
  <c r="K53" i="1"/>
  <c r="K41" i="1"/>
  <c r="K21" i="1"/>
  <c r="L1008" i="1"/>
  <c r="O1008" i="1" s="1"/>
  <c r="I1008" i="1"/>
  <c r="L1004" i="1"/>
  <c r="O1004" i="1" s="1"/>
  <c r="I1004" i="1"/>
  <c r="L1000" i="1"/>
  <c r="O1000" i="1" s="1"/>
  <c r="I1000" i="1"/>
  <c r="L996" i="1"/>
  <c r="O996" i="1" s="1"/>
  <c r="I996" i="1"/>
  <c r="L992" i="1"/>
  <c r="O992" i="1" s="1"/>
  <c r="I992" i="1"/>
  <c r="L988" i="1"/>
  <c r="O988" i="1" s="1"/>
  <c r="I988" i="1"/>
  <c r="L984" i="1"/>
  <c r="O984" i="1" s="1"/>
  <c r="I984" i="1"/>
  <c r="L980" i="1"/>
  <c r="O980" i="1" s="1"/>
  <c r="I980" i="1"/>
  <c r="L976" i="1"/>
  <c r="O976" i="1" s="1"/>
  <c r="I976" i="1"/>
  <c r="L972" i="1"/>
  <c r="O972" i="1" s="1"/>
  <c r="I972" i="1"/>
  <c r="L968" i="1"/>
  <c r="O968" i="1" s="1"/>
  <c r="I968" i="1"/>
  <c r="L964" i="1"/>
  <c r="O964" i="1" s="1"/>
  <c r="I964" i="1"/>
  <c r="L960" i="1"/>
  <c r="O960" i="1" s="1"/>
  <c r="I960" i="1"/>
  <c r="L956" i="1"/>
  <c r="O956" i="1" s="1"/>
  <c r="I956" i="1"/>
  <c r="L952" i="1"/>
  <c r="O952" i="1" s="1"/>
  <c r="I952" i="1"/>
  <c r="L948" i="1"/>
  <c r="O948" i="1" s="1"/>
  <c r="I948" i="1"/>
  <c r="L944" i="1"/>
  <c r="O944" i="1" s="1"/>
  <c r="I944" i="1"/>
  <c r="L940" i="1"/>
  <c r="O940" i="1" s="1"/>
  <c r="I940" i="1"/>
  <c r="L936" i="1"/>
  <c r="O936" i="1" s="1"/>
  <c r="I936" i="1"/>
  <c r="L932" i="1"/>
  <c r="O932" i="1" s="1"/>
  <c r="I932" i="1"/>
  <c r="L928" i="1"/>
  <c r="O928" i="1" s="1"/>
  <c r="I928" i="1"/>
  <c r="L924" i="1"/>
  <c r="O924" i="1" s="1"/>
  <c r="I924" i="1"/>
  <c r="L920" i="1"/>
  <c r="O920" i="1" s="1"/>
  <c r="I920" i="1"/>
  <c r="L916" i="1"/>
  <c r="O916" i="1" s="1"/>
  <c r="I916" i="1"/>
  <c r="L912" i="1"/>
  <c r="O912" i="1" s="1"/>
  <c r="I912" i="1"/>
  <c r="L908" i="1"/>
  <c r="O908" i="1" s="1"/>
  <c r="I908" i="1"/>
  <c r="L904" i="1"/>
  <c r="O904" i="1" s="1"/>
  <c r="I904" i="1"/>
  <c r="L900" i="1"/>
  <c r="O900" i="1" s="1"/>
  <c r="I900" i="1"/>
  <c r="L896" i="1"/>
  <c r="O896" i="1" s="1"/>
  <c r="I896" i="1"/>
  <c r="L892" i="1"/>
  <c r="O892" i="1" s="1"/>
  <c r="I892" i="1"/>
  <c r="L888" i="1"/>
  <c r="O888" i="1" s="1"/>
  <c r="I888" i="1"/>
  <c r="L884" i="1"/>
  <c r="O884" i="1" s="1"/>
  <c r="I884" i="1"/>
  <c r="L880" i="1"/>
  <c r="O880" i="1" s="1"/>
  <c r="I880" i="1"/>
  <c r="L876" i="1"/>
  <c r="O876" i="1" s="1"/>
  <c r="I876" i="1"/>
  <c r="L872" i="1"/>
  <c r="O872" i="1" s="1"/>
  <c r="I872" i="1"/>
  <c r="L868" i="1"/>
  <c r="O868" i="1" s="1"/>
  <c r="I868" i="1"/>
  <c r="L864" i="1"/>
  <c r="O864" i="1" s="1"/>
  <c r="I864" i="1"/>
  <c r="L860" i="1"/>
  <c r="O860" i="1" s="1"/>
  <c r="I860" i="1"/>
  <c r="L856" i="1"/>
  <c r="O856" i="1" s="1"/>
  <c r="I856" i="1"/>
  <c r="L852" i="1"/>
  <c r="O852" i="1" s="1"/>
  <c r="I852" i="1"/>
  <c r="L848" i="1"/>
  <c r="O848" i="1" s="1"/>
  <c r="I848" i="1"/>
  <c r="L844" i="1"/>
  <c r="O844" i="1" s="1"/>
  <c r="I844" i="1"/>
  <c r="L840" i="1"/>
  <c r="O840" i="1" s="1"/>
  <c r="I840" i="1"/>
  <c r="L836" i="1"/>
  <c r="O836" i="1" s="1"/>
  <c r="I836" i="1"/>
  <c r="L832" i="1"/>
  <c r="O832" i="1" s="1"/>
  <c r="I832" i="1"/>
  <c r="L828" i="1"/>
  <c r="O828" i="1" s="1"/>
  <c r="I828" i="1"/>
  <c r="L824" i="1"/>
  <c r="O824" i="1" s="1"/>
  <c r="I824" i="1"/>
  <c r="L820" i="1"/>
  <c r="O820" i="1" s="1"/>
  <c r="I820" i="1"/>
  <c r="L816" i="1"/>
  <c r="O816" i="1" s="1"/>
  <c r="I816" i="1"/>
  <c r="L812" i="1"/>
  <c r="O812" i="1" s="1"/>
  <c r="I812" i="1"/>
  <c r="L808" i="1"/>
  <c r="O808" i="1" s="1"/>
  <c r="I808" i="1"/>
  <c r="L804" i="1"/>
  <c r="O804" i="1" s="1"/>
  <c r="I804" i="1"/>
  <c r="L800" i="1"/>
  <c r="O800" i="1" s="1"/>
  <c r="I800" i="1"/>
  <c r="L796" i="1"/>
  <c r="O796" i="1" s="1"/>
  <c r="I796" i="1"/>
  <c r="L792" i="1"/>
  <c r="O792" i="1" s="1"/>
  <c r="I792" i="1"/>
  <c r="L788" i="1"/>
  <c r="O788" i="1" s="1"/>
  <c r="I788" i="1"/>
  <c r="L784" i="1"/>
  <c r="O784" i="1" s="1"/>
  <c r="I784" i="1"/>
  <c r="L780" i="1"/>
  <c r="O780" i="1" s="1"/>
  <c r="I780" i="1"/>
  <c r="L776" i="1"/>
  <c r="O776" i="1" s="1"/>
  <c r="I776" i="1"/>
  <c r="L772" i="1"/>
  <c r="O772" i="1" s="1"/>
  <c r="I772" i="1"/>
  <c r="L768" i="1"/>
  <c r="O768" i="1" s="1"/>
  <c r="I768" i="1"/>
  <c r="L764" i="1"/>
  <c r="O764" i="1" s="1"/>
  <c r="I764" i="1"/>
  <c r="L760" i="1"/>
  <c r="O760" i="1" s="1"/>
  <c r="I760" i="1"/>
  <c r="L756" i="1"/>
  <c r="O756" i="1" s="1"/>
  <c r="I756" i="1"/>
  <c r="L752" i="1"/>
  <c r="O752" i="1" s="1"/>
  <c r="I752" i="1"/>
  <c r="L748" i="1"/>
  <c r="O748" i="1" s="1"/>
  <c r="I748" i="1"/>
  <c r="L744" i="1"/>
  <c r="O744" i="1" s="1"/>
  <c r="I744" i="1"/>
  <c r="L740" i="1"/>
  <c r="O740" i="1" s="1"/>
  <c r="I740" i="1"/>
  <c r="L736" i="1"/>
  <c r="O736" i="1" s="1"/>
  <c r="I736" i="1"/>
  <c r="L732" i="1"/>
  <c r="O732" i="1" s="1"/>
  <c r="I732" i="1"/>
  <c r="L728" i="1"/>
  <c r="O728" i="1" s="1"/>
  <c r="I728" i="1"/>
  <c r="I724" i="1"/>
  <c r="L724" i="1"/>
  <c r="O724" i="1" s="1"/>
  <c r="I720" i="1"/>
  <c r="L720" i="1"/>
  <c r="O720" i="1" s="1"/>
  <c r="I716" i="1"/>
  <c r="L716" i="1"/>
  <c r="O716" i="1" s="1"/>
  <c r="I712" i="1"/>
  <c r="L712" i="1"/>
  <c r="O712" i="1" s="1"/>
  <c r="I708" i="1"/>
  <c r="L708" i="1"/>
  <c r="O708" i="1" s="1"/>
  <c r="I704" i="1"/>
  <c r="L704" i="1"/>
  <c r="O704" i="1" s="1"/>
  <c r="I700" i="1"/>
  <c r="L700" i="1"/>
  <c r="O700" i="1" s="1"/>
  <c r="I696" i="1"/>
  <c r="L696" i="1"/>
  <c r="O696" i="1" s="1"/>
  <c r="I692" i="1"/>
  <c r="L692" i="1"/>
  <c r="O692" i="1" s="1"/>
  <c r="I688" i="1"/>
  <c r="L688" i="1"/>
  <c r="O688" i="1" s="1"/>
  <c r="I684" i="1"/>
  <c r="L684" i="1"/>
  <c r="O684" i="1" s="1"/>
  <c r="I680" i="1"/>
  <c r="L680" i="1"/>
  <c r="O680" i="1" s="1"/>
  <c r="I676" i="1"/>
  <c r="L676" i="1"/>
  <c r="O676" i="1" s="1"/>
  <c r="I672" i="1"/>
  <c r="L672" i="1"/>
  <c r="O672" i="1" s="1"/>
  <c r="I668" i="1"/>
  <c r="L668" i="1"/>
  <c r="O668" i="1" s="1"/>
  <c r="I664" i="1"/>
  <c r="L664" i="1"/>
  <c r="O664" i="1" s="1"/>
  <c r="I660" i="1"/>
  <c r="L660" i="1"/>
  <c r="O660" i="1" s="1"/>
  <c r="I656" i="1"/>
  <c r="L656" i="1"/>
  <c r="O656" i="1" s="1"/>
  <c r="I652" i="1"/>
  <c r="L652" i="1"/>
  <c r="O652" i="1" s="1"/>
  <c r="I648" i="1"/>
  <c r="L648" i="1"/>
  <c r="O648" i="1" s="1"/>
  <c r="I644" i="1"/>
  <c r="L644" i="1"/>
  <c r="O644" i="1" s="1"/>
  <c r="I640" i="1"/>
  <c r="L640" i="1"/>
  <c r="O640" i="1" s="1"/>
  <c r="I636" i="1"/>
  <c r="L636" i="1"/>
  <c r="O636" i="1" s="1"/>
  <c r="I632" i="1"/>
  <c r="L632" i="1"/>
  <c r="O632" i="1" s="1"/>
  <c r="I628" i="1"/>
  <c r="L628" i="1"/>
  <c r="O628" i="1" s="1"/>
  <c r="I624" i="1"/>
  <c r="L624" i="1"/>
  <c r="O624" i="1" s="1"/>
  <c r="I620" i="1"/>
  <c r="L620" i="1"/>
  <c r="O620" i="1" s="1"/>
  <c r="I616" i="1"/>
  <c r="L616" i="1"/>
  <c r="O616" i="1" s="1"/>
  <c r="I612" i="1"/>
  <c r="L612" i="1"/>
  <c r="O612" i="1" s="1"/>
  <c r="I608" i="1"/>
  <c r="L608" i="1"/>
  <c r="O608" i="1" s="1"/>
  <c r="I604" i="1"/>
  <c r="L604" i="1"/>
  <c r="O604" i="1" s="1"/>
  <c r="I600" i="1"/>
  <c r="L600" i="1"/>
  <c r="O600" i="1" s="1"/>
  <c r="I596" i="1"/>
  <c r="L596" i="1"/>
  <c r="O596" i="1" s="1"/>
  <c r="I592" i="1"/>
  <c r="L592" i="1"/>
  <c r="O592" i="1" s="1"/>
  <c r="I588" i="1"/>
  <c r="L588" i="1"/>
  <c r="O588" i="1" s="1"/>
  <c r="I584" i="1"/>
  <c r="L584" i="1"/>
  <c r="O584" i="1" s="1"/>
  <c r="I580" i="1"/>
  <c r="L580" i="1"/>
  <c r="O580" i="1" s="1"/>
  <c r="I576" i="1"/>
  <c r="L576" i="1"/>
  <c r="O576" i="1" s="1"/>
  <c r="I572" i="1"/>
  <c r="L572" i="1"/>
  <c r="O572" i="1" s="1"/>
  <c r="I568" i="1"/>
  <c r="L568" i="1"/>
  <c r="O568" i="1" s="1"/>
  <c r="I564" i="1"/>
  <c r="L564" i="1"/>
  <c r="O564" i="1" s="1"/>
  <c r="I560" i="1"/>
  <c r="L560" i="1"/>
  <c r="O560" i="1" s="1"/>
  <c r="I556" i="1"/>
  <c r="L556" i="1"/>
  <c r="O556" i="1" s="1"/>
  <c r="I552" i="1"/>
  <c r="L552" i="1"/>
  <c r="O552" i="1" s="1"/>
  <c r="I548" i="1"/>
  <c r="L548" i="1"/>
  <c r="O548" i="1" s="1"/>
  <c r="I544" i="1"/>
  <c r="L544" i="1"/>
  <c r="O544" i="1" s="1"/>
  <c r="I540" i="1"/>
  <c r="L540" i="1"/>
  <c r="O540" i="1" s="1"/>
  <c r="I536" i="1"/>
  <c r="L536" i="1"/>
  <c r="O536" i="1" s="1"/>
  <c r="I532" i="1"/>
  <c r="L532" i="1"/>
  <c r="O532" i="1" s="1"/>
  <c r="I528" i="1"/>
  <c r="L528" i="1"/>
  <c r="O528" i="1" s="1"/>
  <c r="I524" i="1"/>
  <c r="L524" i="1"/>
  <c r="O524" i="1" s="1"/>
  <c r="I520" i="1"/>
  <c r="L520" i="1"/>
  <c r="O520" i="1" s="1"/>
  <c r="I516" i="1"/>
  <c r="L516" i="1"/>
  <c r="O516" i="1" s="1"/>
  <c r="I512" i="1"/>
  <c r="L512" i="1"/>
  <c r="O512" i="1" s="1"/>
  <c r="I508" i="1"/>
  <c r="L508" i="1"/>
  <c r="O508" i="1" s="1"/>
  <c r="I504" i="1"/>
  <c r="L504" i="1"/>
  <c r="O504" i="1" s="1"/>
  <c r="I500" i="1"/>
  <c r="L500" i="1"/>
  <c r="O500" i="1" s="1"/>
  <c r="I496" i="1"/>
  <c r="L496" i="1"/>
  <c r="O496" i="1" s="1"/>
  <c r="I492" i="1"/>
  <c r="L492" i="1"/>
  <c r="O492" i="1" s="1"/>
  <c r="I488" i="1"/>
  <c r="L488" i="1"/>
  <c r="O488" i="1" s="1"/>
  <c r="I484" i="1"/>
  <c r="L484" i="1"/>
  <c r="O484" i="1" s="1"/>
  <c r="I480" i="1"/>
  <c r="L480" i="1"/>
  <c r="O480" i="1" s="1"/>
  <c r="I476" i="1"/>
  <c r="L476" i="1"/>
  <c r="O476" i="1" s="1"/>
  <c r="I472" i="1"/>
  <c r="L472" i="1"/>
  <c r="O472" i="1" s="1"/>
  <c r="I468" i="1"/>
  <c r="L468" i="1"/>
  <c r="O468" i="1" s="1"/>
  <c r="I464" i="1"/>
  <c r="L464" i="1"/>
  <c r="O464" i="1" s="1"/>
  <c r="I460" i="1"/>
  <c r="L460" i="1"/>
  <c r="O460" i="1" s="1"/>
  <c r="I456" i="1"/>
  <c r="L456" i="1"/>
  <c r="O456" i="1" s="1"/>
  <c r="I452" i="1"/>
  <c r="L452" i="1"/>
  <c r="O452" i="1" s="1"/>
  <c r="I448" i="1"/>
  <c r="L448" i="1"/>
  <c r="O448" i="1" s="1"/>
  <c r="I444" i="1"/>
  <c r="L444" i="1"/>
  <c r="O444" i="1" s="1"/>
  <c r="I440" i="1"/>
  <c r="L440" i="1"/>
  <c r="O440" i="1" s="1"/>
  <c r="I436" i="1"/>
  <c r="L436" i="1"/>
  <c r="O436" i="1" s="1"/>
  <c r="I432" i="1"/>
  <c r="L432" i="1"/>
  <c r="O432" i="1" s="1"/>
  <c r="I428" i="1"/>
  <c r="L428" i="1"/>
  <c r="O428" i="1" s="1"/>
  <c r="I424" i="1"/>
  <c r="L424" i="1"/>
  <c r="O424" i="1" s="1"/>
  <c r="I420" i="1"/>
  <c r="L420" i="1"/>
  <c r="O420" i="1" s="1"/>
  <c r="I416" i="1"/>
  <c r="L416" i="1"/>
  <c r="O416" i="1" s="1"/>
  <c r="I412" i="1"/>
  <c r="L412" i="1"/>
  <c r="O412" i="1" s="1"/>
  <c r="I408" i="1"/>
  <c r="L408" i="1"/>
  <c r="O408" i="1" s="1"/>
  <c r="I404" i="1"/>
  <c r="L404" i="1"/>
  <c r="O404" i="1" s="1"/>
  <c r="I400" i="1"/>
  <c r="L400" i="1"/>
  <c r="O400" i="1" s="1"/>
  <c r="I396" i="1"/>
  <c r="L396" i="1"/>
  <c r="O396" i="1" s="1"/>
  <c r="I392" i="1"/>
  <c r="L392" i="1"/>
  <c r="O392" i="1" s="1"/>
  <c r="I388" i="1"/>
  <c r="L388" i="1"/>
  <c r="O388" i="1" s="1"/>
  <c r="I384" i="1"/>
  <c r="L384" i="1"/>
  <c r="O384" i="1" s="1"/>
  <c r="I380" i="1"/>
  <c r="L380" i="1"/>
  <c r="O380" i="1" s="1"/>
  <c r="I376" i="1"/>
  <c r="L376" i="1"/>
  <c r="O376" i="1" s="1"/>
  <c r="I372" i="1"/>
  <c r="L372" i="1"/>
  <c r="O372" i="1" s="1"/>
  <c r="I368" i="1"/>
  <c r="L368" i="1"/>
  <c r="O368" i="1" s="1"/>
  <c r="I364" i="1"/>
  <c r="L364" i="1"/>
  <c r="O364" i="1" s="1"/>
  <c r="I360" i="1"/>
  <c r="L360" i="1"/>
  <c r="O360" i="1" s="1"/>
  <c r="I356" i="1"/>
  <c r="L356" i="1"/>
  <c r="O356" i="1" s="1"/>
  <c r="I352" i="1"/>
  <c r="L352" i="1"/>
  <c r="O352" i="1" s="1"/>
  <c r="I348" i="1"/>
  <c r="L348" i="1"/>
  <c r="O348" i="1" s="1"/>
  <c r="I344" i="1"/>
  <c r="L344" i="1"/>
  <c r="O344" i="1" s="1"/>
  <c r="I340" i="1"/>
  <c r="L340" i="1"/>
  <c r="O340" i="1" s="1"/>
  <c r="I336" i="1"/>
  <c r="L336" i="1"/>
  <c r="O336" i="1" s="1"/>
  <c r="I332" i="1"/>
  <c r="L332" i="1"/>
  <c r="O332" i="1" s="1"/>
  <c r="I328" i="1"/>
  <c r="L328" i="1"/>
  <c r="O328" i="1" s="1"/>
  <c r="I324" i="1"/>
  <c r="L324" i="1"/>
  <c r="O324" i="1" s="1"/>
  <c r="I320" i="1"/>
  <c r="L320" i="1"/>
  <c r="O320" i="1" s="1"/>
  <c r="I316" i="1"/>
  <c r="L316" i="1"/>
  <c r="O316" i="1" s="1"/>
  <c r="I312" i="1"/>
  <c r="L312" i="1"/>
  <c r="O312" i="1" s="1"/>
  <c r="I308" i="1"/>
  <c r="L308" i="1"/>
  <c r="O308" i="1" s="1"/>
  <c r="I304" i="1"/>
  <c r="L304" i="1"/>
  <c r="O304" i="1" s="1"/>
  <c r="I300" i="1"/>
  <c r="L300" i="1"/>
  <c r="O300" i="1" s="1"/>
  <c r="I296" i="1"/>
  <c r="L296" i="1"/>
  <c r="O296" i="1" s="1"/>
  <c r="I292" i="1"/>
  <c r="L292" i="1"/>
  <c r="O292" i="1" s="1"/>
  <c r="L288" i="1"/>
  <c r="O288" i="1" s="1"/>
  <c r="I288" i="1"/>
  <c r="L284" i="1"/>
  <c r="O284" i="1" s="1"/>
  <c r="I284" i="1"/>
  <c r="L280" i="1"/>
  <c r="O280" i="1" s="1"/>
  <c r="I280" i="1"/>
  <c r="L276" i="1"/>
  <c r="O276" i="1" s="1"/>
  <c r="I276" i="1"/>
  <c r="L272" i="1"/>
  <c r="O272" i="1" s="1"/>
  <c r="I272" i="1"/>
  <c r="L268" i="1"/>
  <c r="O268" i="1" s="1"/>
  <c r="I268" i="1"/>
  <c r="L264" i="1"/>
  <c r="O264" i="1" s="1"/>
  <c r="I264" i="1"/>
  <c r="L260" i="1"/>
  <c r="O260" i="1" s="1"/>
  <c r="I260" i="1"/>
  <c r="L256" i="1"/>
  <c r="O256" i="1" s="1"/>
  <c r="I256" i="1"/>
  <c r="L252" i="1"/>
  <c r="O252" i="1" s="1"/>
  <c r="I252" i="1"/>
  <c r="L248" i="1"/>
  <c r="O248" i="1" s="1"/>
  <c r="I248" i="1"/>
  <c r="L244" i="1"/>
  <c r="O244" i="1" s="1"/>
  <c r="I244" i="1"/>
  <c r="L240" i="1"/>
  <c r="O240" i="1" s="1"/>
  <c r="I240" i="1"/>
  <c r="L236" i="1"/>
  <c r="O236" i="1" s="1"/>
  <c r="I236" i="1"/>
  <c r="L232" i="1"/>
  <c r="O232" i="1" s="1"/>
  <c r="I232" i="1"/>
  <c r="L228" i="1"/>
  <c r="O228" i="1" s="1"/>
  <c r="I228" i="1"/>
  <c r="L224" i="1"/>
  <c r="O224" i="1" s="1"/>
  <c r="I224" i="1"/>
  <c r="L220" i="1"/>
  <c r="O220" i="1" s="1"/>
  <c r="I220" i="1"/>
  <c r="L216" i="1"/>
  <c r="O216" i="1" s="1"/>
  <c r="I216" i="1"/>
  <c r="L212" i="1"/>
  <c r="O212" i="1" s="1"/>
  <c r="I212" i="1"/>
  <c r="L208" i="1"/>
  <c r="O208" i="1" s="1"/>
  <c r="I208" i="1"/>
  <c r="L204" i="1"/>
  <c r="O204" i="1" s="1"/>
  <c r="I204" i="1"/>
  <c r="L200" i="1"/>
  <c r="O200" i="1" s="1"/>
  <c r="I200" i="1"/>
  <c r="L196" i="1"/>
  <c r="O196" i="1" s="1"/>
  <c r="I196" i="1"/>
  <c r="L192" i="1"/>
  <c r="O192" i="1" s="1"/>
  <c r="I192" i="1"/>
  <c r="L188" i="1"/>
  <c r="O188" i="1" s="1"/>
  <c r="I188" i="1"/>
  <c r="L184" i="1"/>
  <c r="O184" i="1" s="1"/>
  <c r="I184" i="1"/>
  <c r="L180" i="1"/>
  <c r="O180" i="1" s="1"/>
  <c r="I180" i="1"/>
  <c r="L176" i="1"/>
  <c r="O176" i="1" s="1"/>
  <c r="I176" i="1"/>
  <c r="L172" i="1"/>
  <c r="O172" i="1" s="1"/>
  <c r="I172" i="1"/>
  <c r="L168" i="1"/>
  <c r="O168" i="1" s="1"/>
  <c r="I168" i="1"/>
  <c r="L164" i="1"/>
  <c r="O164" i="1" s="1"/>
  <c r="I164" i="1"/>
  <c r="L160" i="1"/>
  <c r="O160" i="1" s="1"/>
  <c r="I160" i="1"/>
  <c r="L156" i="1"/>
  <c r="O156" i="1" s="1"/>
  <c r="I156" i="1"/>
  <c r="L152" i="1"/>
  <c r="O152" i="1" s="1"/>
  <c r="I152" i="1"/>
  <c r="L148" i="1"/>
  <c r="O148" i="1" s="1"/>
  <c r="I148" i="1"/>
  <c r="L144" i="1"/>
  <c r="O144" i="1" s="1"/>
  <c r="I144" i="1"/>
  <c r="L140" i="1"/>
  <c r="O140" i="1" s="1"/>
  <c r="I140" i="1"/>
  <c r="L136" i="1"/>
  <c r="O136" i="1" s="1"/>
  <c r="I136" i="1"/>
  <c r="L132" i="1"/>
  <c r="O132" i="1" s="1"/>
  <c r="I132" i="1"/>
  <c r="L128" i="1"/>
  <c r="O128" i="1" s="1"/>
  <c r="I128" i="1"/>
  <c r="L124" i="1"/>
  <c r="O124" i="1" s="1"/>
  <c r="I124" i="1"/>
  <c r="L120" i="1"/>
  <c r="O120" i="1" s="1"/>
  <c r="I120" i="1"/>
  <c r="L116" i="1"/>
  <c r="O116" i="1" s="1"/>
  <c r="I116" i="1"/>
  <c r="L112" i="1"/>
  <c r="O112" i="1" s="1"/>
  <c r="I112" i="1"/>
  <c r="L108" i="1"/>
  <c r="O108" i="1" s="1"/>
  <c r="I108" i="1"/>
  <c r="L104" i="1"/>
  <c r="O104" i="1" s="1"/>
  <c r="I104" i="1"/>
  <c r="L100" i="1"/>
  <c r="O100" i="1" s="1"/>
  <c r="I100" i="1"/>
  <c r="L96" i="1"/>
  <c r="O96" i="1" s="1"/>
  <c r="I96" i="1"/>
  <c r="L92" i="1"/>
  <c r="O92" i="1" s="1"/>
  <c r="I92" i="1"/>
  <c r="I88" i="1"/>
  <c r="L88" i="1"/>
  <c r="O88" i="1" s="1"/>
  <c r="I84" i="1"/>
  <c r="L84" i="1"/>
  <c r="O84" i="1" s="1"/>
  <c r="I80" i="1"/>
  <c r="L80" i="1"/>
  <c r="O80" i="1" s="1"/>
  <c r="I76" i="1"/>
  <c r="L76" i="1"/>
  <c r="O76" i="1" s="1"/>
  <c r="I72" i="1"/>
  <c r="L72" i="1"/>
  <c r="O72" i="1" s="1"/>
  <c r="I68" i="1"/>
  <c r="L68" i="1"/>
  <c r="O68" i="1" s="1"/>
  <c r="I64" i="1"/>
  <c r="L64" i="1"/>
  <c r="O64" i="1" s="1"/>
  <c r="I60" i="1"/>
  <c r="L60" i="1"/>
  <c r="O60" i="1" s="1"/>
  <c r="I56" i="1"/>
  <c r="L56" i="1"/>
  <c r="O56" i="1" s="1"/>
  <c r="I52" i="1"/>
  <c r="L52" i="1"/>
  <c r="O52" i="1" s="1"/>
  <c r="I48" i="1"/>
  <c r="L48" i="1"/>
  <c r="O48" i="1" s="1"/>
  <c r="I44" i="1"/>
  <c r="L44" i="1"/>
  <c r="O44" i="1" s="1"/>
  <c r="I40" i="1"/>
  <c r="L40" i="1"/>
  <c r="O40" i="1" s="1"/>
  <c r="I36" i="1"/>
  <c r="L36" i="1"/>
  <c r="O36" i="1" s="1"/>
  <c r="I32" i="1"/>
  <c r="L32" i="1"/>
  <c r="O32" i="1" s="1"/>
  <c r="I28" i="1"/>
  <c r="L28" i="1"/>
  <c r="O28" i="1" s="1"/>
  <c r="I24" i="1"/>
  <c r="L24" i="1"/>
  <c r="O24" i="1" s="1"/>
  <c r="I20" i="1"/>
  <c r="L20" i="1"/>
  <c r="O20" i="1" s="1"/>
  <c r="I16" i="1"/>
  <c r="L16" i="1"/>
  <c r="O16" i="1" s="1"/>
  <c r="I12" i="1"/>
  <c r="L12" i="1"/>
  <c r="O12" i="1" s="1"/>
  <c r="I8" i="1"/>
  <c r="L8" i="1"/>
  <c r="O8" i="1" s="1"/>
  <c r="I4" i="1"/>
  <c r="L4" i="1"/>
  <c r="O4" i="1" s="1"/>
  <c r="I23" i="1"/>
  <c r="L23" i="1"/>
  <c r="O23" i="1" s="1"/>
  <c r="I13" i="1"/>
  <c r="L13" i="1"/>
  <c r="O13" i="1" s="1"/>
  <c r="I47" i="1"/>
  <c r="L47" i="1"/>
  <c r="O47" i="1" s="1"/>
  <c r="I39" i="1"/>
  <c r="L39" i="1"/>
  <c r="O39" i="1" s="1"/>
  <c r="I31" i="1"/>
  <c r="L31" i="1"/>
  <c r="O31" i="1" s="1"/>
  <c r="I19" i="1"/>
  <c r="L19" i="1"/>
  <c r="O19" i="1" s="1"/>
  <c r="I9" i="1"/>
  <c r="L9" i="1"/>
  <c r="O9" i="1" s="1"/>
  <c r="L1007" i="1"/>
  <c r="O1007" i="1" s="1"/>
  <c r="I1007" i="1"/>
  <c r="L1003" i="1"/>
  <c r="O1003" i="1" s="1"/>
  <c r="I1003" i="1"/>
  <c r="L999" i="1"/>
  <c r="O999" i="1" s="1"/>
  <c r="I999" i="1"/>
  <c r="L995" i="1"/>
  <c r="O995" i="1" s="1"/>
  <c r="I995" i="1"/>
  <c r="L991" i="1"/>
  <c r="O991" i="1" s="1"/>
  <c r="I991" i="1"/>
  <c r="L987" i="1"/>
  <c r="O987" i="1" s="1"/>
  <c r="I987" i="1"/>
  <c r="L983" i="1"/>
  <c r="O983" i="1" s="1"/>
  <c r="I983" i="1"/>
  <c r="L979" i="1"/>
  <c r="O979" i="1" s="1"/>
  <c r="I979" i="1"/>
  <c r="L975" i="1"/>
  <c r="O975" i="1" s="1"/>
  <c r="I975" i="1"/>
  <c r="L971" i="1"/>
  <c r="O971" i="1" s="1"/>
  <c r="I971" i="1"/>
  <c r="L967" i="1"/>
  <c r="O967" i="1" s="1"/>
  <c r="I967" i="1"/>
  <c r="L963" i="1"/>
  <c r="O963" i="1" s="1"/>
  <c r="I963" i="1"/>
  <c r="L959" i="1"/>
  <c r="O959" i="1" s="1"/>
  <c r="I959" i="1"/>
  <c r="L955" i="1"/>
  <c r="O955" i="1" s="1"/>
  <c r="I955" i="1"/>
  <c r="L951" i="1"/>
  <c r="O951" i="1" s="1"/>
  <c r="I951" i="1"/>
  <c r="L947" i="1"/>
  <c r="O947" i="1" s="1"/>
  <c r="I947" i="1"/>
  <c r="L943" i="1"/>
  <c r="O943" i="1" s="1"/>
  <c r="I943" i="1"/>
  <c r="L939" i="1"/>
  <c r="O939" i="1" s="1"/>
  <c r="I939" i="1"/>
  <c r="L935" i="1"/>
  <c r="O935" i="1" s="1"/>
  <c r="I935" i="1"/>
  <c r="L931" i="1"/>
  <c r="O931" i="1" s="1"/>
  <c r="I931" i="1"/>
  <c r="L927" i="1"/>
  <c r="O927" i="1" s="1"/>
  <c r="I927" i="1"/>
  <c r="L923" i="1"/>
  <c r="O923" i="1" s="1"/>
  <c r="I923" i="1"/>
  <c r="L919" i="1"/>
  <c r="O919" i="1" s="1"/>
  <c r="I919" i="1"/>
  <c r="L915" i="1"/>
  <c r="O915" i="1" s="1"/>
  <c r="I915" i="1"/>
  <c r="L911" i="1"/>
  <c r="O911" i="1" s="1"/>
  <c r="I911" i="1"/>
  <c r="L907" i="1"/>
  <c r="O907" i="1" s="1"/>
  <c r="I907" i="1"/>
  <c r="L903" i="1"/>
  <c r="O903" i="1" s="1"/>
  <c r="I903" i="1"/>
  <c r="L899" i="1"/>
  <c r="O899" i="1" s="1"/>
  <c r="I899" i="1"/>
  <c r="L895" i="1"/>
  <c r="O895" i="1" s="1"/>
  <c r="I895" i="1"/>
  <c r="L891" i="1"/>
  <c r="O891" i="1" s="1"/>
  <c r="I891" i="1"/>
  <c r="L887" i="1"/>
  <c r="O887" i="1" s="1"/>
  <c r="I887" i="1"/>
  <c r="L883" i="1"/>
  <c r="O883" i="1" s="1"/>
  <c r="I883" i="1"/>
  <c r="L879" i="1"/>
  <c r="O879" i="1" s="1"/>
  <c r="I879" i="1"/>
  <c r="L875" i="1"/>
  <c r="O875" i="1" s="1"/>
  <c r="I875" i="1"/>
  <c r="L871" i="1"/>
  <c r="O871" i="1" s="1"/>
  <c r="I871" i="1"/>
  <c r="L867" i="1"/>
  <c r="O867" i="1" s="1"/>
  <c r="I867" i="1"/>
  <c r="L863" i="1"/>
  <c r="O863" i="1" s="1"/>
  <c r="I863" i="1"/>
  <c r="L859" i="1"/>
  <c r="O859" i="1" s="1"/>
  <c r="I859" i="1"/>
  <c r="L855" i="1"/>
  <c r="O855" i="1" s="1"/>
  <c r="I855" i="1"/>
  <c r="L851" i="1"/>
  <c r="O851" i="1" s="1"/>
  <c r="I851" i="1"/>
  <c r="L847" i="1"/>
  <c r="O847" i="1" s="1"/>
  <c r="I847" i="1"/>
  <c r="L843" i="1"/>
  <c r="O843" i="1" s="1"/>
  <c r="I843" i="1"/>
  <c r="L839" i="1"/>
  <c r="O839" i="1" s="1"/>
  <c r="I839" i="1"/>
  <c r="L835" i="1"/>
  <c r="O835" i="1" s="1"/>
  <c r="I835" i="1"/>
  <c r="L831" i="1"/>
  <c r="O831" i="1" s="1"/>
  <c r="I831" i="1"/>
  <c r="L827" i="1"/>
  <c r="O827" i="1" s="1"/>
  <c r="I827" i="1"/>
  <c r="L823" i="1"/>
  <c r="O823" i="1" s="1"/>
  <c r="I823" i="1"/>
  <c r="L819" i="1"/>
  <c r="O819" i="1" s="1"/>
  <c r="I819" i="1"/>
  <c r="L815" i="1"/>
  <c r="O815" i="1" s="1"/>
  <c r="I815" i="1"/>
  <c r="L811" i="1"/>
  <c r="O811" i="1" s="1"/>
  <c r="I811" i="1"/>
  <c r="L807" i="1"/>
  <c r="O807" i="1" s="1"/>
  <c r="I807" i="1"/>
  <c r="L803" i="1"/>
  <c r="O803" i="1" s="1"/>
  <c r="I803" i="1"/>
  <c r="L799" i="1"/>
  <c r="O799" i="1" s="1"/>
  <c r="I799" i="1"/>
  <c r="L795" i="1"/>
  <c r="O795" i="1" s="1"/>
  <c r="I795" i="1"/>
  <c r="L791" i="1"/>
  <c r="O791" i="1" s="1"/>
  <c r="I791" i="1"/>
  <c r="L787" i="1"/>
  <c r="O787" i="1" s="1"/>
  <c r="I787" i="1"/>
  <c r="L783" i="1"/>
  <c r="O783" i="1" s="1"/>
  <c r="I783" i="1"/>
  <c r="I779" i="1"/>
  <c r="L779" i="1"/>
  <c r="O779" i="1" s="1"/>
  <c r="I775" i="1"/>
  <c r="L775" i="1"/>
  <c r="O775" i="1" s="1"/>
  <c r="I771" i="1"/>
  <c r="L771" i="1"/>
  <c r="O771" i="1" s="1"/>
  <c r="I767" i="1"/>
  <c r="L767" i="1"/>
  <c r="O767" i="1" s="1"/>
  <c r="I763" i="1"/>
  <c r="L763" i="1"/>
  <c r="O763" i="1" s="1"/>
  <c r="I759" i="1"/>
  <c r="L759" i="1"/>
  <c r="O759" i="1" s="1"/>
  <c r="I755" i="1"/>
  <c r="L755" i="1"/>
  <c r="O755" i="1" s="1"/>
  <c r="I751" i="1"/>
  <c r="L751" i="1"/>
  <c r="O751" i="1" s="1"/>
  <c r="I747" i="1"/>
  <c r="L747" i="1"/>
  <c r="O747" i="1" s="1"/>
  <c r="I743" i="1"/>
  <c r="L743" i="1"/>
  <c r="O743" i="1" s="1"/>
  <c r="I739" i="1"/>
  <c r="L739" i="1"/>
  <c r="O739" i="1" s="1"/>
  <c r="I735" i="1"/>
  <c r="L735" i="1"/>
  <c r="O735" i="1" s="1"/>
  <c r="I731" i="1"/>
  <c r="L731" i="1"/>
  <c r="O731" i="1" s="1"/>
  <c r="I727" i="1"/>
  <c r="L727" i="1"/>
  <c r="O727" i="1" s="1"/>
  <c r="L723" i="1"/>
  <c r="O723" i="1" s="1"/>
  <c r="I723" i="1"/>
  <c r="L719" i="1"/>
  <c r="O719" i="1" s="1"/>
  <c r="I719" i="1"/>
  <c r="L715" i="1"/>
  <c r="O715" i="1" s="1"/>
  <c r="I715" i="1"/>
  <c r="L711" i="1"/>
  <c r="O711" i="1" s="1"/>
  <c r="I711" i="1"/>
  <c r="L707" i="1"/>
  <c r="O707" i="1" s="1"/>
  <c r="I707" i="1"/>
  <c r="L703" i="1"/>
  <c r="O703" i="1" s="1"/>
  <c r="I703" i="1"/>
  <c r="L699" i="1"/>
  <c r="O699" i="1" s="1"/>
  <c r="I699" i="1"/>
  <c r="L695" i="1"/>
  <c r="O695" i="1" s="1"/>
  <c r="I695" i="1"/>
  <c r="L691" i="1"/>
  <c r="O691" i="1" s="1"/>
  <c r="I691" i="1"/>
  <c r="L687" i="1"/>
  <c r="O687" i="1" s="1"/>
  <c r="I687" i="1"/>
  <c r="L683" i="1"/>
  <c r="O683" i="1" s="1"/>
  <c r="I683" i="1"/>
  <c r="L679" i="1"/>
  <c r="O679" i="1" s="1"/>
  <c r="I679" i="1"/>
  <c r="L675" i="1"/>
  <c r="O675" i="1" s="1"/>
  <c r="I675" i="1"/>
  <c r="L671" i="1"/>
  <c r="O671" i="1" s="1"/>
  <c r="I671" i="1"/>
  <c r="I667" i="1"/>
  <c r="L667" i="1"/>
  <c r="O667" i="1" s="1"/>
  <c r="I663" i="1"/>
  <c r="L663" i="1"/>
  <c r="O663" i="1" s="1"/>
  <c r="I659" i="1"/>
  <c r="L659" i="1"/>
  <c r="O659" i="1" s="1"/>
  <c r="I655" i="1"/>
  <c r="L655" i="1"/>
  <c r="O655" i="1" s="1"/>
  <c r="I651" i="1"/>
  <c r="L651" i="1"/>
  <c r="O651" i="1" s="1"/>
  <c r="I647" i="1"/>
  <c r="L647" i="1"/>
  <c r="O647" i="1" s="1"/>
  <c r="I643" i="1"/>
  <c r="L643" i="1"/>
  <c r="O643" i="1" s="1"/>
  <c r="I639" i="1"/>
  <c r="L639" i="1"/>
  <c r="O639" i="1" s="1"/>
  <c r="I635" i="1"/>
  <c r="L635" i="1"/>
  <c r="O635" i="1" s="1"/>
  <c r="I631" i="1"/>
  <c r="L631" i="1"/>
  <c r="O631" i="1" s="1"/>
  <c r="I627" i="1"/>
  <c r="L627" i="1"/>
  <c r="O627" i="1" s="1"/>
  <c r="I623" i="1"/>
  <c r="L623" i="1"/>
  <c r="O623" i="1" s="1"/>
  <c r="I619" i="1"/>
  <c r="L619" i="1"/>
  <c r="O619" i="1" s="1"/>
  <c r="I615" i="1"/>
  <c r="L615" i="1"/>
  <c r="O615" i="1" s="1"/>
  <c r="I611" i="1"/>
  <c r="L611" i="1"/>
  <c r="O611" i="1" s="1"/>
  <c r="I607" i="1"/>
  <c r="L607" i="1"/>
  <c r="O607" i="1" s="1"/>
  <c r="I603" i="1"/>
  <c r="L603" i="1"/>
  <c r="O603" i="1" s="1"/>
  <c r="I599" i="1"/>
  <c r="L599" i="1"/>
  <c r="O599" i="1" s="1"/>
  <c r="I595" i="1"/>
  <c r="L595" i="1"/>
  <c r="O595" i="1" s="1"/>
  <c r="I591" i="1"/>
  <c r="L591" i="1"/>
  <c r="O591" i="1" s="1"/>
  <c r="I587" i="1"/>
  <c r="L587" i="1"/>
  <c r="O587" i="1" s="1"/>
  <c r="I583" i="1"/>
  <c r="L583" i="1"/>
  <c r="O583" i="1" s="1"/>
  <c r="I579" i="1"/>
  <c r="L579" i="1"/>
  <c r="O579" i="1" s="1"/>
  <c r="I575" i="1"/>
  <c r="L575" i="1"/>
  <c r="O575" i="1" s="1"/>
  <c r="I571" i="1"/>
  <c r="L571" i="1"/>
  <c r="O571" i="1" s="1"/>
  <c r="I567" i="1"/>
  <c r="L567" i="1"/>
  <c r="O567" i="1" s="1"/>
  <c r="I563" i="1"/>
  <c r="L563" i="1"/>
  <c r="O563" i="1" s="1"/>
  <c r="I559" i="1"/>
  <c r="L559" i="1"/>
  <c r="O559" i="1" s="1"/>
  <c r="I555" i="1"/>
  <c r="L555" i="1"/>
  <c r="O555" i="1" s="1"/>
  <c r="I551" i="1"/>
  <c r="L551" i="1"/>
  <c r="O551" i="1" s="1"/>
  <c r="I547" i="1"/>
  <c r="L547" i="1"/>
  <c r="O547" i="1" s="1"/>
  <c r="I543" i="1"/>
  <c r="L543" i="1"/>
  <c r="O543" i="1" s="1"/>
  <c r="I539" i="1"/>
  <c r="L539" i="1"/>
  <c r="O539" i="1" s="1"/>
  <c r="I535" i="1"/>
  <c r="L535" i="1"/>
  <c r="O535" i="1" s="1"/>
  <c r="I531" i="1"/>
  <c r="L531" i="1"/>
  <c r="O531" i="1" s="1"/>
  <c r="I527" i="1"/>
  <c r="L527" i="1"/>
  <c r="O527" i="1" s="1"/>
  <c r="I523" i="1"/>
  <c r="L523" i="1"/>
  <c r="O523" i="1" s="1"/>
  <c r="I519" i="1"/>
  <c r="L519" i="1"/>
  <c r="O519" i="1" s="1"/>
  <c r="I515" i="1"/>
  <c r="L515" i="1"/>
  <c r="O515" i="1" s="1"/>
  <c r="I511" i="1"/>
  <c r="L511" i="1"/>
  <c r="O511" i="1" s="1"/>
  <c r="I507" i="1"/>
  <c r="L507" i="1"/>
  <c r="O507" i="1" s="1"/>
  <c r="I503" i="1"/>
  <c r="L503" i="1"/>
  <c r="O503" i="1" s="1"/>
  <c r="I499" i="1"/>
  <c r="L499" i="1"/>
  <c r="O499" i="1" s="1"/>
  <c r="I495" i="1"/>
  <c r="L495" i="1"/>
  <c r="O495" i="1" s="1"/>
  <c r="I491" i="1"/>
  <c r="L491" i="1"/>
  <c r="O491" i="1" s="1"/>
  <c r="I487" i="1"/>
  <c r="L487" i="1"/>
  <c r="O487" i="1" s="1"/>
  <c r="I483" i="1"/>
  <c r="L483" i="1"/>
  <c r="O483" i="1" s="1"/>
  <c r="I479" i="1"/>
  <c r="L479" i="1"/>
  <c r="O479" i="1" s="1"/>
  <c r="I475" i="1"/>
  <c r="L475" i="1"/>
  <c r="O475" i="1" s="1"/>
  <c r="I471" i="1"/>
  <c r="L471" i="1"/>
  <c r="O471" i="1" s="1"/>
  <c r="I467" i="1"/>
  <c r="L467" i="1"/>
  <c r="O467" i="1" s="1"/>
  <c r="I463" i="1"/>
  <c r="L463" i="1"/>
  <c r="O463" i="1" s="1"/>
  <c r="I459" i="1"/>
  <c r="L459" i="1"/>
  <c r="O459" i="1" s="1"/>
  <c r="I455" i="1"/>
  <c r="L455" i="1"/>
  <c r="O455" i="1" s="1"/>
  <c r="I451" i="1"/>
  <c r="L451" i="1"/>
  <c r="O451" i="1" s="1"/>
  <c r="I447" i="1"/>
  <c r="L447" i="1"/>
  <c r="O447" i="1" s="1"/>
  <c r="I443" i="1"/>
  <c r="L443" i="1"/>
  <c r="O443" i="1" s="1"/>
  <c r="I439" i="1"/>
  <c r="L439" i="1"/>
  <c r="O439" i="1" s="1"/>
  <c r="I435" i="1"/>
  <c r="L435" i="1"/>
  <c r="O435" i="1" s="1"/>
  <c r="I431" i="1"/>
  <c r="L431" i="1"/>
  <c r="O431" i="1" s="1"/>
  <c r="I427" i="1"/>
  <c r="L427" i="1"/>
  <c r="O427" i="1" s="1"/>
  <c r="I423" i="1"/>
  <c r="L423" i="1"/>
  <c r="O423" i="1" s="1"/>
  <c r="I419" i="1"/>
  <c r="L419" i="1"/>
  <c r="O419" i="1" s="1"/>
  <c r="I415" i="1"/>
  <c r="L415" i="1"/>
  <c r="O415" i="1" s="1"/>
  <c r="I411" i="1"/>
  <c r="L411" i="1"/>
  <c r="O411" i="1" s="1"/>
  <c r="I407" i="1"/>
  <c r="L407" i="1"/>
  <c r="O407" i="1" s="1"/>
  <c r="I403" i="1"/>
  <c r="L403" i="1"/>
  <c r="O403" i="1" s="1"/>
  <c r="I399" i="1"/>
  <c r="L399" i="1"/>
  <c r="O399" i="1" s="1"/>
  <c r="I395" i="1"/>
  <c r="L395" i="1"/>
  <c r="O395" i="1" s="1"/>
  <c r="I391" i="1"/>
  <c r="L391" i="1"/>
  <c r="O391" i="1" s="1"/>
  <c r="I387" i="1"/>
  <c r="L387" i="1"/>
  <c r="O387" i="1" s="1"/>
  <c r="I383" i="1"/>
  <c r="L383" i="1"/>
  <c r="O383" i="1" s="1"/>
  <c r="I379" i="1"/>
  <c r="L379" i="1"/>
  <c r="O379" i="1" s="1"/>
  <c r="I375" i="1"/>
  <c r="L375" i="1"/>
  <c r="O375" i="1" s="1"/>
  <c r="I371" i="1"/>
  <c r="L371" i="1"/>
  <c r="O371" i="1" s="1"/>
  <c r="I367" i="1"/>
  <c r="L367" i="1"/>
  <c r="O367" i="1" s="1"/>
  <c r="I363" i="1"/>
  <c r="L363" i="1"/>
  <c r="O363" i="1" s="1"/>
  <c r="I359" i="1"/>
  <c r="L359" i="1"/>
  <c r="O359" i="1" s="1"/>
  <c r="I355" i="1"/>
  <c r="L355" i="1"/>
  <c r="O355" i="1" s="1"/>
  <c r="I351" i="1"/>
  <c r="L351" i="1"/>
  <c r="O351" i="1" s="1"/>
  <c r="I347" i="1"/>
  <c r="L347" i="1"/>
  <c r="O347" i="1" s="1"/>
  <c r="I343" i="1"/>
  <c r="L343" i="1"/>
  <c r="O343" i="1" s="1"/>
  <c r="I339" i="1"/>
  <c r="L339" i="1"/>
  <c r="O339" i="1" s="1"/>
  <c r="I335" i="1"/>
  <c r="L335" i="1"/>
  <c r="O335" i="1" s="1"/>
  <c r="I331" i="1"/>
  <c r="L331" i="1"/>
  <c r="O331" i="1" s="1"/>
  <c r="I327" i="1"/>
  <c r="L327" i="1"/>
  <c r="O327" i="1" s="1"/>
  <c r="I323" i="1"/>
  <c r="L323" i="1"/>
  <c r="O323" i="1" s="1"/>
  <c r="I319" i="1"/>
  <c r="L319" i="1"/>
  <c r="O319" i="1" s="1"/>
  <c r="I315" i="1"/>
  <c r="L315" i="1"/>
  <c r="O315" i="1" s="1"/>
  <c r="I311" i="1"/>
  <c r="L311" i="1"/>
  <c r="O311" i="1" s="1"/>
  <c r="I307" i="1"/>
  <c r="L307" i="1"/>
  <c r="O307" i="1" s="1"/>
  <c r="I303" i="1"/>
  <c r="L303" i="1"/>
  <c r="O303" i="1" s="1"/>
  <c r="I299" i="1"/>
  <c r="L299" i="1"/>
  <c r="O299" i="1" s="1"/>
  <c r="I295" i="1"/>
  <c r="L295" i="1"/>
  <c r="O295" i="1" s="1"/>
  <c r="I291" i="1"/>
  <c r="L291" i="1"/>
  <c r="O291" i="1" s="1"/>
  <c r="L287" i="1"/>
  <c r="O287" i="1" s="1"/>
  <c r="I287" i="1"/>
  <c r="L283" i="1"/>
  <c r="O283" i="1" s="1"/>
  <c r="I283" i="1"/>
  <c r="L279" i="1"/>
  <c r="O279" i="1" s="1"/>
  <c r="I279" i="1"/>
  <c r="L275" i="1"/>
  <c r="O275" i="1" s="1"/>
  <c r="I275" i="1"/>
  <c r="L271" i="1"/>
  <c r="O271" i="1" s="1"/>
  <c r="I271" i="1"/>
  <c r="L267" i="1"/>
  <c r="O267" i="1" s="1"/>
  <c r="I267" i="1"/>
  <c r="L263" i="1"/>
  <c r="O263" i="1" s="1"/>
  <c r="I263" i="1"/>
  <c r="L259" i="1"/>
  <c r="O259" i="1" s="1"/>
  <c r="I259" i="1"/>
  <c r="L255" i="1"/>
  <c r="O255" i="1" s="1"/>
  <c r="I255" i="1"/>
  <c r="L251" i="1"/>
  <c r="O251" i="1" s="1"/>
  <c r="I251" i="1"/>
  <c r="L247" i="1"/>
  <c r="O247" i="1" s="1"/>
  <c r="I247" i="1"/>
  <c r="L243" i="1"/>
  <c r="O243" i="1" s="1"/>
  <c r="I243" i="1"/>
  <c r="L239" i="1"/>
  <c r="O239" i="1" s="1"/>
  <c r="I239" i="1"/>
  <c r="L235" i="1"/>
  <c r="O235" i="1" s="1"/>
  <c r="I235" i="1"/>
  <c r="L231" i="1"/>
  <c r="O231" i="1" s="1"/>
  <c r="I231" i="1"/>
  <c r="L227" i="1"/>
  <c r="O227" i="1" s="1"/>
  <c r="I227" i="1"/>
  <c r="L223" i="1"/>
  <c r="O223" i="1" s="1"/>
  <c r="I223" i="1"/>
  <c r="L219" i="1"/>
  <c r="O219" i="1" s="1"/>
  <c r="I219" i="1"/>
  <c r="L215" i="1"/>
  <c r="O215" i="1" s="1"/>
  <c r="I215" i="1"/>
  <c r="L211" i="1"/>
  <c r="O211" i="1" s="1"/>
  <c r="I211" i="1"/>
  <c r="L207" i="1"/>
  <c r="O207" i="1" s="1"/>
  <c r="I207" i="1"/>
  <c r="L203" i="1"/>
  <c r="O203" i="1" s="1"/>
  <c r="I203" i="1"/>
  <c r="L199" i="1"/>
  <c r="O199" i="1" s="1"/>
  <c r="I199" i="1"/>
  <c r="L195" i="1"/>
  <c r="O195" i="1" s="1"/>
  <c r="I195" i="1"/>
  <c r="L191" i="1"/>
  <c r="O191" i="1" s="1"/>
  <c r="I191" i="1"/>
  <c r="L187" i="1"/>
  <c r="O187" i="1" s="1"/>
  <c r="I187" i="1"/>
  <c r="L183" i="1"/>
  <c r="O183" i="1" s="1"/>
  <c r="I183" i="1"/>
  <c r="L179" i="1"/>
  <c r="O179" i="1" s="1"/>
  <c r="I179" i="1"/>
  <c r="L175" i="1"/>
  <c r="O175" i="1" s="1"/>
  <c r="I175" i="1"/>
  <c r="L171" i="1"/>
  <c r="O171" i="1" s="1"/>
  <c r="I171" i="1"/>
  <c r="L167" i="1"/>
  <c r="O167" i="1" s="1"/>
  <c r="I167" i="1"/>
  <c r="L163" i="1"/>
  <c r="O163" i="1" s="1"/>
  <c r="I163" i="1"/>
  <c r="L159" i="1"/>
  <c r="O159" i="1" s="1"/>
  <c r="I159" i="1"/>
  <c r="L155" i="1"/>
  <c r="O155" i="1" s="1"/>
  <c r="I155" i="1"/>
  <c r="L151" i="1"/>
  <c r="O151" i="1" s="1"/>
  <c r="I151" i="1"/>
  <c r="L147" i="1"/>
  <c r="O147" i="1" s="1"/>
  <c r="I147" i="1"/>
  <c r="L143" i="1"/>
  <c r="O143" i="1" s="1"/>
  <c r="I143" i="1"/>
  <c r="L139" i="1"/>
  <c r="O139" i="1" s="1"/>
  <c r="I139" i="1"/>
  <c r="L135" i="1"/>
  <c r="O135" i="1" s="1"/>
  <c r="I135" i="1"/>
  <c r="L131" i="1"/>
  <c r="O131" i="1" s="1"/>
  <c r="I131" i="1"/>
  <c r="L127" i="1"/>
  <c r="O127" i="1" s="1"/>
  <c r="I127" i="1"/>
  <c r="L123" i="1"/>
  <c r="O123" i="1" s="1"/>
  <c r="I123" i="1"/>
  <c r="L119" i="1"/>
  <c r="O119" i="1" s="1"/>
  <c r="I119" i="1"/>
  <c r="L115" i="1"/>
  <c r="O115" i="1" s="1"/>
  <c r="I115" i="1"/>
  <c r="L111" i="1"/>
  <c r="O111" i="1" s="1"/>
  <c r="I111" i="1"/>
  <c r="L107" i="1"/>
  <c r="O107" i="1" s="1"/>
  <c r="I107" i="1"/>
  <c r="L103" i="1"/>
  <c r="O103" i="1" s="1"/>
  <c r="I103" i="1"/>
  <c r="L99" i="1"/>
  <c r="O99" i="1" s="1"/>
  <c r="I99" i="1"/>
  <c r="L95" i="1"/>
  <c r="O95" i="1" s="1"/>
  <c r="I95" i="1"/>
  <c r="L91" i="1"/>
  <c r="O91" i="1" s="1"/>
  <c r="I91" i="1"/>
  <c r="I87" i="1"/>
  <c r="L87" i="1"/>
  <c r="O87" i="1" s="1"/>
  <c r="I83" i="1"/>
  <c r="L83" i="1"/>
  <c r="O83" i="1" s="1"/>
  <c r="I79" i="1"/>
  <c r="L79" i="1"/>
  <c r="O79" i="1" s="1"/>
  <c r="I75" i="1"/>
  <c r="L75" i="1"/>
  <c r="O75" i="1" s="1"/>
  <c r="I71" i="1"/>
  <c r="L71" i="1"/>
  <c r="O71" i="1" s="1"/>
  <c r="I67" i="1"/>
  <c r="L67" i="1"/>
  <c r="O67" i="1" s="1"/>
  <c r="I63" i="1"/>
  <c r="L63" i="1"/>
  <c r="O63" i="1" s="1"/>
  <c r="I59" i="1"/>
  <c r="L59" i="1"/>
  <c r="O59" i="1" s="1"/>
  <c r="I55" i="1"/>
  <c r="L55" i="1"/>
  <c r="O55" i="1" s="1"/>
  <c r="I51" i="1"/>
  <c r="L51" i="1"/>
  <c r="O51" i="1" s="1"/>
  <c r="I45" i="1"/>
  <c r="L45" i="1"/>
  <c r="O45" i="1" s="1"/>
  <c r="I37" i="1"/>
  <c r="L37" i="1"/>
  <c r="O37" i="1" s="1"/>
  <c r="I27" i="1"/>
  <c r="L27" i="1"/>
  <c r="O27" i="1" s="1"/>
  <c r="L1006" i="1"/>
  <c r="O1006" i="1" s="1"/>
  <c r="I1006" i="1"/>
  <c r="L1002" i="1"/>
  <c r="O1002" i="1" s="1"/>
  <c r="I1002" i="1"/>
  <c r="L998" i="1"/>
  <c r="O998" i="1" s="1"/>
  <c r="I998" i="1"/>
  <c r="L994" i="1"/>
  <c r="O994" i="1" s="1"/>
  <c r="I994" i="1"/>
  <c r="L990" i="1"/>
  <c r="O990" i="1" s="1"/>
  <c r="I990" i="1"/>
  <c r="L986" i="1"/>
  <c r="O986" i="1" s="1"/>
  <c r="I986" i="1"/>
  <c r="L982" i="1"/>
  <c r="O982" i="1" s="1"/>
  <c r="I982" i="1"/>
  <c r="L978" i="1"/>
  <c r="O978" i="1" s="1"/>
  <c r="I978" i="1"/>
  <c r="L974" i="1"/>
  <c r="O974" i="1" s="1"/>
  <c r="I974" i="1"/>
  <c r="L970" i="1"/>
  <c r="O970" i="1" s="1"/>
  <c r="I970" i="1"/>
  <c r="L966" i="1"/>
  <c r="O966" i="1" s="1"/>
  <c r="I966" i="1"/>
  <c r="L962" i="1"/>
  <c r="O962" i="1" s="1"/>
  <c r="I962" i="1"/>
  <c r="L958" i="1"/>
  <c r="O958" i="1" s="1"/>
  <c r="I958" i="1"/>
  <c r="L954" i="1"/>
  <c r="O954" i="1" s="1"/>
  <c r="I954" i="1"/>
  <c r="L950" i="1"/>
  <c r="O950" i="1" s="1"/>
  <c r="I950" i="1"/>
  <c r="L946" i="1"/>
  <c r="O946" i="1" s="1"/>
  <c r="I946" i="1"/>
  <c r="L942" i="1"/>
  <c r="O942" i="1" s="1"/>
  <c r="I942" i="1"/>
  <c r="L938" i="1"/>
  <c r="O938" i="1" s="1"/>
  <c r="I938" i="1"/>
  <c r="L934" i="1"/>
  <c r="O934" i="1" s="1"/>
  <c r="I934" i="1"/>
  <c r="L930" i="1"/>
  <c r="O930" i="1" s="1"/>
  <c r="I930" i="1"/>
  <c r="L926" i="1"/>
  <c r="O926" i="1" s="1"/>
  <c r="I926" i="1"/>
  <c r="L922" i="1"/>
  <c r="O922" i="1" s="1"/>
  <c r="I922" i="1"/>
  <c r="L918" i="1"/>
  <c r="O918" i="1" s="1"/>
  <c r="I918" i="1"/>
  <c r="L914" i="1"/>
  <c r="O914" i="1" s="1"/>
  <c r="I914" i="1"/>
  <c r="L910" i="1"/>
  <c r="O910" i="1" s="1"/>
  <c r="I910" i="1"/>
  <c r="L906" i="1"/>
  <c r="O906" i="1" s="1"/>
  <c r="I906" i="1"/>
  <c r="L902" i="1"/>
  <c r="O902" i="1" s="1"/>
  <c r="I902" i="1"/>
  <c r="L898" i="1"/>
  <c r="O898" i="1" s="1"/>
  <c r="I898" i="1"/>
  <c r="L894" i="1"/>
  <c r="O894" i="1" s="1"/>
  <c r="I894" i="1"/>
  <c r="L890" i="1"/>
  <c r="O890" i="1" s="1"/>
  <c r="I890" i="1"/>
  <c r="L886" i="1"/>
  <c r="O886" i="1" s="1"/>
  <c r="I886" i="1"/>
  <c r="L882" i="1"/>
  <c r="O882" i="1" s="1"/>
  <c r="I882" i="1"/>
  <c r="L878" i="1"/>
  <c r="O878" i="1" s="1"/>
  <c r="I878" i="1"/>
  <c r="L874" i="1"/>
  <c r="O874" i="1" s="1"/>
  <c r="I874" i="1"/>
  <c r="L870" i="1"/>
  <c r="O870" i="1" s="1"/>
  <c r="I870" i="1"/>
  <c r="L866" i="1"/>
  <c r="O866" i="1" s="1"/>
  <c r="I866" i="1"/>
  <c r="L862" i="1"/>
  <c r="O862" i="1" s="1"/>
  <c r="I862" i="1"/>
  <c r="L858" i="1"/>
  <c r="O858" i="1" s="1"/>
  <c r="I858" i="1"/>
  <c r="L854" i="1"/>
  <c r="O854" i="1" s="1"/>
  <c r="I854" i="1"/>
  <c r="L850" i="1"/>
  <c r="O850" i="1" s="1"/>
  <c r="I850" i="1"/>
  <c r="L846" i="1"/>
  <c r="O846" i="1" s="1"/>
  <c r="I846" i="1"/>
  <c r="L842" i="1"/>
  <c r="O842" i="1" s="1"/>
  <c r="I842" i="1"/>
  <c r="L838" i="1"/>
  <c r="O838" i="1" s="1"/>
  <c r="I838" i="1"/>
  <c r="L834" i="1"/>
  <c r="O834" i="1" s="1"/>
  <c r="I834" i="1"/>
  <c r="L830" i="1"/>
  <c r="O830" i="1" s="1"/>
  <c r="I830" i="1"/>
  <c r="L826" i="1"/>
  <c r="O826" i="1" s="1"/>
  <c r="I826" i="1"/>
  <c r="L822" i="1"/>
  <c r="O822" i="1" s="1"/>
  <c r="I822" i="1"/>
  <c r="L818" i="1"/>
  <c r="O818" i="1" s="1"/>
  <c r="I818" i="1"/>
  <c r="L814" i="1"/>
  <c r="O814" i="1" s="1"/>
  <c r="I814" i="1"/>
  <c r="L810" i="1"/>
  <c r="O810" i="1" s="1"/>
  <c r="I810" i="1"/>
  <c r="L806" i="1"/>
  <c r="O806" i="1" s="1"/>
  <c r="I806" i="1"/>
  <c r="L802" i="1"/>
  <c r="O802" i="1" s="1"/>
  <c r="I802" i="1"/>
  <c r="L798" i="1"/>
  <c r="O798" i="1" s="1"/>
  <c r="I798" i="1"/>
  <c r="L794" i="1"/>
  <c r="O794" i="1" s="1"/>
  <c r="I794" i="1"/>
  <c r="L790" i="1"/>
  <c r="O790" i="1" s="1"/>
  <c r="I790" i="1"/>
  <c r="L786" i="1"/>
  <c r="O786" i="1" s="1"/>
  <c r="I786" i="1"/>
  <c r="L782" i="1"/>
  <c r="O782" i="1" s="1"/>
  <c r="I782" i="1"/>
  <c r="I778" i="1"/>
  <c r="L778" i="1"/>
  <c r="O778" i="1" s="1"/>
  <c r="I774" i="1"/>
  <c r="L774" i="1"/>
  <c r="O774" i="1" s="1"/>
  <c r="I770" i="1"/>
  <c r="L770" i="1"/>
  <c r="O770" i="1" s="1"/>
  <c r="I766" i="1"/>
  <c r="L766" i="1"/>
  <c r="O766" i="1" s="1"/>
  <c r="I762" i="1"/>
  <c r="L762" i="1"/>
  <c r="O762" i="1" s="1"/>
  <c r="I758" i="1"/>
  <c r="L758" i="1"/>
  <c r="O758" i="1" s="1"/>
  <c r="I754" i="1"/>
  <c r="L754" i="1"/>
  <c r="O754" i="1" s="1"/>
  <c r="I750" i="1"/>
  <c r="L750" i="1"/>
  <c r="O750" i="1" s="1"/>
  <c r="I746" i="1"/>
  <c r="L746" i="1"/>
  <c r="O746" i="1" s="1"/>
  <c r="I742" i="1"/>
  <c r="L742" i="1"/>
  <c r="O742" i="1" s="1"/>
  <c r="I738" i="1"/>
  <c r="L738" i="1"/>
  <c r="O738" i="1" s="1"/>
  <c r="I734" i="1"/>
  <c r="L734" i="1"/>
  <c r="O734" i="1" s="1"/>
  <c r="I730" i="1"/>
  <c r="L730" i="1"/>
  <c r="O730" i="1" s="1"/>
  <c r="I726" i="1"/>
  <c r="L726" i="1"/>
  <c r="O726" i="1" s="1"/>
  <c r="I722" i="1"/>
  <c r="L722" i="1"/>
  <c r="O722" i="1" s="1"/>
  <c r="I718" i="1"/>
  <c r="L718" i="1"/>
  <c r="O718" i="1" s="1"/>
  <c r="I714" i="1"/>
  <c r="L714" i="1"/>
  <c r="O714" i="1" s="1"/>
  <c r="I710" i="1"/>
  <c r="L710" i="1"/>
  <c r="O710" i="1" s="1"/>
  <c r="I706" i="1"/>
  <c r="L706" i="1"/>
  <c r="O706" i="1" s="1"/>
  <c r="I702" i="1"/>
  <c r="L702" i="1"/>
  <c r="O702" i="1" s="1"/>
  <c r="I698" i="1"/>
  <c r="L698" i="1"/>
  <c r="O698" i="1" s="1"/>
  <c r="I694" i="1"/>
  <c r="L694" i="1"/>
  <c r="O694" i="1" s="1"/>
  <c r="I690" i="1"/>
  <c r="L690" i="1"/>
  <c r="O690" i="1" s="1"/>
  <c r="I686" i="1"/>
  <c r="L686" i="1"/>
  <c r="O686" i="1" s="1"/>
  <c r="I682" i="1"/>
  <c r="L682" i="1"/>
  <c r="O682" i="1" s="1"/>
  <c r="I678" i="1"/>
  <c r="L678" i="1"/>
  <c r="O678" i="1" s="1"/>
  <c r="I674" i="1"/>
  <c r="L674" i="1"/>
  <c r="O674" i="1" s="1"/>
  <c r="I670" i="1"/>
  <c r="L670" i="1"/>
  <c r="O670" i="1" s="1"/>
  <c r="I666" i="1"/>
  <c r="L666" i="1"/>
  <c r="O666" i="1" s="1"/>
  <c r="I662" i="1"/>
  <c r="L662" i="1"/>
  <c r="O662" i="1" s="1"/>
  <c r="I658" i="1"/>
  <c r="L658" i="1"/>
  <c r="O658" i="1" s="1"/>
  <c r="I654" i="1"/>
  <c r="L654" i="1"/>
  <c r="O654" i="1" s="1"/>
  <c r="I650" i="1"/>
  <c r="L650" i="1"/>
  <c r="O650" i="1" s="1"/>
  <c r="I646" i="1"/>
  <c r="L646" i="1"/>
  <c r="O646" i="1" s="1"/>
  <c r="I642" i="1"/>
  <c r="L642" i="1"/>
  <c r="O642" i="1" s="1"/>
  <c r="I638" i="1"/>
  <c r="L638" i="1"/>
  <c r="O638" i="1" s="1"/>
  <c r="I634" i="1"/>
  <c r="L634" i="1"/>
  <c r="O634" i="1" s="1"/>
  <c r="I630" i="1"/>
  <c r="L630" i="1"/>
  <c r="O630" i="1" s="1"/>
  <c r="I626" i="1"/>
  <c r="L626" i="1"/>
  <c r="O626" i="1" s="1"/>
  <c r="I622" i="1"/>
  <c r="L622" i="1"/>
  <c r="O622" i="1" s="1"/>
  <c r="I618" i="1"/>
  <c r="L618" i="1"/>
  <c r="O618" i="1" s="1"/>
  <c r="I614" i="1"/>
  <c r="L614" i="1"/>
  <c r="O614" i="1" s="1"/>
  <c r="I610" i="1"/>
  <c r="L610" i="1"/>
  <c r="O610" i="1" s="1"/>
  <c r="I606" i="1"/>
  <c r="L606" i="1"/>
  <c r="O606" i="1" s="1"/>
  <c r="I602" i="1"/>
  <c r="L602" i="1"/>
  <c r="O602" i="1" s="1"/>
  <c r="I598" i="1"/>
  <c r="L598" i="1"/>
  <c r="O598" i="1" s="1"/>
  <c r="I594" i="1"/>
  <c r="L594" i="1"/>
  <c r="O594" i="1" s="1"/>
  <c r="I590" i="1"/>
  <c r="L590" i="1"/>
  <c r="O590" i="1" s="1"/>
  <c r="I586" i="1"/>
  <c r="L586" i="1"/>
  <c r="O586" i="1" s="1"/>
  <c r="I582" i="1"/>
  <c r="L582" i="1"/>
  <c r="O582" i="1" s="1"/>
  <c r="I578" i="1"/>
  <c r="L578" i="1"/>
  <c r="O578" i="1" s="1"/>
  <c r="I574" i="1"/>
  <c r="L574" i="1"/>
  <c r="O574" i="1" s="1"/>
  <c r="I570" i="1"/>
  <c r="L570" i="1"/>
  <c r="O570" i="1" s="1"/>
  <c r="I566" i="1"/>
  <c r="L566" i="1"/>
  <c r="O566" i="1" s="1"/>
  <c r="I562" i="1"/>
  <c r="L562" i="1"/>
  <c r="O562" i="1" s="1"/>
  <c r="I558" i="1"/>
  <c r="L558" i="1"/>
  <c r="O558" i="1" s="1"/>
  <c r="I554" i="1"/>
  <c r="L554" i="1"/>
  <c r="O554" i="1" s="1"/>
  <c r="I550" i="1"/>
  <c r="L550" i="1"/>
  <c r="O550" i="1" s="1"/>
  <c r="I546" i="1"/>
  <c r="L546" i="1"/>
  <c r="O546" i="1" s="1"/>
  <c r="I542" i="1"/>
  <c r="L542" i="1"/>
  <c r="O542" i="1" s="1"/>
  <c r="I538" i="1"/>
  <c r="L538" i="1"/>
  <c r="O538" i="1" s="1"/>
  <c r="I534" i="1"/>
  <c r="L534" i="1"/>
  <c r="O534" i="1" s="1"/>
  <c r="I530" i="1"/>
  <c r="L530" i="1"/>
  <c r="O530" i="1" s="1"/>
  <c r="I526" i="1"/>
  <c r="L526" i="1"/>
  <c r="O526" i="1" s="1"/>
  <c r="I522" i="1"/>
  <c r="L522" i="1"/>
  <c r="O522" i="1" s="1"/>
  <c r="I518" i="1"/>
  <c r="L518" i="1"/>
  <c r="O518" i="1" s="1"/>
  <c r="I514" i="1"/>
  <c r="L514" i="1"/>
  <c r="O514" i="1" s="1"/>
  <c r="I510" i="1"/>
  <c r="L510" i="1"/>
  <c r="O510" i="1" s="1"/>
  <c r="I506" i="1"/>
  <c r="L506" i="1"/>
  <c r="O506" i="1" s="1"/>
  <c r="I502" i="1"/>
  <c r="L502" i="1"/>
  <c r="O502" i="1" s="1"/>
  <c r="I498" i="1"/>
  <c r="L498" i="1"/>
  <c r="O498" i="1" s="1"/>
  <c r="I494" i="1"/>
  <c r="L494" i="1"/>
  <c r="O494" i="1" s="1"/>
  <c r="I490" i="1"/>
  <c r="L490" i="1"/>
  <c r="O490" i="1" s="1"/>
  <c r="I486" i="1"/>
  <c r="L486" i="1"/>
  <c r="O486" i="1" s="1"/>
  <c r="I482" i="1"/>
  <c r="L482" i="1"/>
  <c r="O482" i="1" s="1"/>
  <c r="I478" i="1"/>
  <c r="L478" i="1"/>
  <c r="O478" i="1" s="1"/>
  <c r="I474" i="1"/>
  <c r="L474" i="1"/>
  <c r="O474" i="1" s="1"/>
  <c r="I470" i="1"/>
  <c r="L470" i="1"/>
  <c r="O470" i="1" s="1"/>
  <c r="I466" i="1"/>
  <c r="L466" i="1"/>
  <c r="O466" i="1" s="1"/>
  <c r="I462" i="1"/>
  <c r="L462" i="1"/>
  <c r="O462" i="1" s="1"/>
  <c r="I458" i="1"/>
  <c r="L458" i="1"/>
  <c r="O458" i="1" s="1"/>
  <c r="I454" i="1"/>
  <c r="L454" i="1"/>
  <c r="O454" i="1" s="1"/>
  <c r="I450" i="1"/>
  <c r="L450" i="1"/>
  <c r="O450" i="1" s="1"/>
  <c r="I446" i="1"/>
  <c r="L446" i="1"/>
  <c r="O446" i="1" s="1"/>
  <c r="I442" i="1"/>
  <c r="L442" i="1"/>
  <c r="O442" i="1" s="1"/>
  <c r="I438" i="1"/>
  <c r="L438" i="1"/>
  <c r="O438" i="1" s="1"/>
  <c r="I434" i="1"/>
  <c r="L434" i="1"/>
  <c r="O434" i="1" s="1"/>
  <c r="I430" i="1"/>
  <c r="L430" i="1"/>
  <c r="O430" i="1" s="1"/>
  <c r="I426" i="1"/>
  <c r="L426" i="1"/>
  <c r="O426" i="1" s="1"/>
  <c r="I422" i="1"/>
  <c r="L422" i="1"/>
  <c r="O422" i="1" s="1"/>
  <c r="I418" i="1"/>
  <c r="L418" i="1"/>
  <c r="O418" i="1" s="1"/>
  <c r="L414" i="1"/>
  <c r="O414" i="1" s="1"/>
  <c r="I414" i="1"/>
  <c r="I410" i="1"/>
  <c r="L410" i="1"/>
  <c r="O410" i="1" s="1"/>
  <c r="I406" i="1"/>
  <c r="L406" i="1"/>
  <c r="O406" i="1" s="1"/>
  <c r="I402" i="1"/>
  <c r="L402" i="1"/>
  <c r="O402" i="1" s="1"/>
  <c r="I398" i="1"/>
  <c r="L398" i="1"/>
  <c r="O398" i="1" s="1"/>
  <c r="I394" i="1"/>
  <c r="L394" i="1"/>
  <c r="O394" i="1" s="1"/>
  <c r="I390" i="1"/>
  <c r="L390" i="1"/>
  <c r="O390" i="1" s="1"/>
  <c r="I386" i="1"/>
  <c r="L386" i="1"/>
  <c r="O386" i="1" s="1"/>
  <c r="I382" i="1"/>
  <c r="L382" i="1"/>
  <c r="O382" i="1" s="1"/>
  <c r="I378" i="1"/>
  <c r="L378" i="1"/>
  <c r="O378" i="1" s="1"/>
  <c r="I374" i="1"/>
  <c r="L374" i="1"/>
  <c r="O374" i="1" s="1"/>
  <c r="I370" i="1"/>
  <c r="L370" i="1"/>
  <c r="O370" i="1" s="1"/>
  <c r="I366" i="1"/>
  <c r="L366" i="1"/>
  <c r="O366" i="1" s="1"/>
  <c r="I362" i="1"/>
  <c r="L362" i="1"/>
  <c r="O362" i="1" s="1"/>
  <c r="I358" i="1"/>
  <c r="L358" i="1"/>
  <c r="O358" i="1" s="1"/>
  <c r="I354" i="1"/>
  <c r="L354" i="1"/>
  <c r="O354" i="1" s="1"/>
  <c r="I350" i="1"/>
  <c r="L350" i="1"/>
  <c r="O350" i="1" s="1"/>
  <c r="I346" i="1"/>
  <c r="L346" i="1"/>
  <c r="O346" i="1" s="1"/>
  <c r="I342" i="1"/>
  <c r="L342" i="1"/>
  <c r="O342" i="1" s="1"/>
  <c r="I338" i="1"/>
  <c r="L338" i="1"/>
  <c r="O338" i="1" s="1"/>
  <c r="I334" i="1"/>
  <c r="L334" i="1"/>
  <c r="O334" i="1" s="1"/>
  <c r="I330" i="1"/>
  <c r="L330" i="1"/>
  <c r="O330" i="1" s="1"/>
  <c r="I326" i="1"/>
  <c r="L326" i="1"/>
  <c r="O326" i="1" s="1"/>
  <c r="I322" i="1"/>
  <c r="L322" i="1"/>
  <c r="O322" i="1" s="1"/>
  <c r="I318" i="1"/>
  <c r="L318" i="1"/>
  <c r="O318" i="1" s="1"/>
  <c r="I314" i="1"/>
  <c r="L314" i="1"/>
  <c r="O314" i="1" s="1"/>
  <c r="I310" i="1"/>
  <c r="L310" i="1"/>
  <c r="O310" i="1" s="1"/>
  <c r="I306" i="1"/>
  <c r="L306" i="1"/>
  <c r="O306" i="1" s="1"/>
  <c r="I302" i="1"/>
  <c r="L302" i="1"/>
  <c r="O302" i="1" s="1"/>
  <c r="I298" i="1"/>
  <c r="L298" i="1"/>
  <c r="O298" i="1" s="1"/>
  <c r="I294" i="1"/>
  <c r="L294" i="1"/>
  <c r="O294" i="1" s="1"/>
  <c r="I290" i="1"/>
  <c r="L290" i="1"/>
  <c r="O290" i="1" s="1"/>
  <c r="L286" i="1"/>
  <c r="O286" i="1" s="1"/>
  <c r="I286" i="1"/>
  <c r="L282" i="1"/>
  <c r="O282" i="1" s="1"/>
  <c r="I282" i="1"/>
  <c r="L278" i="1"/>
  <c r="O278" i="1" s="1"/>
  <c r="I278" i="1"/>
  <c r="L274" i="1"/>
  <c r="O274" i="1" s="1"/>
  <c r="I274" i="1"/>
  <c r="L270" i="1"/>
  <c r="O270" i="1" s="1"/>
  <c r="I270" i="1"/>
  <c r="L266" i="1"/>
  <c r="O266" i="1" s="1"/>
  <c r="I266" i="1"/>
  <c r="L262" i="1"/>
  <c r="O262" i="1" s="1"/>
  <c r="I262" i="1"/>
  <c r="L258" i="1"/>
  <c r="O258" i="1" s="1"/>
  <c r="I258" i="1"/>
  <c r="L254" i="1"/>
  <c r="O254" i="1" s="1"/>
  <c r="I254" i="1"/>
  <c r="L250" i="1"/>
  <c r="O250" i="1" s="1"/>
  <c r="I250" i="1"/>
  <c r="L246" i="1"/>
  <c r="O246" i="1" s="1"/>
  <c r="I246" i="1"/>
  <c r="L242" i="1"/>
  <c r="O242" i="1" s="1"/>
  <c r="I242" i="1"/>
  <c r="L238" i="1"/>
  <c r="O238" i="1" s="1"/>
  <c r="I238" i="1"/>
  <c r="L234" i="1"/>
  <c r="O234" i="1" s="1"/>
  <c r="I234" i="1"/>
  <c r="L230" i="1"/>
  <c r="O230" i="1" s="1"/>
  <c r="I230" i="1"/>
  <c r="L226" i="1"/>
  <c r="O226" i="1" s="1"/>
  <c r="I226" i="1"/>
  <c r="L222" i="1"/>
  <c r="O222" i="1" s="1"/>
  <c r="I222" i="1"/>
  <c r="L218" i="1"/>
  <c r="O218" i="1" s="1"/>
  <c r="I218" i="1"/>
  <c r="L214" i="1"/>
  <c r="O214" i="1" s="1"/>
  <c r="I214" i="1"/>
  <c r="L210" i="1"/>
  <c r="O210" i="1" s="1"/>
  <c r="I210" i="1"/>
  <c r="L206" i="1"/>
  <c r="O206" i="1" s="1"/>
  <c r="I206" i="1"/>
  <c r="L202" i="1"/>
  <c r="O202" i="1" s="1"/>
  <c r="I202" i="1"/>
  <c r="L198" i="1"/>
  <c r="O198" i="1" s="1"/>
  <c r="I198" i="1"/>
  <c r="L194" i="1"/>
  <c r="O194" i="1" s="1"/>
  <c r="I194" i="1"/>
  <c r="L190" i="1"/>
  <c r="O190" i="1" s="1"/>
  <c r="I190" i="1"/>
  <c r="L186" i="1"/>
  <c r="O186" i="1" s="1"/>
  <c r="I186" i="1"/>
  <c r="L182" i="1"/>
  <c r="O182" i="1" s="1"/>
  <c r="I182" i="1"/>
  <c r="L178" i="1"/>
  <c r="O178" i="1" s="1"/>
  <c r="I178" i="1"/>
  <c r="L174" i="1"/>
  <c r="O174" i="1" s="1"/>
  <c r="I174" i="1"/>
  <c r="L170" i="1"/>
  <c r="O170" i="1" s="1"/>
  <c r="I170" i="1"/>
  <c r="L166" i="1"/>
  <c r="O166" i="1" s="1"/>
  <c r="I166" i="1"/>
  <c r="L162" i="1"/>
  <c r="O162" i="1" s="1"/>
  <c r="I162" i="1"/>
  <c r="L158" i="1"/>
  <c r="O158" i="1" s="1"/>
  <c r="I158" i="1"/>
  <c r="L154" i="1"/>
  <c r="O154" i="1" s="1"/>
  <c r="I154" i="1"/>
  <c r="L150" i="1"/>
  <c r="O150" i="1" s="1"/>
  <c r="I150" i="1"/>
  <c r="L146" i="1"/>
  <c r="O146" i="1" s="1"/>
  <c r="I146" i="1"/>
  <c r="L142" i="1"/>
  <c r="O142" i="1" s="1"/>
  <c r="I142" i="1"/>
  <c r="L138" i="1"/>
  <c r="O138" i="1" s="1"/>
  <c r="I138" i="1"/>
  <c r="L134" i="1"/>
  <c r="O134" i="1" s="1"/>
  <c r="I134" i="1"/>
  <c r="L130" i="1"/>
  <c r="O130" i="1" s="1"/>
  <c r="I130" i="1"/>
  <c r="L126" i="1"/>
  <c r="O126" i="1" s="1"/>
  <c r="I126" i="1"/>
  <c r="L122" i="1"/>
  <c r="O122" i="1" s="1"/>
  <c r="I122" i="1"/>
  <c r="L118" i="1"/>
  <c r="O118" i="1" s="1"/>
  <c r="I118" i="1"/>
  <c r="L114" i="1"/>
  <c r="O114" i="1" s="1"/>
  <c r="I114" i="1"/>
  <c r="L110" i="1"/>
  <c r="O110" i="1" s="1"/>
  <c r="I110" i="1"/>
  <c r="L106" i="1"/>
  <c r="O106" i="1" s="1"/>
  <c r="I106" i="1"/>
  <c r="L102" i="1"/>
  <c r="O102" i="1" s="1"/>
  <c r="I102" i="1"/>
  <c r="L98" i="1"/>
  <c r="O98" i="1" s="1"/>
  <c r="I98" i="1"/>
  <c r="L94" i="1"/>
  <c r="O94" i="1" s="1"/>
  <c r="I94" i="1"/>
  <c r="L90" i="1"/>
  <c r="O90" i="1" s="1"/>
  <c r="I90" i="1"/>
  <c r="I86" i="1"/>
  <c r="L86" i="1"/>
  <c r="O86" i="1" s="1"/>
  <c r="I82" i="1"/>
  <c r="L82" i="1"/>
  <c r="O82" i="1" s="1"/>
  <c r="I78" i="1"/>
  <c r="L78" i="1"/>
  <c r="O78" i="1" s="1"/>
  <c r="I74" i="1"/>
  <c r="L74" i="1"/>
  <c r="O74" i="1" s="1"/>
  <c r="I70" i="1"/>
  <c r="L70" i="1"/>
  <c r="O70" i="1" s="1"/>
  <c r="I66" i="1"/>
  <c r="L66" i="1"/>
  <c r="O66" i="1" s="1"/>
  <c r="I62" i="1"/>
  <c r="L62" i="1"/>
  <c r="O62" i="1" s="1"/>
  <c r="I58" i="1"/>
  <c r="L58" i="1"/>
  <c r="O58" i="1" s="1"/>
  <c r="I54" i="1"/>
  <c r="L54" i="1"/>
  <c r="O54" i="1" s="1"/>
  <c r="I50" i="1"/>
  <c r="L50" i="1"/>
  <c r="O50" i="1" s="1"/>
  <c r="I46" i="1"/>
  <c r="L46" i="1"/>
  <c r="O46" i="1" s="1"/>
  <c r="I42" i="1"/>
  <c r="L42" i="1"/>
  <c r="O42" i="1" s="1"/>
  <c r="I38" i="1"/>
  <c r="L38" i="1"/>
  <c r="O38" i="1" s="1"/>
  <c r="I34" i="1"/>
  <c r="L34" i="1"/>
  <c r="O34" i="1" s="1"/>
  <c r="I30" i="1"/>
  <c r="L30" i="1"/>
  <c r="O30" i="1" s="1"/>
  <c r="I26" i="1"/>
  <c r="L26" i="1"/>
  <c r="O26" i="1" s="1"/>
  <c r="I22" i="1"/>
  <c r="L22" i="1"/>
  <c r="O22" i="1" s="1"/>
  <c r="I18" i="1"/>
  <c r="L18" i="1"/>
  <c r="O18" i="1" s="1"/>
  <c r="I14" i="1"/>
  <c r="L14" i="1"/>
  <c r="O14" i="1" s="1"/>
  <c r="I10" i="1"/>
  <c r="L10" i="1"/>
  <c r="O10" i="1" s="1"/>
  <c r="I6" i="1"/>
  <c r="L6" i="1"/>
  <c r="O6" i="1" s="1"/>
  <c r="I29" i="1"/>
  <c r="L29" i="1"/>
  <c r="O29" i="1" s="1"/>
  <c r="I17" i="1"/>
  <c r="L17" i="1"/>
  <c r="O17" i="1" s="1"/>
  <c r="I7" i="1"/>
  <c r="L7" i="1"/>
  <c r="O7" i="1" s="1"/>
  <c r="I43" i="1"/>
  <c r="L43" i="1"/>
  <c r="O43" i="1" s="1"/>
  <c r="I35" i="1"/>
  <c r="L35" i="1"/>
  <c r="O35" i="1" s="1"/>
  <c r="I25" i="1"/>
  <c r="L25" i="1"/>
  <c r="O25" i="1" s="1"/>
  <c r="I11" i="1"/>
  <c r="L11" i="1"/>
  <c r="O11" i="1" s="1"/>
  <c r="L1005" i="1"/>
  <c r="O1005" i="1" s="1"/>
  <c r="I1005" i="1"/>
  <c r="L1001" i="1"/>
  <c r="O1001" i="1" s="1"/>
  <c r="I1001" i="1"/>
  <c r="L997" i="1"/>
  <c r="O997" i="1" s="1"/>
  <c r="I997" i="1"/>
  <c r="L993" i="1"/>
  <c r="O993" i="1" s="1"/>
  <c r="I993" i="1"/>
  <c r="L989" i="1"/>
  <c r="O989" i="1" s="1"/>
  <c r="I989" i="1"/>
  <c r="L985" i="1"/>
  <c r="O985" i="1" s="1"/>
  <c r="I985" i="1"/>
  <c r="L981" i="1"/>
  <c r="O981" i="1" s="1"/>
  <c r="I981" i="1"/>
  <c r="L977" i="1"/>
  <c r="O977" i="1" s="1"/>
  <c r="I977" i="1"/>
  <c r="L973" i="1"/>
  <c r="O973" i="1" s="1"/>
  <c r="I973" i="1"/>
  <c r="L969" i="1"/>
  <c r="O969" i="1" s="1"/>
  <c r="I969" i="1"/>
  <c r="L965" i="1"/>
  <c r="O965" i="1" s="1"/>
  <c r="I965" i="1"/>
  <c r="L961" i="1"/>
  <c r="O961" i="1" s="1"/>
  <c r="I961" i="1"/>
  <c r="L957" i="1"/>
  <c r="O957" i="1" s="1"/>
  <c r="I957" i="1"/>
  <c r="L953" i="1"/>
  <c r="O953" i="1" s="1"/>
  <c r="I953" i="1"/>
  <c r="L949" i="1"/>
  <c r="O949" i="1" s="1"/>
  <c r="I949" i="1"/>
  <c r="L945" i="1"/>
  <c r="O945" i="1" s="1"/>
  <c r="I945" i="1"/>
  <c r="L941" i="1"/>
  <c r="O941" i="1" s="1"/>
  <c r="I941" i="1"/>
  <c r="L937" i="1"/>
  <c r="O937" i="1" s="1"/>
  <c r="I937" i="1"/>
  <c r="L933" i="1"/>
  <c r="O933" i="1" s="1"/>
  <c r="I933" i="1"/>
  <c r="L929" i="1"/>
  <c r="O929" i="1" s="1"/>
  <c r="I929" i="1"/>
  <c r="L925" i="1"/>
  <c r="O925" i="1" s="1"/>
  <c r="I925" i="1"/>
  <c r="L921" i="1"/>
  <c r="O921" i="1" s="1"/>
  <c r="I921" i="1"/>
  <c r="L917" i="1"/>
  <c r="O917" i="1" s="1"/>
  <c r="I917" i="1"/>
  <c r="L913" i="1"/>
  <c r="O913" i="1" s="1"/>
  <c r="I913" i="1"/>
  <c r="L909" i="1"/>
  <c r="O909" i="1" s="1"/>
  <c r="I909" i="1"/>
  <c r="L905" i="1"/>
  <c r="O905" i="1" s="1"/>
  <c r="I905" i="1"/>
  <c r="L901" i="1"/>
  <c r="O901" i="1" s="1"/>
  <c r="I901" i="1"/>
  <c r="L897" i="1"/>
  <c r="O897" i="1" s="1"/>
  <c r="I897" i="1"/>
  <c r="L893" i="1"/>
  <c r="O893" i="1" s="1"/>
  <c r="I893" i="1"/>
  <c r="L889" i="1"/>
  <c r="O889" i="1" s="1"/>
  <c r="I889" i="1"/>
  <c r="L885" i="1"/>
  <c r="O885" i="1" s="1"/>
  <c r="I885" i="1"/>
  <c r="L881" i="1"/>
  <c r="O881" i="1" s="1"/>
  <c r="I881" i="1"/>
  <c r="L877" i="1"/>
  <c r="O877" i="1" s="1"/>
  <c r="I877" i="1"/>
  <c r="L873" i="1"/>
  <c r="O873" i="1" s="1"/>
  <c r="I873" i="1"/>
  <c r="L869" i="1"/>
  <c r="O869" i="1" s="1"/>
  <c r="I869" i="1"/>
  <c r="L865" i="1"/>
  <c r="O865" i="1" s="1"/>
  <c r="I865" i="1"/>
  <c r="L861" i="1"/>
  <c r="O861" i="1" s="1"/>
  <c r="I861" i="1"/>
  <c r="L857" i="1"/>
  <c r="O857" i="1" s="1"/>
  <c r="I857" i="1"/>
  <c r="L853" i="1"/>
  <c r="O853" i="1" s="1"/>
  <c r="I853" i="1"/>
  <c r="L849" i="1"/>
  <c r="O849" i="1" s="1"/>
  <c r="I849" i="1"/>
  <c r="L845" i="1"/>
  <c r="O845" i="1" s="1"/>
  <c r="I845" i="1"/>
  <c r="L841" i="1"/>
  <c r="O841" i="1" s="1"/>
  <c r="I841" i="1"/>
  <c r="L837" i="1"/>
  <c r="O837" i="1" s="1"/>
  <c r="I837" i="1"/>
  <c r="L833" i="1"/>
  <c r="O833" i="1" s="1"/>
  <c r="I833" i="1"/>
  <c r="L829" i="1"/>
  <c r="O829" i="1" s="1"/>
  <c r="I829" i="1"/>
  <c r="L825" i="1"/>
  <c r="O825" i="1" s="1"/>
  <c r="I825" i="1"/>
  <c r="L821" i="1"/>
  <c r="O821" i="1" s="1"/>
  <c r="I821" i="1"/>
  <c r="L817" i="1"/>
  <c r="O817" i="1" s="1"/>
  <c r="I817" i="1"/>
  <c r="L813" i="1"/>
  <c r="O813" i="1" s="1"/>
  <c r="I813" i="1"/>
  <c r="L809" i="1"/>
  <c r="O809" i="1" s="1"/>
  <c r="I809" i="1"/>
  <c r="L805" i="1"/>
  <c r="O805" i="1" s="1"/>
  <c r="I805" i="1"/>
  <c r="L801" i="1"/>
  <c r="O801" i="1" s="1"/>
  <c r="I801" i="1"/>
  <c r="L797" i="1"/>
  <c r="O797" i="1" s="1"/>
  <c r="I797" i="1"/>
  <c r="L793" i="1"/>
  <c r="O793" i="1" s="1"/>
  <c r="I793" i="1"/>
  <c r="L789" i="1"/>
  <c r="O789" i="1" s="1"/>
  <c r="I789" i="1"/>
  <c r="L785" i="1"/>
  <c r="O785" i="1" s="1"/>
  <c r="I785" i="1"/>
  <c r="L781" i="1"/>
  <c r="O781" i="1" s="1"/>
  <c r="I781" i="1"/>
  <c r="L777" i="1"/>
  <c r="O777" i="1" s="1"/>
  <c r="I777" i="1"/>
  <c r="L773" i="1"/>
  <c r="O773" i="1" s="1"/>
  <c r="I773" i="1"/>
  <c r="L769" i="1"/>
  <c r="O769" i="1" s="1"/>
  <c r="I769" i="1"/>
  <c r="L765" i="1"/>
  <c r="O765" i="1" s="1"/>
  <c r="I765" i="1"/>
  <c r="L761" i="1"/>
  <c r="O761" i="1" s="1"/>
  <c r="I761" i="1"/>
  <c r="L757" i="1"/>
  <c r="O757" i="1" s="1"/>
  <c r="I757" i="1"/>
  <c r="L753" i="1"/>
  <c r="O753" i="1" s="1"/>
  <c r="I753" i="1"/>
  <c r="L749" i="1"/>
  <c r="O749" i="1" s="1"/>
  <c r="I749" i="1"/>
  <c r="L745" i="1"/>
  <c r="O745" i="1" s="1"/>
  <c r="I745" i="1"/>
  <c r="L741" i="1"/>
  <c r="O741" i="1" s="1"/>
  <c r="I741" i="1"/>
  <c r="L737" i="1"/>
  <c r="O737" i="1" s="1"/>
  <c r="I737" i="1"/>
  <c r="L733" i="1"/>
  <c r="O733" i="1" s="1"/>
  <c r="I733" i="1"/>
  <c r="L729" i="1"/>
  <c r="O729" i="1" s="1"/>
  <c r="I729" i="1"/>
  <c r="L725" i="1"/>
  <c r="O725" i="1" s="1"/>
  <c r="I725" i="1"/>
  <c r="L721" i="1"/>
  <c r="O721" i="1" s="1"/>
  <c r="I721" i="1"/>
  <c r="L717" i="1"/>
  <c r="O717" i="1" s="1"/>
  <c r="I717" i="1"/>
  <c r="L713" i="1"/>
  <c r="O713" i="1" s="1"/>
  <c r="I713" i="1"/>
  <c r="L709" i="1"/>
  <c r="O709" i="1" s="1"/>
  <c r="I709" i="1"/>
  <c r="L705" i="1"/>
  <c r="O705" i="1" s="1"/>
  <c r="I705" i="1"/>
  <c r="L701" i="1"/>
  <c r="O701" i="1" s="1"/>
  <c r="I701" i="1"/>
  <c r="L697" i="1"/>
  <c r="O697" i="1" s="1"/>
  <c r="I697" i="1"/>
  <c r="L693" i="1"/>
  <c r="O693" i="1" s="1"/>
  <c r="I693" i="1"/>
  <c r="L689" i="1"/>
  <c r="O689" i="1" s="1"/>
  <c r="I689" i="1"/>
  <c r="L685" i="1"/>
  <c r="O685" i="1" s="1"/>
  <c r="I685" i="1"/>
  <c r="L681" i="1"/>
  <c r="O681" i="1" s="1"/>
  <c r="I681" i="1"/>
  <c r="L677" i="1"/>
  <c r="O677" i="1" s="1"/>
  <c r="I677" i="1"/>
  <c r="L673" i="1"/>
  <c r="O673" i="1" s="1"/>
  <c r="I673" i="1"/>
  <c r="I669" i="1"/>
  <c r="L669" i="1"/>
  <c r="O669" i="1" s="1"/>
  <c r="I665" i="1"/>
  <c r="L665" i="1"/>
  <c r="O665" i="1" s="1"/>
  <c r="I661" i="1"/>
  <c r="L661" i="1"/>
  <c r="O661" i="1" s="1"/>
  <c r="I657" i="1"/>
  <c r="L657" i="1"/>
  <c r="O657" i="1" s="1"/>
  <c r="I653" i="1"/>
  <c r="L653" i="1"/>
  <c r="O653" i="1" s="1"/>
  <c r="I649" i="1"/>
  <c r="L649" i="1"/>
  <c r="O649" i="1" s="1"/>
  <c r="I645" i="1"/>
  <c r="L645" i="1"/>
  <c r="O645" i="1" s="1"/>
  <c r="I641" i="1"/>
  <c r="L641" i="1"/>
  <c r="O641" i="1" s="1"/>
  <c r="I637" i="1"/>
  <c r="L637" i="1"/>
  <c r="O637" i="1" s="1"/>
  <c r="I633" i="1"/>
  <c r="L633" i="1"/>
  <c r="O633" i="1" s="1"/>
  <c r="I629" i="1"/>
  <c r="L629" i="1"/>
  <c r="O629" i="1" s="1"/>
  <c r="I625" i="1"/>
  <c r="L625" i="1"/>
  <c r="O625" i="1" s="1"/>
  <c r="I621" i="1"/>
  <c r="L621" i="1"/>
  <c r="O621" i="1" s="1"/>
  <c r="I617" i="1"/>
  <c r="L617" i="1"/>
  <c r="O617" i="1" s="1"/>
  <c r="I613" i="1"/>
  <c r="L613" i="1"/>
  <c r="O613" i="1" s="1"/>
  <c r="I609" i="1"/>
  <c r="L609" i="1"/>
  <c r="O609" i="1" s="1"/>
  <c r="I605" i="1"/>
  <c r="L605" i="1"/>
  <c r="O605" i="1" s="1"/>
  <c r="I601" i="1"/>
  <c r="L601" i="1"/>
  <c r="O601" i="1" s="1"/>
  <c r="I597" i="1"/>
  <c r="L597" i="1"/>
  <c r="O597" i="1" s="1"/>
  <c r="I593" i="1"/>
  <c r="L593" i="1"/>
  <c r="O593" i="1" s="1"/>
  <c r="I589" i="1"/>
  <c r="L589" i="1"/>
  <c r="O589" i="1" s="1"/>
  <c r="I585" i="1"/>
  <c r="L585" i="1"/>
  <c r="O585" i="1" s="1"/>
  <c r="I581" i="1"/>
  <c r="L581" i="1"/>
  <c r="O581" i="1" s="1"/>
  <c r="I577" i="1"/>
  <c r="L577" i="1"/>
  <c r="O577" i="1" s="1"/>
  <c r="I573" i="1"/>
  <c r="L573" i="1"/>
  <c r="O573" i="1" s="1"/>
  <c r="I569" i="1"/>
  <c r="L569" i="1"/>
  <c r="O569" i="1" s="1"/>
  <c r="I565" i="1"/>
  <c r="L565" i="1"/>
  <c r="O565" i="1" s="1"/>
  <c r="I561" i="1"/>
  <c r="L561" i="1"/>
  <c r="O561" i="1" s="1"/>
  <c r="I557" i="1"/>
  <c r="L557" i="1"/>
  <c r="O557" i="1" s="1"/>
  <c r="I553" i="1"/>
  <c r="L553" i="1"/>
  <c r="O553" i="1" s="1"/>
  <c r="I549" i="1"/>
  <c r="L549" i="1"/>
  <c r="O549" i="1" s="1"/>
  <c r="I545" i="1"/>
  <c r="L545" i="1"/>
  <c r="O545" i="1" s="1"/>
  <c r="I541" i="1"/>
  <c r="L541" i="1"/>
  <c r="O541" i="1" s="1"/>
  <c r="I537" i="1"/>
  <c r="L537" i="1"/>
  <c r="O537" i="1" s="1"/>
  <c r="I533" i="1"/>
  <c r="L533" i="1"/>
  <c r="O533" i="1" s="1"/>
  <c r="I529" i="1"/>
  <c r="L529" i="1"/>
  <c r="O529" i="1" s="1"/>
  <c r="I525" i="1"/>
  <c r="L525" i="1"/>
  <c r="O525" i="1" s="1"/>
  <c r="I521" i="1"/>
  <c r="L521" i="1"/>
  <c r="O521" i="1" s="1"/>
  <c r="I517" i="1"/>
  <c r="L517" i="1"/>
  <c r="O517" i="1" s="1"/>
  <c r="I513" i="1"/>
  <c r="L513" i="1"/>
  <c r="O513" i="1" s="1"/>
  <c r="I509" i="1"/>
  <c r="L509" i="1"/>
  <c r="O509" i="1" s="1"/>
  <c r="I505" i="1"/>
  <c r="L505" i="1"/>
  <c r="O505" i="1" s="1"/>
  <c r="I501" i="1"/>
  <c r="L501" i="1"/>
  <c r="O501" i="1" s="1"/>
  <c r="I497" i="1"/>
  <c r="L497" i="1"/>
  <c r="O497" i="1" s="1"/>
  <c r="I493" i="1"/>
  <c r="L493" i="1"/>
  <c r="O493" i="1" s="1"/>
  <c r="I489" i="1"/>
  <c r="L489" i="1"/>
  <c r="O489" i="1" s="1"/>
  <c r="I485" i="1"/>
  <c r="L485" i="1"/>
  <c r="O485" i="1" s="1"/>
  <c r="I481" i="1"/>
  <c r="L481" i="1"/>
  <c r="O481" i="1" s="1"/>
  <c r="I477" i="1"/>
  <c r="L477" i="1"/>
  <c r="O477" i="1" s="1"/>
  <c r="I473" i="1"/>
  <c r="L473" i="1"/>
  <c r="O473" i="1" s="1"/>
  <c r="I469" i="1"/>
  <c r="L469" i="1"/>
  <c r="O469" i="1" s="1"/>
  <c r="I465" i="1"/>
  <c r="L465" i="1"/>
  <c r="O465" i="1" s="1"/>
  <c r="I461" i="1"/>
  <c r="L461" i="1"/>
  <c r="O461" i="1" s="1"/>
  <c r="I457" i="1"/>
  <c r="L457" i="1"/>
  <c r="O457" i="1" s="1"/>
  <c r="I453" i="1"/>
  <c r="L453" i="1"/>
  <c r="O453" i="1" s="1"/>
  <c r="I449" i="1"/>
  <c r="L449" i="1"/>
  <c r="O449" i="1" s="1"/>
  <c r="I445" i="1"/>
  <c r="L445" i="1"/>
  <c r="O445" i="1" s="1"/>
  <c r="I441" i="1"/>
  <c r="L441" i="1"/>
  <c r="O441" i="1" s="1"/>
  <c r="I437" i="1"/>
  <c r="L437" i="1"/>
  <c r="O437" i="1" s="1"/>
  <c r="I433" i="1"/>
  <c r="L433" i="1"/>
  <c r="O433" i="1" s="1"/>
  <c r="I429" i="1"/>
  <c r="L429" i="1"/>
  <c r="O429" i="1" s="1"/>
  <c r="I425" i="1"/>
  <c r="L425" i="1"/>
  <c r="O425" i="1" s="1"/>
  <c r="I421" i="1"/>
  <c r="L421" i="1"/>
  <c r="O421" i="1" s="1"/>
  <c r="I417" i="1"/>
  <c r="L417" i="1"/>
  <c r="O417" i="1" s="1"/>
  <c r="L413" i="1"/>
  <c r="O413" i="1" s="1"/>
  <c r="I413" i="1"/>
  <c r="I409" i="1"/>
  <c r="L409" i="1"/>
  <c r="O409" i="1" s="1"/>
  <c r="I405" i="1"/>
  <c r="L405" i="1"/>
  <c r="O405" i="1" s="1"/>
  <c r="I401" i="1"/>
  <c r="L401" i="1"/>
  <c r="O401" i="1" s="1"/>
  <c r="I397" i="1"/>
  <c r="L397" i="1"/>
  <c r="O397" i="1" s="1"/>
  <c r="I393" i="1"/>
  <c r="L393" i="1"/>
  <c r="O393" i="1" s="1"/>
  <c r="I389" i="1"/>
  <c r="L389" i="1"/>
  <c r="O389" i="1" s="1"/>
  <c r="I385" i="1"/>
  <c r="L385" i="1"/>
  <c r="O385" i="1" s="1"/>
  <c r="I381" i="1"/>
  <c r="L381" i="1"/>
  <c r="O381" i="1" s="1"/>
  <c r="I377" i="1"/>
  <c r="L377" i="1"/>
  <c r="O377" i="1" s="1"/>
  <c r="I373" i="1"/>
  <c r="L373" i="1"/>
  <c r="O373" i="1" s="1"/>
  <c r="I369" i="1"/>
  <c r="L369" i="1"/>
  <c r="O369" i="1" s="1"/>
  <c r="I365" i="1"/>
  <c r="L365" i="1"/>
  <c r="O365" i="1" s="1"/>
  <c r="I361" i="1"/>
  <c r="L361" i="1"/>
  <c r="O361" i="1" s="1"/>
  <c r="I357" i="1"/>
  <c r="L357" i="1"/>
  <c r="O357" i="1" s="1"/>
  <c r="I353" i="1"/>
  <c r="L353" i="1"/>
  <c r="O353" i="1" s="1"/>
  <c r="I349" i="1"/>
  <c r="L349" i="1"/>
  <c r="O349" i="1" s="1"/>
  <c r="I345" i="1"/>
  <c r="L345" i="1"/>
  <c r="O345" i="1" s="1"/>
  <c r="I341" i="1"/>
  <c r="L341" i="1"/>
  <c r="O341" i="1" s="1"/>
  <c r="I337" i="1"/>
  <c r="L337" i="1"/>
  <c r="O337" i="1" s="1"/>
  <c r="I333" i="1"/>
  <c r="L333" i="1"/>
  <c r="O333" i="1" s="1"/>
  <c r="I329" i="1"/>
  <c r="L329" i="1"/>
  <c r="O329" i="1" s="1"/>
  <c r="I325" i="1"/>
  <c r="L325" i="1"/>
  <c r="O325" i="1" s="1"/>
  <c r="I321" i="1"/>
  <c r="L321" i="1"/>
  <c r="O321" i="1" s="1"/>
  <c r="I317" i="1"/>
  <c r="L317" i="1"/>
  <c r="O317" i="1" s="1"/>
  <c r="I313" i="1"/>
  <c r="L313" i="1"/>
  <c r="O313" i="1" s="1"/>
  <c r="I309" i="1"/>
  <c r="L309" i="1"/>
  <c r="O309" i="1" s="1"/>
  <c r="I305" i="1"/>
  <c r="L305" i="1"/>
  <c r="O305" i="1" s="1"/>
  <c r="I301" i="1"/>
  <c r="L301" i="1"/>
  <c r="O301" i="1" s="1"/>
  <c r="I297" i="1"/>
  <c r="L297" i="1"/>
  <c r="O297" i="1" s="1"/>
  <c r="I289" i="1"/>
  <c r="L289" i="1"/>
  <c r="O289" i="1" s="1"/>
  <c r="L285" i="1"/>
  <c r="O285" i="1" s="1"/>
  <c r="I285" i="1"/>
  <c r="L281" i="1"/>
  <c r="O281" i="1" s="1"/>
  <c r="I281" i="1"/>
  <c r="L277" i="1"/>
  <c r="O277" i="1" s="1"/>
  <c r="I277" i="1"/>
  <c r="L273" i="1"/>
  <c r="O273" i="1" s="1"/>
  <c r="I273" i="1"/>
  <c r="L269" i="1"/>
  <c r="O269" i="1" s="1"/>
  <c r="I269" i="1"/>
  <c r="L265" i="1"/>
  <c r="O265" i="1" s="1"/>
  <c r="I265" i="1"/>
  <c r="L261" i="1"/>
  <c r="O261" i="1" s="1"/>
  <c r="I261" i="1"/>
  <c r="L257" i="1"/>
  <c r="O257" i="1" s="1"/>
  <c r="I257" i="1"/>
  <c r="L253" i="1"/>
  <c r="O253" i="1" s="1"/>
  <c r="I253" i="1"/>
  <c r="L249" i="1"/>
  <c r="O249" i="1" s="1"/>
  <c r="I249" i="1"/>
  <c r="L245" i="1"/>
  <c r="O245" i="1" s="1"/>
  <c r="I245" i="1"/>
  <c r="L241" i="1"/>
  <c r="O241" i="1" s="1"/>
  <c r="I241" i="1"/>
  <c r="L237" i="1"/>
  <c r="O237" i="1" s="1"/>
  <c r="I237" i="1"/>
  <c r="L233" i="1"/>
  <c r="O233" i="1" s="1"/>
  <c r="I233" i="1"/>
  <c r="L229" i="1"/>
  <c r="O229" i="1" s="1"/>
  <c r="I229" i="1"/>
  <c r="L225" i="1"/>
  <c r="O225" i="1" s="1"/>
  <c r="I225" i="1"/>
  <c r="L221" i="1"/>
  <c r="O221" i="1" s="1"/>
  <c r="I221" i="1"/>
  <c r="L217" i="1"/>
  <c r="O217" i="1" s="1"/>
  <c r="I217" i="1"/>
  <c r="L213" i="1"/>
  <c r="O213" i="1" s="1"/>
  <c r="I213" i="1"/>
  <c r="L209" i="1"/>
  <c r="O209" i="1" s="1"/>
  <c r="I209" i="1"/>
  <c r="L205" i="1"/>
  <c r="O205" i="1" s="1"/>
  <c r="I205" i="1"/>
  <c r="L201" i="1"/>
  <c r="O201" i="1" s="1"/>
  <c r="I201" i="1"/>
  <c r="L197" i="1"/>
  <c r="O197" i="1" s="1"/>
  <c r="I197" i="1"/>
  <c r="L193" i="1"/>
  <c r="O193" i="1" s="1"/>
  <c r="I193" i="1"/>
  <c r="L189" i="1"/>
  <c r="O189" i="1" s="1"/>
  <c r="I189" i="1"/>
  <c r="L185" i="1"/>
  <c r="O185" i="1" s="1"/>
  <c r="I185" i="1"/>
  <c r="L181" i="1"/>
  <c r="O181" i="1" s="1"/>
  <c r="I181" i="1"/>
  <c r="L177" i="1"/>
  <c r="O177" i="1" s="1"/>
  <c r="I177" i="1"/>
  <c r="L173" i="1"/>
  <c r="O173" i="1" s="1"/>
  <c r="I173" i="1"/>
  <c r="L169" i="1"/>
  <c r="O169" i="1" s="1"/>
  <c r="I169" i="1"/>
  <c r="L165" i="1"/>
  <c r="O165" i="1" s="1"/>
  <c r="I165" i="1"/>
  <c r="L161" i="1"/>
  <c r="O161" i="1" s="1"/>
  <c r="I161" i="1"/>
  <c r="L157" i="1"/>
  <c r="O157" i="1" s="1"/>
  <c r="I157" i="1"/>
  <c r="L153" i="1"/>
  <c r="O153" i="1" s="1"/>
  <c r="I153" i="1"/>
  <c r="L149" i="1"/>
  <c r="O149" i="1" s="1"/>
  <c r="I149" i="1"/>
  <c r="L145" i="1"/>
  <c r="O145" i="1" s="1"/>
  <c r="I145" i="1"/>
  <c r="L141" i="1"/>
  <c r="O141" i="1" s="1"/>
  <c r="I141" i="1"/>
  <c r="L137" i="1"/>
  <c r="O137" i="1" s="1"/>
  <c r="I137" i="1"/>
  <c r="L133" i="1"/>
  <c r="O133" i="1" s="1"/>
  <c r="I133" i="1"/>
  <c r="L129" i="1"/>
  <c r="O129" i="1" s="1"/>
  <c r="I129" i="1"/>
  <c r="L125" i="1"/>
  <c r="O125" i="1" s="1"/>
  <c r="I125" i="1"/>
  <c r="L121" i="1"/>
  <c r="O121" i="1" s="1"/>
  <c r="I121" i="1"/>
  <c r="L117" i="1"/>
  <c r="O117" i="1" s="1"/>
  <c r="I117" i="1"/>
  <c r="L113" i="1"/>
  <c r="O113" i="1" s="1"/>
  <c r="I113" i="1"/>
  <c r="L109" i="1"/>
  <c r="O109" i="1" s="1"/>
  <c r="I109" i="1"/>
  <c r="L105" i="1"/>
  <c r="O105" i="1" s="1"/>
  <c r="I105" i="1"/>
  <c r="L101" i="1"/>
  <c r="O101" i="1" s="1"/>
  <c r="I101" i="1"/>
  <c r="L97" i="1"/>
  <c r="O97" i="1" s="1"/>
  <c r="I97" i="1"/>
  <c r="L93" i="1"/>
  <c r="O93" i="1" s="1"/>
  <c r="I93" i="1"/>
  <c r="L89" i="1"/>
  <c r="O89" i="1" s="1"/>
  <c r="I89" i="1"/>
  <c r="I85" i="1"/>
  <c r="L85" i="1"/>
  <c r="O85" i="1" s="1"/>
  <c r="I81" i="1"/>
  <c r="L81" i="1"/>
  <c r="O81" i="1" s="1"/>
  <c r="I77" i="1"/>
  <c r="L77" i="1"/>
  <c r="O77" i="1" s="1"/>
  <c r="I73" i="1"/>
  <c r="L73" i="1"/>
  <c r="O73" i="1" s="1"/>
  <c r="I69" i="1"/>
  <c r="L69" i="1"/>
  <c r="O69" i="1" s="1"/>
  <c r="I65" i="1"/>
  <c r="L65" i="1"/>
  <c r="O65" i="1" s="1"/>
  <c r="I61" i="1"/>
  <c r="L61" i="1"/>
  <c r="O61" i="1" s="1"/>
  <c r="I57" i="1"/>
  <c r="L57" i="1"/>
  <c r="O57" i="1" s="1"/>
  <c r="I53" i="1"/>
  <c r="L53" i="1"/>
  <c r="O53" i="1" s="1"/>
  <c r="I49" i="1"/>
  <c r="L49" i="1"/>
  <c r="O49" i="1" s="1"/>
  <c r="I41" i="1"/>
  <c r="L41" i="1"/>
  <c r="O41" i="1" s="1"/>
  <c r="I33" i="1"/>
  <c r="L33" i="1"/>
  <c r="O33" i="1" s="1"/>
  <c r="I21" i="1"/>
  <c r="L21" i="1"/>
  <c r="O21" i="1" s="1"/>
  <c r="I5" i="1"/>
  <c r="L5" i="1"/>
  <c r="O5" i="1" s="1"/>
  <c r="J3" i="1"/>
  <c r="O293" i="1" l="1"/>
  <c r="O124" i="3"/>
  <c r="O1044" i="1"/>
  <c r="O290" i="2"/>
  <c r="O1057" i="1"/>
  <c r="O273" i="2"/>
  <c r="O139" i="3"/>
  <c r="O209" i="2"/>
  <c r="O1010" i="1"/>
  <c r="K40" i="2"/>
  <c r="O1056" i="1"/>
  <c r="K137" i="2"/>
  <c r="O229" i="2"/>
  <c r="K300" i="2"/>
  <c r="O24" i="2"/>
  <c r="O1035" i="1"/>
  <c r="O1049" i="1"/>
  <c r="K94" i="3"/>
  <c r="O179" i="2"/>
  <c r="O114" i="2"/>
  <c r="O232" i="2"/>
  <c r="O194" i="2"/>
  <c r="K131" i="3"/>
  <c r="O224" i="2"/>
  <c r="O68" i="2"/>
  <c r="O68" i="3"/>
  <c r="O15" i="2"/>
  <c r="K13" i="3"/>
  <c r="K294" i="2"/>
  <c r="K288" i="2"/>
  <c r="O1046" i="1"/>
  <c r="O73" i="2"/>
  <c r="K35" i="3"/>
  <c r="O31" i="3"/>
  <c r="K95" i="2"/>
  <c r="O60" i="3"/>
  <c r="O9" i="2"/>
  <c r="O1026" i="1"/>
  <c r="K146" i="2"/>
  <c r="K89" i="2"/>
  <c r="K112" i="3"/>
  <c r="O135" i="3"/>
  <c r="O47" i="2"/>
  <c r="O30" i="3"/>
  <c r="O118" i="2"/>
  <c r="K127" i="3"/>
  <c r="O166" i="2"/>
  <c r="O1034" i="1"/>
  <c r="K221" i="2"/>
  <c r="O69" i="2"/>
  <c r="O27" i="2"/>
  <c r="O64" i="3"/>
  <c r="K152" i="3"/>
  <c r="O63" i="2"/>
  <c r="K268" i="2"/>
  <c r="K138" i="3"/>
  <c r="O1052" i="1"/>
  <c r="O1016" i="1"/>
  <c r="O135" i="2"/>
  <c r="O106" i="2"/>
  <c r="K66" i="3"/>
  <c r="O115" i="2"/>
  <c r="O244" i="2"/>
  <c r="O160" i="2"/>
  <c r="K15" i="3"/>
  <c r="O118" i="3"/>
  <c r="K99" i="3"/>
  <c r="O28" i="3"/>
  <c r="O165" i="2"/>
  <c r="O143" i="2"/>
  <c r="O1019" i="1"/>
  <c r="K1046" i="1"/>
  <c r="K216" i="2"/>
  <c r="O174" i="2"/>
  <c r="O19" i="3"/>
  <c r="O70" i="3"/>
  <c r="K1009" i="1"/>
  <c r="O60" i="2"/>
  <c r="K265" i="2"/>
  <c r="O252" i="2"/>
  <c r="O18" i="2"/>
  <c r="O102" i="2"/>
  <c r="K24" i="3"/>
  <c r="O59" i="3"/>
  <c r="K77" i="3"/>
  <c r="O163" i="2"/>
  <c r="O1036" i="1"/>
  <c r="O308" i="2"/>
  <c r="O129" i="2"/>
  <c r="O80" i="3"/>
  <c r="O110" i="3"/>
  <c r="O74" i="2"/>
  <c r="O71" i="3"/>
  <c r="O1028" i="1"/>
  <c r="K253" i="2"/>
  <c r="K278" i="2"/>
  <c r="O230" i="2"/>
  <c r="O19" i="2"/>
  <c r="O47" i="3"/>
  <c r="O143" i="3"/>
  <c r="O100" i="3"/>
  <c r="O6" i="3"/>
  <c r="O86" i="3"/>
  <c r="O123" i="2"/>
  <c r="O10" i="3"/>
  <c r="O48" i="2"/>
  <c r="O1043" i="1"/>
  <c r="O1017" i="1"/>
  <c r="O134" i="2"/>
  <c r="O214" i="2"/>
  <c r="O35" i="2"/>
  <c r="O34" i="3"/>
  <c r="O1048" i="1"/>
  <c r="O296" i="2"/>
  <c r="O147" i="2"/>
  <c r="O220" i="2"/>
  <c r="O1018" i="1"/>
  <c r="O1027" i="1"/>
  <c r="O1022" i="1"/>
  <c r="O114" i="3"/>
  <c r="O1054" i="1"/>
  <c r="O61" i="2"/>
  <c r="O127" i="2"/>
  <c r="O32" i="2"/>
  <c r="O151" i="2"/>
  <c r="O119" i="2"/>
  <c r="O164" i="2"/>
  <c r="O58" i="2"/>
  <c r="O1050" i="1"/>
  <c r="K160" i="2"/>
  <c r="O12" i="2"/>
  <c r="O301" i="2"/>
  <c r="K206" i="2"/>
  <c r="O12" i="3"/>
  <c r="K32" i="3"/>
  <c r="K84" i="3"/>
  <c r="O151" i="3"/>
  <c r="O129" i="3"/>
  <c r="O1033" i="1"/>
  <c r="O119" i="3"/>
  <c r="O1023" i="1"/>
  <c r="O212" i="2"/>
  <c r="O97" i="2"/>
  <c r="O145" i="2"/>
  <c r="O282" i="2"/>
  <c r="O74" i="3"/>
  <c r="O1051" i="1"/>
  <c r="O43" i="2"/>
  <c r="O13" i="2"/>
  <c r="O26" i="3"/>
  <c r="O16" i="3"/>
  <c r="O18" i="3"/>
  <c r="O22" i="3"/>
  <c r="O107" i="2"/>
  <c r="O28" i="2"/>
  <c r="O142" i="3"/>
  <c r="O134" i="3"/>
  <c r="O276" i="2"/>
  <c r="O111" i="2"/>
  <c r="O67" i="3"/>
  <c r="O96" i="3"/>
  <c r="O23" i="3"/>
  <c r="O116" i="3"/>
  <c r="K45" i="3"/>
  <c r="O280" i="2"/>
  <c r="O91" i="3"/>
  <c r="O1030" i="1"/>
  <c r="O88" i="2"/>
  <c r="K115" i="2"/>
  <c r="O285" i="2"/>
  <c r="O236" i="2"/>
  <c r="O6" i="2"/>
  <c r="O54" i="2"/>
  <c r="O126" i="3"/>
  <c r="O75" i="3"/>
  <c r="O254" i="2"/>
  <c r="O153" i="3"/>
  <c r="O27" i="3"/>
  <c r="O56" i="3"/>
  <c r="O108" i="3"/>
  <c r="O145" i="3"/>
  <c r="O45" i="2"/>
  <c r="O1012" i="1"/>
  <c r="O298" i="2"/>
  <c r="O90" i="2"/>
  <c r="K145" i="2"/>
  <c r="K103" i="2"/>
  <c r="O78" i="2"/>
  <c r="O34" i="2"/>
  <c r="O58" i="3"/>
  <c r="O48" i="3"/>
  <c r="O130" i="3"/>
  <c r="O104" i="3"/>
  <c r="O1011" i="1"/>
  <c r="O15" i="1"/>
  <c r="O1042" i="1"/>
  <c r="O1014" i="1"/>
  <c r="K97" i="2"/>
  <c r="O190" i="2"/>
  <c r="O126" i="2"/>
  <c r="O108" i="2"/>
  <c r="O140" i="3"/>
  <c r="O111" i="3"/>
  <c r="O55" i="3"/>
  <c r="O54" i="3"/>
  <c r="O61" i="3"/>
  <c r="K61" i="3"/>
  <c r="K1023" i="1"/>
  <c r="O23" i="2"/>
  <c r="O156" i="2"/>
  <c r="O266" i="2"/>
  <c r="K108" i="3"/>
  <c r="O281" i="2"/>
  <c r="O51" i="3"/>
  <c r="O102" i="3"/>
  <c r="O1029" i="1"/>
  <c r="O237" i="2"/>
  <c r="O81" i="2"/>
  <c r="O29" i="2"/>
  <c r="K27" i="2"/>
  <c r="O1040" i="1"/>
  <c r="O1024" i="1"/>
  <c r="O167" i="2"/>
  <c r="O36" i="3"/>
  <c r="O26" i="2"/>
  <c r="O52" i="3"/>
  <c r="O76" i="3"/>
  <c r="O92" i="3"/>
  <c r="O82" i="3"/>
  <c r="O197" i="2"/>
  <c r="O39" i="3"/>
  <c r="O141" i="2"/>
  <c r="O146" i="3"/>
  <c r="O123" i="3"/>
  <c r="O72" i="3"/>
  <c r="O125" i="2"/>
  <c r="O49" i="3"/>
  <c r="O109" i="2"/>
  <c r="O228" i="2"/>
  <c r="O260" i="2"/>
  <c r="O139" i="2"/>
  <c r="O62" i="3"/>
  <c r="O88" i="3"/>
  <c r="O107" i="3"/>
  <c r="O120" i="3"/>
  <c r="O122" i="3"/>
  <c r="O65" i="2"/>
  <c r="O170" i="2"/>
  <c r="O198" i="2"/>
  <c r="O75" i="2"/>
  <c r="O16" i="2"/>
  <c r="O80" i="2"/>
  <c r="O7" i="3"/>
  <c r="O1032" i="1"/>
  <c r="O42" i="3"/>
  <c r="O132" i="3"/>
  <c r="O150" i="3"/>
  <c r="O43" i="3"/>
  <c r="O14" i="3"/>
  <c r="O133" i="2"/>
  <c r="O1045" i="1"/>
  <c r="O79" i="3"/>
  <c r="O49" i="2"/>
  <c r="O1025" i="1"/>
  <c r="O217" i="2"/>
  <c r="O227" i="2"/>
  <c r="O92" i="2"/>
  <c r="O77" i="2"/>
  <c r="O93" i="3"/>
  <c r="K93" i="3"/>
  <c r="O1055" i="1"/>
  <c r="O122" i="2"/>
  <c r="O233" i="2"/>
  <c r="K198" i="2"/>
  <c r="K246" i="2"/>
  <c r="O246" i="2"/>
  <c r="O1041" i="1"/>
  <c r="O292" i="2"/>
  <c r="K49" i="2"/>
  <c r="O140" i="2"/>
  <c r="O149" i="2"/>
  <c r="K79" i="3"/>
  <c r="O46" i="3"/>
  <c r="O98" i="3"/>
  <c r="O182" i="2"/>
  <c r="K170" i="2"/>
  <c r="O11" i="2"/>
  <c r="K14" i="3"/>
  <c r="K88" i="3"/>
  <c r="O128" i="3"/>
  <c r="O155" i="3"/>
  <c r="K155" i="3"/>
  <c r="O1047" i="1"/>
  <c r="O55" i="2"/>
  <c r="O1015" i="1"/>
  <c r="K128" i="3"/>
  <c r="O3" i="3"/>
  <c r="K107" i="3"/>
  <c r="O187" i="2"/>
  <c r="O51" i="2"/>
  <c r="K133" i="2"/>
  <c r="O1013" i="1"/>
  <c r="O222" i="2"/>
  <c r="O202" i="2"/>
  <c r="O33" i="2"/>
  <c r="O98" i="2"/>
  <c r="O173" i="2"/>
  <c r="O44" i="3"/>
  <c r="O78" i="3"/>
  <c r="O38" i="3"/>
  <c r="O109" i="3"/>
  <c r="K109" i="3"/>
  <c r="O101" i="2"/>
  <c r="O1038" i="1"/>
  <c r="O44" i="2"/>
  <c r="O159" i="2"/>
  <c r="K83" i="2"/>
  <c r="O205" i="2"/>
  <c r="O269" i="2"/>
  <c r="O115" i="3"/>
  <c r="O250" i="2"/>
  <c r="O117" i="3"/>
  <c r="K117" i="3"/>
  <c r="O29" i="3"/>
  <c r="K29" i="3"/>
  <c r="O7" i="2"/>
  <c r="K33" i="2"/>
  <c r="K222" i="2"/>
  <c r="O132" i="2"/>
  <c r="O125" i="3"/>
  <c r="K125" i="3"/>
  <c r="O17" i="2"/>
  <c r="O59" i="2"/>
  <c r="O62" i="2"/>
  <c r="O14" i="2"/>
  <c r="O148" i="3"/>
  <c r="O82" i="2"/>
  <c r="O99" i="2"/>
  <c r="K65" i="3"/>
  <c r="O65" i="3"/>
  <c r="O105" i="3"/>
  <c r="K105" i="3"/>
  <c r="O42" i="2"/>
  <c r="O66" i="2"/>
  <c r="O17" i="3"/>
  <c r="K17" i="3"/>
  <c r="O37" i="3"/>
  <c r="K37" i="3"/>
  <c r="O101" i="3"/>
  <c r="K101" i="3"/>
  <c r="O9" i="3"/>
  <c r="K9" i="3"/>
  <c r="O147" i="3"/>
  <c r="K147" i="3"/>
  <c r="O33" i="3"/>
  <c r="K33" i="3"/>
  <c r="O53" i="3"/>
  <c r="K53" i="3"/>
  <c r="O73" i="3"/>
  <c r="K73" i="3"/>
  <c r="O57" i="3"/>
  <c r="K57" i="3"/>
  <c r="O25" i="3"/>
  <c r="K25" i="3"/>
  <c r="O5" i="3"/>
  <c r="K5" i="3"/>
  <c r="O69" i="3"/>
  <c r="K69" i="3"/>
  <c r="O97" i="3"/>
  <c r="K97" i="3"/>
  <c r="O133" i="3"/>
  <c r="K133" i="3"/>
  <c r="O89" i="3"/>
  <c r="K89" i="3"/>
  <c r="O81" i="3"/>
  <c r="K81" i="3"/>
  <c r="O21" i="3"/>
  <c r="K21" i="3"/>
  <c r="O85" i="3"/>
  <c r="K85" i="3"/>
  <c r="O121" i="3"/>
  <c r="K121" i="3"/>
  <c r="O141" i="3"/>
  <c r="K141" i="3"/>
  <c r="O41" i="3"/>
  <c r="K41" i="3"/>
  <c r="O137" i="3"/>
  <c r="K137" i="3"/>
  <c r="O156" i="3"/>
  <c r="O38" i="2"/>
  <c r="O86" i="2"/>
  <c r="O203" i="2"/>
  <c r="O30" i="2"/>
  <c r="O131" i="2"/>
  <c r="O1031" i="1"/>
  <c r="K131" i="2"/>
  <c r="O10" i="2"/>
  <c r="O70" i="2"/>
  <c r="O71" i="2"/>
  <c r="O67" i="2"/>
  <c r="O22" i="2"/>
  <c r="K94" i="2"/>
  <c r="O94" i="2"/>
  <c r="O39" i="2"/>
  <c r="O291" i="2"/>
  <c r="O243" i="2"/>
  <c r="O307" i="2"/>
  <c r="O259" i="2"/>
  <c r="O211" i="2"/>
  <c r="O275" i="2"/>
  <c r="K226" i="2"/>
  <c r="O226" i="2"/>
  <c r="O104" i="2"/>
  <c r="K142" i="2"/>
  <c r="O142" i="2"/>
  <c r="O120" i="2"/>
  <c r="O171" i="2"/>
  <c r="K171" i="2"/>
  <c r="K128" i="2"/>
  <c r="O128" i="2"/>
  <c r="O235" i="2"/>
  <c r="O299" i="2"/>
  <c r="O231" i="2"/>
  <c r="O295" i="2"/>
  <c r="O207" i="2"/>
  <c r="O271" i="2"/>
  <c r="O46" i="2"/>
  <c r="O251" i="2"/>
  <c r="O247" i="2"/>
  <c r="O223" i="2"/>
  <c r="O287" i="2"/>
  <c r="K110" i="2"/>
  <c r="O110" i="2"/>
  <c r="O50" i="2"/>
  <c r="O112" i="2"/>
  <c r="O267" i="2"/>
  <c r="O263" i="2"/>
  <c r="O239" i="2"/>
  <c r="O303" i="2"/>
  <c r="K96" i="2"/>
  <c r="O96" i="2"/>
  <c r="K199" i="2"/>
  <c r="O199" i="2"/>
  <c r="O136" i="2"/>
  <c r="O219" i="2"/>
  <c r="O283" i="2"/>
  <c r="O215" i="2"/>
  <c r="O279" i="2"/>
  <c r="O255" i="2"/>
  <c r="O188" i="2"/>
  <c r="K188" i="2"/>
  <c r="O172" i="2"/>
  <c r="K172" i="2"/>
  <c r="K204" i="2"/>
  <c r="O204" i="2"/>
  <c r="K3" i="1"/>
  <c r="O3" i="1"/>
</calcChain>
</file>

<file path=xl/sharedStrings.xml><?xml version="1.0" encoding="utf-8"?>
<sst xmlns="http://schemas.openxmlformats.org/spreadsheetml/2006/main" count="4598" uniqueCount="3053">
  <si>
    <t>Item #</t>
  </si>
  <si>
    <t>Item Description</t>
  </si>
  <si>
    <t>Number of Units</t>
  </si>
  <si>
    <t>MSRP</t>
  </si>
  <si>
    <t>Marketing Programs</t>
  </si>
  <si>
    <t>Total Price</t>
  </si>
  <si>
    <t>Item Class</t>
  </si>
  <si>
    <t>1A25001</t>
  </si>
  <si>
    <t>1A25002</t>
  </si>
  <si>
    <t>1A25003</t>
  </si>
  <si>
    <t>1A25004</t>
  </si>
  <si>
    <t>1A25005</t>
  </si>
  <si>
    <t>1A25006</t>
  </si>
  <si>
    <t>1A25007</t>
  </si>
  <si>
    <t>1A25008</t>
  </si>
  <si>
    <t>1A25009</t>
  </si>
  <si>
    <t>1A25010</t>
  </si>
  <si>
    <t>1A25011</t>
  </si>
  <si>
    <t>1A25012</t>
  </si>
  <si>
    <t>1A25013</t>
  </si>
  <si>
    <t>1A25014</t>
  </si>
  <si>
    <t>1A25015</t>
  </si>
  <si>
    <t>1A25016</t>
  </si>
  <si>
    <t>1A25017</t>
  </si>
  <si>
    <t>1A25018</t>
  </si>
  <si>
    <t>1A25019</t>
  </si>
  <si>
    <t>1A25020</t>
  </si>
  <si>
    <t>1A25021</t>
  </si>
  <si>
    <t>1A25022</t>
  </si>
  <si>
    <t>1A25023</t>
  </si>
  <si>
    <t>1A25024</t>
  </si>
  <si>
    <t>1A25025</t>
  </si>
  <si>
    <t>1A25026</t>
  </si>
  <si>
    <t>1A25027</t>
  </si>
  <si>
    <t>1A25028</t>
  </si>
  <si>
    <t>1A25029</t>
  </si>
  <si>
    <t>1A25030</t>
  </si>
  <si>
    <t>1A25031</t>
  </si>
  <si>
    <t>1A25032</t>
  </si>
  <si>
    <t>1A25033</t>
  </si>
  <si>
    <t>1A25034</t>
  </si>
  <si>
    <t>1A25035</t>
  </si>
  <si>
    <t>1A25036</t>
  </si>
  <si>
    <t>1A25037</t>
  </si>
  <si>
    <t>1A25038</t>
  </si>
  <si>
    <t>1A25039</t>
  </si>
  <si>
    <t>1A25040</t>
  </si>
  <si>
    <t>1A25041</t>
  </si>
  <si>
    <t>1A25042</t>
  </si>
  <si>
    <t>1A25043</t>
  </si>
  <si>
    <t>1A25044</t>
  </si>
  <si>
    <t>1A25045</t>
  </si>
  <si>
    <t>1A25046</t>
  </si>
  <si>
    <t>1A25047</t>
  </si>
  <si>
    <t>1A25048</t>
  </si>
  <si>
    <t>1A25049</t>
  </si>
  <si>
    <t>1A25050</t>
  </si>
  <si>
    <t>1A25051</t>
  </si>
  <si>
    <t>1A25052</t>
  </si>
  <si>
    <t>1A25053</t>
  </si>
  <si>
    <t>1A25054</t>
  </si>
  <si>
    <t>1A25055</t>
  </si>
  <si>
    <t>1A25056</t>
  </si>
  <si>
    <t>1A25057</t>
  </si>
  <si>
    <t>1A25058</t>
  </si>
  <si>
    <t>1A25059</t>
  </si>
  <si>
    <t>1A25060</t>
  </si>
  <si>
    <t>1A25061</t>
  </si>
  <si>
    <t>1A25062</t>
  </si>
  <si>
    <t>1A25063</t>
  </si>
  <si>
    <t>1A25064</t>
  </si>
  <si>
    <t>1A25065</t>
  </si>
  <si>
    <t>1A25066</t>
  </si>
  <si>
    <t>1A25067</t>
  </si>
  <si>
    <t>1A25068</t>
  </si>
  <si>
    <t>1A25069</t>
  </si>
  <si>
    <t>1A25070</t>
  </si>
  <si>
    <t>1A25071</t>
  </si>
  <si>
    <t>1A25072</t>
  </si>
  <si>
    <t>1A25073</t>
  </si>
  <si>
    <t>1A25074</t>
  </si>
  <si>
    <t>1A25075</t>
  </si>
  <si>
    <t>1A25076</t>
  </si>
  <si>
    <t>1A25077</t>
  </si>
  <si>
    <t>1A25078</t>
  </si>
  <si>
    <t>1A25079</t>
  </si>
  <si>
    <t>1A25080</t>
  </si>
  <si>
    <t>1A25081</t>
  </si>
  <si>
    <t>1A25082</t>
  </si>
  <si>
    <t>1A25083</t>
  </si>
  <si>
    <t>1A25084</t>
  </si>
  <si>
    <t>1A25085</t>
  </si>
  <si>
    <t>1A25086</t>
  </si>
  <si>
    <t>1A25087</t>
  </si>
  <si>
    <t>1A25088</t>
  </si>
  <si>
    <t>1A25089</t>
  </si>
  <si>
    <t>1A25090</t>
  </si>
  <si>
    <t>1A25091</t>
  </si>
  <si>
    <t>1A25092</t>
  </si>
  <si>
    <t>1A25093</t>
  </si>
  <si>
    <t>1A25094</t>
  </si>
  <si>
    <t>1A25095</t>
  </si>
  <si>
    <t>1A25096</t>
  </si>
  <si>
    <t>1A25097</t>
  </si>
  <si>
    <t>1A25098</t>
  </si>
  <si>
    <t>1A25099</t>
  </si>
  <si>
    <t>1A25100</t>
  </si>
  <si>
    <t>1A25101</t>
  </si>
  <si>
    <t>1A25102</t>
  </si>
  <si>
    <t>1A25103</t>
  </si>
  <si>
    <t>1A25104</t>
  </si>
  <si>
    <t>1A25105</t>
  </si>
  <si>
    <t>1A25106</t>
  </si>
  <si>
    <t>1A25107</t>
  </si>
  <si>
    <t>1A25108</t>
  </si>
  <si>
    <t>1A25109</t>
  </si>
  <si>
    <t>1A25110</t>
  </si>
  <si>
    <t>1A25111</t>
  </si>
  <si>
    <t>1A25112</t>
  </si>
  <si>
    <t>1A25113</t>
  </si>
  <si>
    <t>1A25114</t>
  </si>
  <si>
    <t>1A25115</t>
  </si>
  <si>
    <t>1A25116</t>
  </si>
  <si>
    <t>1A25117</t>
  </si>
  <si>
    <t>1A25118</t>
  </si>
  <si>
    <t>1A25119</t>
  </si>
  <si>
    <t>1A25120</t>
  </si>
  <si>
    <t>1A25121</t>
  </si>
  <si>
    <t>1A25122</t>
  </si>
  <si>
    <t>1A25123</t>
  </si>
  <si>
    <t>1A25124</t>
  </si>
  <si>
    <t>1A25125</t>
  </si>
  <si>
    <t>1A25126</t>
  </si>
  <si>
    <t>1A25127</t>
  </si>
  <si>
    <t>1A25128</t>
  </si>
  <si>
    <t>1A25129</t>
  </si>
  <si>
    <t>1A25130</t>
  </si>
  <si>
    <t>1A25131</t>
  </si>
  <si>
    <t>1A25132</t>
  </si>
  <si>
    <t>1A25133</t>
  </si>
  <si>
    <t>1A25134</t>
  </si>
  <si>
    <t>1A25135</t>
  </si>
  <si>
    <t>1A25136</t>
  </si>
  <si>
    <t>1A25137</t>
  </si>
  <si>
    <t>1A25138</t>
  </si>
  <si>
    <t>1A25139</t>
  </si>
  <si>
    <t>1A25140</t>
  </si>
  <si>
    <t>1A25141</t>
  </si>
  <si>
    <t>1A25142</t>
  </si>
  <si>
    <t>1A25143</t>
  </si>
  <si>
    <t>1A25144</t>
  </si>
  <si>
    <t>1A25145</t>
  </si>
  <si>
    <t>1A25146</t>
  </si>
  <si>
    <t>1A25147</t>
  </si>
  <si>
    <t>1A25148</t>
  </si>
  <si>
    <t>1A25149</t>
  </si>
  <si>
    <t>1A25150</t>
  </si>
  <si>
    <t>1A25151</t>
  </si>
  <si>
    <t>1A25152</t>
  </si>
  <si>
    <t>1A25153</t>
  </si>
  <si>
    <t>1A25154</t>
  </si>
  <si>
    <t>1A25155</t>
  </si>
  <si>
    <t>1A25156</t>
  </si>
  <si>
    <t>1A25157</t>
  </si>
  <si>
    <t>1A25158</t>
  </si>
  <si>
    <t>1A25159</t>
  </si>
  <si>
    <t>1A25160</t>
  </si>
  <si>
    <t>1A25161</t>
  </si>
  <si>
    <t>1A25162</t>
  </si>
  <si>
    <t>1A25163</t>
  </si>
  <si>
    <t>1A25164</t>
  </si>
  <si>
    <t>1A25165</t>
  </si>
  <si>
    <t>1A25166</t>
  </si>
  <si>
    <t>1A25167</t>
  </si>
  <si>
    <t>1A25168</t>
  </si>
  <si>
    <t>1A25169</t>
  </si>
  <si>
    <t>1A25170</t>
  </si>
  <si>
    <t>1A25171</t>
  </si>
  <si>
    <t>1A25172</t>
  </si>
  <si>
    <t>1A25173</t>
  </si>
  <si>
    <t>1A25174</t>
  </si>
  <si>
    <t>1A25175</t>
  </si>
  <si>
    <t>1A25176</t>
  </si>
  <si>
    <t>1A25177</t>
  </si>
  <si>
    <t>1A25178</t>
  </si>
  <si>
    <t>1A25179</t>
  </si>
  <si>
    <t>1A25180</t>
  </si>
  <si>
    <t>1A25181</t>
  </si>
  <si>
    <t>1A25182</t>
  </si>
  <si>
    <t>1A25183</t>
  </si>
  <si>
    <t>1A25184</t>
  </si>
  <si>
    <t>1A25185</t>
  </si>
  <si>
    <t>1A25186</t>
  </si>
  <si>
    <t>1A25187</t>
  </si>
  <si>
    <t>1A25188</t>
  </si>
  <si>
    <t>1A25189</t>
  </si>
  <si>
    <t>1A25190</t>
  </si>
  <si>
    <t>1A25191</t>
  </si>
  <si>
    <t>1A25192</t>
  </si>
  <si>
    <t>1A25193</t>
  </si>
  <si>
    <t>1A25194</t>
  </si>
  <si>
    <t>1A25195</t>
  </si>
  <si>
    <t>1A25196</t>
  </si>
  <si>
    <t>1A25197</t>
  </si>
  <si>
    <t>1A25198</t>
  </si>
  <si>
    <t>1A25199</t>
  </si>
  <si>
    <t>1A25200</t>
  </si>
  <si>
    <t>1A25201</t>
  </si>
  <si>
    <t>1A25202</t>
  </si>
  <si>
    <t>1A25203</t>
  </si>
  <si>
    <t>1A25204</t>
  </si>
  <si>
    <t>1A25205</t>
  </si>
  <si>
    <t>1A25206</t>
  </si>
  <si>
    <t>1A25207</t>
  </si>
  <si>
    <t>1A25208</t>
  </si>
  <si>
    <t>1A25209</t>
  </si>
  <si>
    <t>1A25210</t>
  </si>
  <si>
    <t>1A25211</t>
  </si>
  <si>
    <t>1A25212</t>
  </si>
  <si>
    <t>1A25213</t>
  </si>
  <si>
    <t>1A25214</t>
  </si>
  <si>
    <t>1A25215</t>
  </si>
  <si>
    <t>1A25216</t>
  </si>
  <si>
    <t>1A25217</t>
  </si>
  <si>
    <t>1A25218</t>
  </si>
  <si>
    <t>1A25219</t>
  </si>
  <si>
    <t>1A25220</t>
  </si>
  <si>
    <t>1A25221</t>
  </si>
  <si>
    <t>1A25222</t>
  </si>
  <si>
    <t>1A25223</t>
  </si>
  <si>
    <t>1A25224</t>
  </si>
  <si>
    <t>1A25225</t>
  </si>
  <si>
    <t>1A25226</t>
  </si>
  <si>
    <t>1A25227</t>
  </si>
  <si>
    <t>1A25228</t>
  </si>
  <si>
    <t>1A25229</t>
  </si>
  <si>
    <t>1A25230</t>
  </si>
  <si>
    <t>1A25231</t>
  </si>
  <si>
    <t>1A25232</t>
  </si>
  <si>
    <t>1A25233</t>
  </si>
  <si>
    <t>1A25234</t>
  </si>
  <si>
    <t>1A25235</t>
  </si>
  <si>
    <t>1A25236</t>
  </si>
  <si>
    <t>1A25237</t>
  </si>
  <si>
    <t>1A25238</t>
  </si>
  <si>
    <t>1A25239</t>
  </si>
  <si>
    <t>1A25240</t>
  </si>
  <si>
    <t>1A25241</t>
  </si>
  <si>
    <t>1A25242</t>
  </si>
  <si>
    <t>1A25243</t>
  </si>
  <si>
    <t>1A25244</t>
  </si>
  <si>
    <t>1A25245</t>
  </si>
  <si>
    <t>1A25246</t>
  </si>
  <si>
    <t>1A25247</t>
  </si>
  <si>
    <t>1A25248</t>
  </si>
  <si>
    <t>1A25249</t>
  </si>
  <si>
    <t>1A25250</t>
  </si>
  <si>
    <t>1A25251</t>
  </si>
  <si>
    <t>1A25252</t>
  </si>
  <si>
    <t>1A25253</t>
  </si>
  <si>
    <t>1A25254</t>
  </si>
  <si>
    <t>1A25255</t>
  </si>
  <si>
    <t>1A25256</t>
  </si>
  <si>
    <t>1A25257</t>
  </si>
  <si>
    <t>1A25258</t>
  </si>
  <si>
    <t>1A25259</t>
  </si>
  <si>
    <t>1A25260</t>
  </si>
  <si>
    <t>1A25261</t>
  </si>
  <si>
    <t>1A25262</t>
  </si>
  <si>
    <t>1A25263</t>
  </si>
  <si>
    <t>1A25264</t>
  </si>
  <si>
    <t>1A25265</t>
  </si>
  <si>
    <t>1A25266</t>
  </si>
  <si>
    <t>1A25267</t>
  </si>
  <si>
    <t>1A25268</t>
  </si>
  <si>
    <t>1A25269</t>
  </si>
  <si>
    <t>1A25270</t>
  </si>
  <si>
    <t>1A25271</t>
  </si>
  <si>
    <t>1A25272</t>
  </si>
  <si>
    <t>1A25273</t>
  </si>
  <si>
    <t>1A25274</t>
  </si>
  <si>
    <t>1A25275</t>
  </si>
  <si>
    <t>1A25276</t>
  </si>
  <si>
    <t>1A25277</t>
  </si>
  <si>
    <t>1A25278</t>
  </si>
  <si>
    <t>1A25279</t>
  </si>
  <si>
    <t>1A25280</t>
  </si>
  <si>
    <t>1A25281</t>
  </si>
  <si>
    <t>1A25282</t>
  </si>
  <si>
    <t>1A25283</t>
  </si>
  <si>
    <t>1A25284</t>
  </si>
  <si>
    <t>1A25285</t>
  </si>
  <si>
    <t>1A25286</t>
  </si>
  <si>
    <t>1A25287</t>
  </si>
  <si>
    <t>1A25288</t>
  </si>
  <si>
    <t>1A25289</t>
  </si>
  <si>
    <t>1A25290</t>
  </si>
  <si>
    <t>1A25291</t>
  </si>
  <si>
    <t>1A25292</t>
  </si>
  <si>
    <t>1A25293</t>
  </si>
  <si>
    <t>1A25294</t>
  </si>
  <si>
    <t>1A25295</t>
  </si>
  <si>
    <t>1A25296</t>
  </si>
  <si>
    <t>1A25297</t>
  </si>
  <si>
    <t>1A25298</t>
  </si>
  <si>
    <t>1A25299</t>
  </si>
  <si>
    <t>1A25300</t>
  </si>
  <si>
    <t>1A25301</t>
  </si>
  <si>
    <t>1A25302</t>
  </si>
  <si>
    <t>1A25303</t>
  </si>
  <si>
    <t>1A25304</t>
  </si>
  <si>
    <t>1A25305</t>
  </si>
  <si>
    <t>1A25306</t>
  </si>
  <si>
    <t>1A25307</t>
  </si>
  <si>
    <t>1A25308</t>
  </si>
  <si>
    <t>1A25309</t>
  </si>
  <si>
    <t>1A25310</t>
  </si>
  <si>
    <t>1A25311</t>
  </si>
  <si>
    <t>1A25312</t>
  </si>
  <si>
    <t>1A25313</t>
  </si>
  <si>
    <t>1A25314</t>
  </si>
  <si>
    <t>1A25315</t>
  </si>
  <si>
    <t>1A25316</t>
  </si>
  <si>
    <t>1A25317</t>
  </si>
  <si>
    <t>1A25318</t>
  </si>
  <si>
    <t>1A25319</t>
  </si>
  <si>
    <t>1A25320</t>
  </si>
  <si>
    <t>1A25321</t>
  </si>
  <si>
    <t>1A25322</t>
  </si>
  <si>
    <t>1A25323</t>
  </si>
  <si>
    <t>1A25324</t>
  </si>
  <si>
    <t>1A25325</t>
  </si>
  <si>
    <t>1A25326</t>
  </si>
  <si>
    <t>1A25327</t>
  </si>
  <si>
    <t>1A25328</t>
  </si>
  <si>
    <t>1A25329</t>
  </si>
  <si>
    <t>1A25330</t>
  </si>
  <si>
    <t>1A25331</t>
  </si>
  <si>
    <t>1A25332</t>
  </si>
  <si>
    <t>1A25333</t>
  </si>
  <si>
    <t>1A25334</t>
  </si>
  <si>
    <t>1A25335</t>
  </si>
  <si>
    <t>1A25336</t>
  </si>
  <si>
    <t>1A25337</t>
  </si>
  <si>
    <t>1A25338</t>
  </si>
  <si>
    <t>1A25339</t>
  </si>
  <si>
    <t>1A25340</t>
  </si>
  <si>
    <t>1A25341</t>
  </si>
  <si>
    <t>1A25342</t>
  </si>
  <si>
    <t>1A25343</t>
  </si>
  <si>
    <t>1A25344</t>
  </si>
  <si>
    <t>1A25345</t>
  </si>
  <si>
    <t>1A25346</t>
  </si>
  <si>
    <t>1A25347</t>
  </si>
  <si>
    <t>1A25348</t>
  </si>
  <si>
    <t>1A25349</t>
  </si>
  <si>
    <t>1A25350</t>
  </si>
  <si>
    <t>1A25351</t>
  </si>
  <si>
    <t>1A25352</t>
  </si>
  <si>
    <t>1A25353</t>
  </si>
  <si>
    <t>1A25354</t>
  </si>
  <si>
    <t>1A25355</t>
  </si>
  <si>
    <t>1A25356</t>
  </si>
  <si>
    <t>1A25357</t>
  </si>
  <si>
    <t>1A25358</t>
  </si>
  <si>
    <t>1A25359</t>
  </si>
  <si>
    <t>1A25360</t>
  </si>
  <si>
    <t>1A25361</t>
  </si>
  <si>
    <t>1A25362</t>
  </si>
  <si>
    <t>1A25363</t>
  </si>
  <si>
    <t>1A25364</t>
  </si>
  <si>
    <t>1A25365</t>
  </si>
  <si>
    <t>1A25366</t>
  </si>
  <si>
    <t>1A25367</t>
  </si>
  <si>
    <t>1A25368</t>
  </si>
  <si>
    <t>1A25369</t>
  </si>
  <si>
    <t>1A25370</t>
  </si>
  <si>
    <t>1A25371</t>
  </si>
  <si>
    <t>1A25372</t>
  </si>
  <si>
    <t>1A25373</t>
  </si>
  <si>
    <t>1A25374</t>
  </si>
  <si>
    <t>1A25375</t>
  </si>
  <si>
    <t>1A25376</t>
  </si>
  <si>
    <t>1A25377</t>
  </si>
  <si>
    <t>1A25378</t>
  </si>
  <si>
    <t>1A25379</t>
  </si>
  <si>
    <t>1A25380</t>
  </si>
  <si>
    <t>1A25381</t>
  </si>
  <si>
    <t>1A25382</t>
  </si>
  <si>
    <t>1A25383</t>
  </si>
  <si>
    <t>1A25384</t>
  </si>
  <si>
    <t>1A25385</t>
  </si>
  <si>
    <t>1A25386</t>
  </si>
  <si>
    <t>1A25387</t>
  </si>
  <si>
    <t>1A25388</t>
  </si>
  <si>
    <t>1A25389</t>
  </si>
  <si>
    <t>1A25390</t>
  </si>
  <si>
    <t>1A25391</t>
  </si>
  <si>
    <t>1A25392</t>
  </si>
  <si>
    <t>1A25393</t>
  </si>
  <si>
    <t>1A25394</t>
  </si>
  <si>
    <t>1A25395</t>
  </si>
  <si>
    <t>1A25396</t>
  </si>
  <si>
    <t>1A25397</t>
  </si>
  <si>
    <t>1A25398</t>
  </si>
  <si>
    <t>1A25399</t>
  </si>
  <si>
    <t>1A25400</t>
  </si>
  <si>
    <t>1A25401</t>
  </si>
  <si>
    <t>1A25402</t>
  </si>
  <si>
    <t>1A25403</t>
  </si>
  <si>
    <t>1A25404</t>
  </si>
  <si>
    <t>1A25405</t>
  </si>
  <si>
    <t>1A25406</t>
  </si>
  <si>
    <t>1A25407</t>
  </si>
  <si>
    <t>1A25408</t>
  </si>
  <si>
    <t>1A25409</t>
  </si>
  <si>
    <t>1A25410</t>
  </si>
  <si>
    <t>1A25411</t>
  </si>
  <si>
    <t>1A25412</t>
  </si>
  <si>
    <t>1A25413</t>
  </si>
  <si>
    <t>1A25414</t>
  </si>
  <si>
    <t>1A25415</t>
  </si>
  <si>
    <t>1A25416</t>
  </si>
  <si>
    <t>1A25417</t>
  </si>
  <si>
    <t>1A25418</t>
  </si>
  <si>
    <t>1A25419</t>
  </si>
  <si>
    <t>1A25420</t>
  </si>
  <si>
    <t>1A25421</t>
  </si>
  <si>
    <t>1A25422</t>
  </si>
  <si>
    <t>1A25423</t>
  </si>
  <si>
    <t>1A25424</t>
  </si>
  <si>
    <t>1A25425</t>
  </si>
  <si>
    <t>1A25426</t>
  </si>
  <si>
    <t>1A25427</t>
  </si>
  <si>
    <t>1A25428</t>
  </si>
  <si>
    <t>1A25429</t>
  </si>
  <si>
    <t>1A25430</t>
  </si>
  <si>
    <t>1A25431</t>
  </si>
  <si>
    <t>1A25432</t>
  </si>
  <si>
    <t>1A25433</t>
  </si>
  <si>
    <t>1A25434</t>
  </si>
  <si>
    <t>1A25435</t>
  </si>
  <si>
    <t>1A25436</t>
  </si>
  <si>
    <t>1A25437</t>
  </si>
  <si>
    <t>1A25438</t>
  </si>
  <si>
    <t>1A25439</t>
  </si>
  <si>
    <t>1A25440</t>
  </si>
  <si>
    <t>1A25441</t>
  </si>
  <si>
    <t>1A25442</t>
  </si>
  <si>
    <t>1A25443</t>
  </si>
  <si>
    <t>1A25444</t>
  </si>
  <si>
    <t>1A25445</t>
  </si>
  <si>
    <t>1A25446</t>
  </si>
  <si>
    <t>1A25447</t>
  </si>
  <si>
    <t>1A25448</t>
  </si>
  <si>
    <t>1A25449</t>
  </si>
  <si>
    <t>1A25450</t>
  </si>
  <si>
    <t>1A25451</t>
  </si>
  <si>
    <t>1A25452</t>
  </si>
  <si>
    <t>1A25453</t>
  </si>
  <si>
    <t>1A25454</t>
  </si>
  <si>
    <t>1A25455</t>
  </si>
  <si>
    <t>1A25456</t>
  </si>
  <si>
    <t>1A25457</t>
  </si>
  <si>
    <t>1A25458</t>
  </si>
  <si>
    <t>1A25459</t>
  </si>
  <si>
    <t>1A25460</t>
  </si>
  <si>
    <t>1A25461</t>
  </si>
  <si>
    <t>1A25462</t>
  </si>
  <si>
    <t>1A25463</t>
  </si>
  <si>
    <t>1A25464</t>
  </si>
  <si>
    <t>1A25465</t>
  </si>
  <si>
    <t>1A25466</t>
  </si>
  <si>
    <t>1A25467</t>
  </si>
  <si>
    <t>1A25468</t>
  </si>
  <si>
    <t>1A25469</t>
  </si>
  <si>
    <t>1A25470</t>
  </si>
  <si>
    <t>1A25471</t>
  </si>
  <si>
    <t>1A25472</t>
  </si>
  <si>
    <t>1A25473</t>
  </si>
  <si>
    <t>1A25474</t>
  </si>
  <si>
    <t>1A25475</t>
  </si>
  <si>
    <t>1A25476</t>
  </si>
  <si>
    <t>1A25477</t>
  </si>
  <si>
    <t>1A25478</t>
  </si>
  <si>
    <t>1A25479</t>
  </si>
  <si>
    <t>1A25480</t>
  </si>
  <si>
    <t>1A25481</t>
  </si>
  <si>
    <t>1A25482</t>
  </si>
  <si>
    <t>1A25483</t>
  </si>
  <si>
    <t>1A25484</t>
  </si>
  <si>
    <t>1A25485</t>
  </si>
  <si>
    <t>1A25486</t>
  </si>
  <si>
    <t>1A25487</t>
  </si>
  <si>
    <t>1A25488</t>
  </si>
  <si>
    <t>1A25489</t>
  </si>
  <si>
    <t>1A25490</t>
  </si>
  <si>
    <t>1A25491</t>
  </si>
  <si>
    <t>1A25492</t>
  </si>
  <si>
    <t>1A25493</t>
  </si>
  <si>
    <t>1A25494</t>
  </si>
  <si>
    <t>1A25495</t>
  </si>
  <si>
    <t>1A25496</t>
  </si>
  <si>
    <t>1A25497</t>
  </si>
  <si>
    <t>1A25498</t>
  </si>
  <si>
    <t>1A25499</t>
  </si>
  <si>
    <t>1A25500</t>
  </si>
  <si>
    <t>1A25501</t>
  </si>
  <si>
    <t>1A25502</t>
  </si>
  <si>
    <t>1A25503</t>
  </si>
  <si>
    <t>1A25504</t>
  </si>
  <si>
    <t>1A25505</t>
  </si>
  <si>
    <t>1A25506</t>
  </si>
  <si>
    <t>1A25507</t>
  </si>
  <si>
    <t>1A25508</t>
  </si>
  <si>
    <t>1A25509</t>
  </si>
  <si>
    <t>1A25510</t>
  </si>
  <si>
    <t>1A25511</t>
  </si>
  <si>
    <t>1A25512</t>
  </si>
  <si>
    <t>1A25513</t>
  </si>
  <si>
    <t>1A25514</t>
  </si>
  <si>
    <t>1A25515</t>
  </si>
  <si>
    <t>1A25516</t>
  </si>
  <si>
    <t>1A25517</t>
  </si>
  <si>
    <t>1A25518</t>
  </si>
  <si>
    <t>1A25519</t>
  </si>
  <si>
    <t>1A25520</t>
  </si>
  <si>
    <t>1A25521</t>
  </si>
  <si>
    <t>1A25522</t>
  </si>
  <si>
    <t>1A25523</t>
  </si>
  <si>
    <t>1A25524</t>
  </si>
  <si>
    <t>1A25525</t>
  </si>
  <si>
    <t>1A25526</t>
  </si>
  <si>
    <t>1A25527</t>
  </si>
  <si>
    <t>1A25528</t>
  </si>
  <si>
    <t>1A25529</t>
  </si>
  <si>
    <t>1A25530</t>
  </si>
  <si>
    <t>1A25531</t>
  </si>
  <si>
    <t>1A25532</t>
  </si>
  <si>
    <t>1A25533</t>
  </si>
  <si>
    <t>1A25534</t>
  </si>
  <si>
    <t>1A25535</t>
  </si>
  <si>
    <t>1A25536</t>
  </si>
  <si>
    <t>1A25537</t>
  </si>
  <si>
    <t>1A25538</t>
  </si>
  <si>
    <t>1A25539</t>
  </si>
  <si>
    <t>1A25540</t>
  </si>
  <si>
    <t>1A25541</t>
  </si>
  <si>
    <t>1A25542</t>
  </si>
  <si>
    <t>1A25543</t>
  </si>
  <si>
    <t>1A25544</t>
  </si>
  <si>
    <t>1A25545</t>
  </si>
  <si>
    <t>1A25546</t>
  </si>
  <si>
    <t>1A25547</t>
  </si>
  <si>
    <t>1A25548</t>
  </si>
  <si>
    <t>1A25549</t>
  </si>
  <si>
    <t>1A25550</t>
  </si>
  <si>
    <t>1A25551</t>
  </si>
  <si>
    <t>1A25552</t>
  </si>
  <si>
    <t>1A25553</t>
  </si>
  <si>
    <t>1A25554</t>
  </si>
  <si>
    <t>1A25555</t>
  </si>
  <si>
    <t>1A25556</t>
  </si>
  <si>
    <t>1A25557</t>
  </si>
  <si>
    <t>1A25558</t>
  </si>
  <si>
    <t>1A25559</t>
  </si>
  <si>
    <t>1A25560</t>
  </si>
  <si>
    <t>1A25561</t>
  </si>
  <si>
    <t>1A25562</t>
  </si>
  <si>
    <t>1A25563</t>
  </si>
  <si>
    <t>1A25564</t>
  </si>
  <si>
    <t>1A25565</t>
  </si>
  <si>
    <t>1A25566</t>
  </si>
  <si>
    <t>1A25567</t>
  </si>
  <si>
    <t>1A25568</t>
  </si>
  <si>
    <t>1A25569</t>
  </si>
  <si>
    <t>1A25570</t>
  </si>
  <si>
    <t>1A25571</t>
  </si>
  <si>
    <t>1A25572</t>
  </si>
  <si>
    <t>1A25573</t>
  </si>
  <si>
    <t>1A25574</t>
  </si>
  <si>
    <t>1A25575</t>
  </si>
  <si>
    <t>1A25576</t>
  </si>
  <si>
    <t>1A25577</t>
  </si>
  <si>
    <t>1A25578</t>
  </si>
  <si>
    <t>1A25579</t>
  </si>
  <si>
    <t>1A25580</t>
  </si>
  <si>
    <t>1A25581</t>
  </si>
  <si>
    <t>1A25582</t>
  </si>
  <si>
    <t>1A25583</t>
  </si>
  <si>
    <t>1A25584</t>
  </si>
  <si>
    <t>1A25585</t>
  </si>
  <si>
    <t>1A25586</t>
  </si>
  <si>
    <t>1A25587</t>
  </si>
  <si>
    <t>1A25588</t>
  </si>
  <si>
    <t>1A25589</t>
  </si>
  <si>
    <t>1A25590</t>
  </si>
  <si>
    <t>1A25591</t>
  </si>
  <si>
    <t>1A25592</t>
  </si>
  <si>
    <t>1A25593</t>
  </si>
  <si>
    <t>1A25594</t>
  </si>
  <si>
    <t>1A25595</t>
  </si>
  <si>
    <t>1A25596</t>
  </si>
  <si>
    <t>1A25597</t>
  </si>
  <si>
    <t>1A25598</t>
  </si>
  <si>
    <t>1A25599</t>
  </si>
  <si>
    <t>1A25600</t>
  </si>
  <si>
    <t>1A25601</t>
  </si>
  <si>
    <t>1A25602</t>
  </si>
  <si>
    <t>1A25603</t>
  </si>
  <si>
    <t>1A25604</t>
  </si>
  <si>
    <t>1A25605</t>
  </si>
  <si>
    <t>1A25606</t>
  </si>
  <si>
    <t>1A25607</t>
  </si>
  <si>
    <t>1A25608</t>
  </si>
  <si>
    <t>1A25609</t>
  </si>
  <si>
    <t>1A25610</t>
  </si>
  <si>
    <t>1A25611</t>
  </si>
  <si>
    <t>1A25612</t>
  </si>
  <si>
    <t>1A25613</t>
  </si>
  <si>
    <t>1A25614</t>
  </si>
  <si>
    <t>1A25615</t>
  </si>
  <si>
    <t>1A25616</t>
  </si>
  <si>
    <t>1A25617</t>
  </si>
  <si>
    <t>1A25618</t>
  </si>
  <si>
    <t>1A25619</t>
  </si>
  <si>
    <t>1A25620</t>
  </si>
  <si>
    <t>1A25621</t>
  </si>
  <si>
    <t>1A25622</t>
  </si>
  <si>
    <t>1A25623</t>
  </si>
  <si>
    <t>1A25624</t>
  </si>
  <si>
    <t>1A25625</t>
  </si>
  <si>
    <t>1A25626</t>
  </si>
  <si>
    <t>1A25627</t>
  </si>
  <si>
    <t>1A25628</t>
  </si>
  <si>
    <t>1A25629</t>
  </si>
  <si>
    <t>1A25630</t>
  </si>
  <si>
    <t>1A25631</t>
  </si>
  <si>
    <t>1A25632</t>
  </si>
  <si>
    <t>1A25633</t>
  </si>
  <si>
    <t>1A25634</t>
  </si>
  <si>
    <t>1A25635</t>
  </si>
  <si>
    <t>1A25636</t>
  </si>
  <si>
    <t>1A25637</t>
  </si>
  <si>
    <t>1A25638</t>
  </si>
  <si>
    <t>1A25639</t>
  </si>
  <si>
    <t>1A25640</t>
  </si>
  <si>
    <t>1A25641</t>
  </si>
  <si>
    <t>1A25642</t>
  </si>
  <si>
    <t>1A25643</t>
  </si>
  <si>
    <t>1A25644</t>
  </si>
  <si>
    <t>1A25645</t>
  </si>
  <si>
    <t>1A25646</t>
  </si>
  <si>
    <t>1A25647</t>
  </si>
  <si>
    <t>1A25648</t>
  </si>
  <si>
    <t>1A25649</t>
  </si>
  <si>
    <t>1A25650</t>
  </si>
  <si>
    <t>1A25651</t>
  </si>
  <si>
    <t>1A25652</t>
  </si>
  <si>
    <t>1A25653</t>
  </si>
  <si>
    <t>1A25654</t>
  </si>
  <si>
    <t>1A25655</t>
  </si>
  <si>
    <t>1A25656</t>
  </si>
  <si>
    <t>1A25657</t>
  </si>
  <si>
    <t>1A25658</t>
  </si>
  <si>
    <t>1A25659</t>
  </si>
  <si>
    <t>1A25660</t>
  </si>
  <si>
    <t>1A25661</t>
  </si>
  <si>
    <t>1A25662</t>
  </si>
  <si>
    <t>1A25663</t>
  </si>
  <si>
    <t>1A25664</t>
  </si>
  <si>
    <t>1A25665</t>
  </si>
  <si>
    <t>1A25666</t>
  </si>
  <si>
    <t>1A25667</t>
  </si>
  <si>
    <t>1A25668</t>
  </si>
  <si>
    <t>1A25669</t>
  </si>
  <si>
    <t>1A25670</t>
  </si>
  <si>
    <t>1A25671</t>
  </si>
  <si>
    <t>1A25672</t>
  </si>
  <si>
    <t>1A25673</t>
  </si>
  <si>
    <t>1A25674</t>
  </si>
  <si>
    <t>1A25675</t>
  </si>
  <si>
    <t>1A25676</t>
  </si>
  <si>
    <t>1A25677</t>
  </si>
  <si>
    <t>1A25678</t>
  </si>
  <si>
    <t>1A25679</t>
  </si>
  <si>
    <t>1A25680</t>
  </si>
  <si>
    <t>1A25681</t>
  </si>
  <si>
    <t>1A25682</t>
  </si>
  <si>
    <t>1A25683</t>
  </si>
  <si>
    <t>1A25684</t>
  </si>
  <si>
    <t>1A25685</t>
  </si>
  <si>
    <t>1A25686</t>
  </si>
  <si>
    <t>1A25687</t>
  </si>
  <si>
    <t>1A25688</t>
  </si>
  <si>
    <t>1A25689</t>
  </si>
  <si>
    <t>1A25690</t>
  </si>
  <si>
    <t>1A25691</t>
  </si>
  <si>
    <t>1A25692</t>
  </si>
  <si>
    <t>1A25693</t>
  </si>
  <si>
    <t>1A25694</t>
  </si>
  <si>
    <t>1A25695</t>
  </si>
  <si>
    <t>1A25696</t>
  </si>
  <si>
    <t>1A25697</t>
  </si>
  <si>
    <t>1A25698</t>
  </si>
  <si>
    <t>1A25699</t>
  </si>
  <si>
    <t>1A25700</t>
  </si>
  <si>
    <t>1A25701</t>
  </si>
  <si>
    <t>1A25702</t>
  </si>
  <si>
    <t>1A25703</t>
  </si>
  <si>
    <t>1A25704</t>
  </si>
  <si>
    <t>1A25705</t>
  </si>
  <si>
    <t>1A25706</t>
  </si>
  <si>
    <t>1A25707</t>
  </si>
  <si>
    <t>1A25708</t>
  </si>
  <si>
    <t>1A25709</t>
  </si>
  <si>
    <t>1A25710</t>
  </si>
  <si>
    <t>1A25711</t>
  </si>
  <si>
    <t>1A25712</t>
  </si>
  <si>
    <t>1A25713</t>
  </si>
  <si>
    <t>1A25714</t>
  </si>
  <si>
    <t>1A25715</t>
  </si>
  <si>
    <t>1A25716</t>
  </si>
  <si>
    <t>1A25717</t>
  </si>
  <si>
    <t>1A25718</t>
  </si>
  <si>
    <t>1A25719</t>
  </si>
  <si>
    <t>1A25720</t>
  </si>
  <si>
    <t>1A25721</t>
  </si>
  <si>
    <t>1A25722</t>
  </si>
  <si>
    <t>1A25723</t>
  </si>
  <si>
    <t>1A25724</t>
  </si>
  <si>
    <t>1A25725</t>
  </si>
  <si>
    <t>1A25726</t>
  </si>
  <si>
    <t>1A25727</t>
  </si>
  <si>
    <t>1A25728</t>
  </si>
  <si>
    <t>1A25729</t>
  </si>
  <si>
    <t>1A25730</t>
  </si>
  <si>
    <t>1A25731</t>
  </si>
  <si>
    <t>1A25732</t>
  </si>
  <si>
    <t>1A25733</t>
  </si>
  <si>
    <t>1A25734</t>
  </si>
  <si>
    <t>1A25735</t>
  </si>
  <si>
    <t>1A25736</t>
  </si>
  <si>
    <t>1A25737</t>
  </si>
  <si>
    <t>1A25738</t>
  </si>
  <si>
    <t>1A25739</t>
  </si>
  <si>
    <t>1A25740</t>
  </si>
  <si>
    <t>1A25741</t>
  </si>
  <si>
    <t>1A25742</t>
  </si>
  <si>
    <t>1A25743</t>
  </si>
  <si>
    <t>1A25744</t>
  </si>
  <si>
    <t>1A25745</t>
  </si>
  <si>
    <t>1A25746</t>
  </si>
  <si>
    <t>1A25747</t>
  </si>
  <si>
    <t>1A25748</t>
  </si>
  <si>
    <t>1A25749</t>
  </si>
  <si>
    <t>1A25750</t>
  </si>
  <si>
    <t>1A25751</t>
  </si>
  <si>
    <t>1A25752</t>
  </si>
  <si>
    <t>1A25753</t>
  </si>
  <si>
    <t>1A25754</t>
  </si>
  <si>
    <t>1A25755</t>
  </si>
  <si>
    <t>1A25756</t>
  </si>
  <si>
    <t>1A25757</t>
  </si>
  <si>
    <t>1A25758</t>
  </si>
  <si>
    <t>1A25759</t>
  </si>
  <si>
    <t>1A25760</t>
  </si>
  <si>
    <t>1A25761</t>
  </si>
  <si>
    <t>1A25762</t>
  </si>
  <si>
    <t>1A25763</t>
  </si>
  <si>
    <t>1A25764</t>
  </si>
  <si>
    <t>1A25765</t>
  </si>
  <si>
    <t>1A25766</t>
  </si>
  <si>
    <t>1A25767</t>
  </si>
  <si>
    <t>1A25768</t>
  </si>
  <si>
    <t>1A25769</t>
  </si>
  <si>
    <t>1A25770</t>
  </si>
  <si>
    <t>1A25771</t>
  </si>
  <si>
    <t>1A25772</t>
  </si>
  <si>
    <t>1A25773</t>
  </si>
  <si>
    <t>1A25774</t>
  </si>
  <si>
    <t>1A25775</t>
  </si>
  <si>
    <t>1A25776</t>
  </si>
  <si>
    <t>1A25777</t>
  </si>
  <si>
    <t>1A25778</t>
  </si>
  <si>
    <t>1A25779</t>
  </si>
  <si>
    <t>1A25780</t>
  </si>
  <si>
    <t>1A25781</t>
  </si>
  <si>
    <t>1A25782</t>
  </si>
  <si>
    <t>1A25783</t>
  </si>
  <si>
    <t>1A25784</t>
  </si>
  <si>
    <t>1A25785</t>
  </si>
  <si>
    <t>1A25786</t>
  </si>
  <si>
    <t>1A25787</t>
  </si>
  <si>
    <t>1A25788</t>
  </si>
  <si>
    <t>1A25789</t>
  </si>
  <si>
    <t>1A25790</t>
  </si>
  <si>
    <t>1A25791</t>
  </si>
  <si>
    <t>1A25792</t>
  </si>
  <si>
    <t>1A25793</t>
  </si>
  <si>
    <t>1A25794</t>
  </si>
  <si>
    <t>1A25795</t>
  </si>
  <si>
    <t>1A25796</t>
  </si>
  <si>
    <t>1A25797</t>
  </si>
  <si>
    <t>1A25798</t>
  </si>
  <si>
    <t>1A25799</t>
  </si>
  <si>
    <t>1A25800</t>
  </si>
  <si>
    <t>1A25801</t>
  </si>
  <si>
    <t>1A25802</t>
  </si>
  <si>
    <t>1A25803</t>
  </si>
  <si>
    <t>1A25804</t>
  </si>
  <si>
    <t>1A25805</t>
  </si>
  <si>
    <t>1A25806</t>
  </si>
  <si>
    <t>1A25807</t>
  </si>
  <si>
    <t>1A25808</t>
  </si>
  <si>
    <t>1A25809</t>
  </si>
  <si>
    <t>1A25810</t>
  </si>
  <si>
    <t>1A25811</t>
  </si>
  <si>
    <t>1A25812</t>
  </si>
  <si>
    <t>1A25813</t>
  </si>
  <si>
    <t>1A25814</t>
  </si>
  <si>
    <t>1A25815</t>
  </si>
  <si>
    <t>1A25816</t>
  </si>
  <si>
    <t>1A25817</t>
  </si>
  <si>
    <t>1A25818</t>
  </si>
  <si>
    <t>1A25819</t>
  </si>
  <si>
    <t>1A25820</t>
  </si>
  <si>
    <t>1A25821</t>
  </si>
  <si>
    <t>1A25822</t>
  </si>
  <si>
    <t>1A25823</t>
  </si>
  <si>
    <t>1A25824</t>
  </si>
  <si>
    <t>1A25825</t>
  </si>
  <si>
    <t>1A25826</t>
  </si>
  <si>
    <t>1A25827</t>
  </si>
  <si>
    <t>1A25828</t>
  </si>
  <si>
    <t>1A25829</t>
  </si>
  <si>
    <t>1A25830</t>
  </si>
  <si>
    <t>1A25831</t>
  </si>
  <si>
    <t>1A25832</t>
  </si>
  <si>
    <t>1A25833</t>
  </si>
  <si>
    <t>1A25834</t>
  </si>
  <si>
    <t>1A25835</t>
  </si>
  <si>
    <t>1A25836</t>
  </si>
  <si>
    <t>1A25837</t>
  </si>
  <si>
    <t>1A25838</t>
  </si>
  <si>
    <t>1A25839</t>
  </si>
  <si>
    <t>1A25840</t>
  </si>
  <si>
    <t>1A25841</t>
  </si>
  <si>
    <t>1A25842</t>
  </si>
  <si>
    <t>1A25843</t>
  </si>
  <si>
    <t>1A25844</t>
  </si>
  <si>
    <t>1A25845</t>
  </si>
  <si>
    <t>1A25846</t>
  </si>
  <si>
    <t>1A25847</t>
  </si>
  <si>
    <t>1A25848</t>
  </si>
  <si>
    <t>1A25849</t>
  </si>
  <si>
    <t>1A25850</t>
  </si>
  <si>
    <t>1A25851</t>
  </si>
  <si>
    <t>1A25852</t>
  </si>
  <si>
    <t>1A25853</t>
  </si>
  <si>
    <t>1A25854</t>
  </si>
  <si>
    <t>1A25855</t>
  </si>
  <si>
    <t>1A25856</t>
  </si>
  <si>
    <t>1A25857</t>
  </si>
  <si>
    <t>1A25858</t>
  </si>
  <si>
    <t>1A25859</t>
  </si>
  <si>
    <t>1A25860</t>
  </si>
  <si>
    <t>1A25861</t>
  </si>
  <si>
    <t>1A25862</t>
  </si>
  <si>
    <t>1A25863</t>
  </si>
  <si>
    <t>1A25864</t>
  </si>
  <si>
    <t>1A25865</t>
  </si>
  <si>
    <t>1A25866</t>
  </si>
  <si>
    <t>1A25867</t>
  </si>
  <si>
    <t>1A25868</t>
  </si>
  <si>
    <t>1A25869</t>
  </si>
  <si>
    <t>1A25870</t>
  </si>
  <si>
    <t>1A25871</t>
  </si>
  <si>
    <t>1A25872</t>
  </si>
  <si>
    <t>1A25873</t>
  </si>
  <si>
    <t>1A25874</t>
  </si>
  <si>
    <t>1A25875</t>
  </si>
  <si>
    <t>1A25876</t>
  </si>
  <si>
    <t>1A25877</t>
  </si>
  <si>
    <t>1A25878</t>
  </si>
  <si>
    <t>1A25879</t>
  </si>
  <si>
    <t>1A25880</t>
  </si>
  <si>
    <t>1A25881</t>
  </si>
  <si>
    <t>1A25882</t>
  </si>
  <si>
    <t>1A25883</t>
  </si>
  <si>
    <t>1A25884</t>
  </si>
  <si>
    <t>1A25885</t>
  </si>
  <si>
    <t>1A25886</t>
  </si>
  <si>
    <t>1A25887</t>
  </si>
  <si>
    <t>1A25888</t>
  </si>
  <si>
    <t>1A25889</t>
  </si>
  <si>
    <t>1A25890</t>
  </si>
  <si>
    <t>1A25891</t>
  </si>
  <si>
    <t>1A25892</t>
  </si>
  <si>
    <t>1A25893</t>
  </si>
  <si>
    <t>1A25894</t>
  </si>
  <si>
    <t>1A25895</t>
  </si>
  <si>
    <t>1A25896</t>
  </si>
  <si>
    <t>1A25897</t>
  </si>
  <si>
    <t>1A25898</t>
  </si>
  <si>
    <t>1A25899</t>
  </si>
  <si>
    <t>1A25900</t>
  </si>
  <si>
    <t>1A25901</t>
  </si>
  <si>
    <t>1A25902</t>
  </si>
  <si>
    <t>1A25903</t>
  </si>
  <si>
    <t>1A25904</t>
  </si>
  <si>
    <t>1A25905</t>
  </si>
  <si>
    <t>1A25906</t>
  </si>
  <si>
    <t>1A25907</t>
  </si>
  <si>
    <t>1A25908</t>
  </si>
  <si>
    <t>1A25909</t>
  </si>
  <si>
    <t>1A25910</t>
  </si>
  <si>
    <t>1A25911</t>
  </si>
  <si>
    <t>1A25912</t>
  </si>
  <si>
    <t>1A25913</t>
  </si>
  <si>
    <t>1A25914</t>
  </si>
  <si>
    <t>1A25915</t>
  </si>
  <si>
    <t>1A25916</t>
  </si>
  <si>
    <t>1A25917</t>
  </si>
  <si>
    <t>1A25918</t>
  </si>
  <si>
    <t>1A25919</t>
  </si>
  <si>
    <t>1A25920</t>
  </si>
  <si>
    <t>1A25921</t>
  </si>
  <si>
    <t>1A25922</t>
  </si>
  <si>
    <t>1A25923</t>
  </si>
  <si>
    <t>1A25924</t>
  </si>
  <si>
    <t>1A25925</t>
  </si>
  <si>
    <t>1A25926</t>
  </si>
  <si>
    <t>1A25927</t>
  </si>
  <si>
    <t>1A25928</t>
  </si>
  <si>
    <t>1A25929</t>
  </si>
  <si>
    <t>1A25930</t>
  </si>
  <si>
    <t>1A25931</t>
  </si>
  <si>
    <t>1A25932</t>
  </si>
  <si>
    <t>1A25933</t>
  </si>
  <si>
    <t>1A25934</t>
  </si>
  <si>
    <t>1A25935</t>
  </si>
  <si>
    <t>1A25936</t>
  </si>
  <si>
    <t>1A25937</t>
  </si>
  <si>
    <t>1A25938</t>
  </si>
  <si>
    <t>1A25939</t>
  </si>
  <si>
    <t>1A25940</t>
  </si>
  <si>
    <t>1A25941</t>
  </si>
  <si>
    <t>1A25942</t>
  </si>
  <si>
    <t>1A25943</t>
  </si>
  <si>
    <t>1A25944</t>
  </si>
  <si>
    <t>1A25945</t>
  </si>
  <si>
    <t>1A25946</t>
  </si>
  <si>
    <t>1A25947</t>
  </si>
  <si>
    <t>1A25948</t>
  </si>
  <si>
    <t>1A25949</t>
  </si>
  <si>
    <t>1A25950</t>
  </si>
  <si>
    <t>1A25951</t>
  </si>
  <si>
    <t>1A25952</t>
  </si>
  <si>
    <t>1A25953</t>
  </si>
  <si>
    <t>1A25954</t>
  </si>
  <si>
    <t>1A25955</t>
  </si>
  <si>
    <t>1A25956</t>
  </si>
  <si>
    <t>1A25957</t>
  </si>
  <si>
    <t>1A25958</t>
  </si>
  <si>
    <t>1A25959</t>
  </si>
  <si>
    <t>1A25960</t>
  </si>
  <si>
    <t>1A25961</t>
  </si>
  <si>
    <t>1A25962</t>
  </si>
  <si>
    <t>1A25963</t>
  </si>
  <si>
    <t>1A25964</t>
  </si>
  <si>
    <t>1A25965</t>
  </si>
  <si>
    <t>1A25966</t>
  </si>
  <si>
    <t>1A25967</t>
  </si>
  <si>
    <t>1A25968</t>
  </si>
  <si>
    <t>1A25969</t>
  </si>
  <si>
    <t>1A25970</t>
  </si>
  <si>
    <t>1A25971</t>
  </si>
  <si>
    <t>1A25972</t>
  </si>
  <si>
    <t>1A25973</t>
  </si>
  <si>
    <t>1A25974</t>
  </si>
  <si>
    <t>1A25975</t>
  </si>
  <si>
    <t>1A25976</t>
  </si>
  <si>
    <t>1A25977</t>
  </si>
  <si>
    <t>1A25978</t>
  </si>
  <si>
    <t>1A25979</t>
  </si>
  <si>
    <t>1A25980</t>
  </si>
  <si>
    <t>1A25981</t>
  </si>
  <si>
    <t>1A25982</t>
  </si>
  <si>
    <t>1A25983</t>
  </si>
  <si>
    <t>1A25984</t>
  </si>
  <si>
    <t>1A25985</t>
  </si>
  <si>
    <t>1A25986</t>
  </si>
  <si>
    <t>1A25987</t>
  </si>
  <si>
    <t>1A25988</t>
  </si>
  <si>
    <t>1A25989</t>
  </si>
  <si>
    <t>1A25990</t>
  </si>
  <si>
    <t>1A25991</t>
  </si>
  <si>
    <t>1A25992</t>
  </si>
  <si>
    <t>1A25993</t>
  </si>
  <si>
    <t>1A25994</t>
  </si>
  <si>
    <t>1A25995</t>
  </si>
  <si>
    <t>1A25996</t>
  </si>
  <si>
    <t>1A25997</t>
  </si>
  <si>
    <t>1A25998</t>
  </si>
  <si>
    <t>1A25999</t>
  </si>
  <si>
    <t>1A26000</t>
  </si>
  <si>
    <t>1A26001</t>
  </si>
  <si>
    <t>1A26002</t>
  </si>
  <si>
    <t>1A26003</t>
  </si>
  <si>
    <t>1A26004</t>
  </si>
  <si>
    <t>1A26005</t>
  </si>
  <si>
    <t>1A26006</t>
  </si>
  <si>
    <t>1A26007</t>
  </si>
  <si>
    <t>1A26008</t>
  </si>
  <si>
    <t>1A26009</t>
  </si>
  <si>
    <t>1A26010</t>
  </si>
  <si>
    <t>1A26011</t>
  </si>
  <si>
    <t>1A26012</t>
  </si>
  <si>
    <t>1A26013</t>
  </si>
  <si>
    <t>1A26014</t>
  </si>
  <si>
    <t>1A26015</t>
  </si>
  <si>
    <t>1A26016</t>
  </si>
  <si>
    <t>1A26017</t>
  </si>
  <si>
    <t>1A26018</t>
  </si>
  <si>
    <t>1A26019</t>
  </si>
  <si>
    <t>1A26020</t>
  </si>
  <si>
    <t>1A26021</t>
  </si>
  <si>
    <t>1A26022</t>
  </si>
  <si>
    <t>1A26023</t>
  </si>
  <si>
    <t>1A26024</t>
  </si>
  <si>
    <t>1A26025</t>
  </si>
  <si>
    <t>1A26026</t>
  </si>
  <si>
    <t>1A26027</t>
  </si>
  <si>
    <t>1A26028</t>
  </si>
  <si>
    <t>1A26029</t>
  </si>
  <si>
    <t>1A26030</t>
  </si>
  <si>
    <t>1A26031</t>
  </si>
  <si>
    <t>1A26032</t>
  </si>
  <si>
    <t>1A26033</t>
  </si>
  <si>
    <t>1A26034</t>
  </si>
  <si>
    <t>1A26035</t>
  </si>
  <si>
    <t>1A26036</t>
  </si>
  <si>
    <t>1A26037</t>
  </si>
  <si>
    <t>1A26038</t>
  </si>
  <si>
    <t>1A26039</t>
  </si>
  <si>
    <t>1A26040</t>
  </si>
  <si>
    <t>1A26041</t>
  </si>
  <si>
    <t>1A26042</t>
  </si>
  <si>
    <t>1A26043</t>
  </si>
  <si>
    <t>1A26044</t>
  </si>
  <si>
    <t>1A26045</t>
  </si>
  <si>
    <t>1A26046</t>
  </si>
  <si>
    <t>1A26047</t>
  </si>
  <si>
    <t>1A26048</t>
  </si>
  <si>
    <t>1A26049</t>
  </si>
  <si>
    <t>1A26050</t>
  </si>
  <si>
    <t>1A26051</t>
  </si>
  <si>
    <t>1A26052</t>
  </si>
  <si>
    <t>1A26053</t>
  </si>
  <si>
    <t>1A26054</t>
  </si>
  <si>
    <t>1A26055</t>
  </si>
  <si>
    <t>Hardware Item 1</t>
  </si>
  <si>
    <t>Hardware Item 2</t>
  </si>
  <si>
    <t>Hardware Item 3</t>
  </si>
  <si>
    <t>Hardware Item 4</t>
  </si>
  <si>
    <t>Hardware Item 5</t>
  </si>
  <si>
    <t>Hardware Item 6</t>
  </si>
  <si>
    <t>Hardware Item 7</t>
  </si>
  <si>
    <t>Hardware Item 8</t>
  </si>
  <si>
    <t>Hardware Item 9</t>
  </si>
  <si>
    <t>Hardware Item 10</t>
  </si>
  <si>
    <t>Hardware Item 11</t>
  </si>
  <si>
    <t>Hardware Item 12</t>
  </si>
  <si>
    <t>Hardware Item 13</t>
  </si>
  <si>
    <t>Hardware Item 14</t>
  </si>
  <si>
    <t>Hardware Item 15</t>
  </si>
  <si>
    <t>Hardware Item 16</t>
  </si>
  <si>
    <t>Hardware Item 17</t>
  </si>
  <si>
    <t>Hardware Item 18</t>
  </si>
  <si>
    <t>Hardware Item 19</t>
  </si>
  <si>
    <t>Hardware Item 20</t>
  </si>
  <si>
    <t>Hardware Item 21</t>
  </si>
  <si>
    <t>Hardware Item 22</t>
  </si>
  <si>
    <t>Hardware Item 23</t>
  </si>
  <si>
    <t>Hardware Item 24</t>
  </si>
  <si>
    <t>Hardware Item 25</t>
  </si>
  <si>
    <t>Hardware Item 26</t>
  </si>
  <si>
    <t>Hardware Item 27</t>
  </si>
  <si>
    <t>Hardware Item 28</t>
  </si>
  <si>
    <t>Hardware Item 29</t>
  </si>
  <si>
    <t>Hardware Item 30</t>
  </si>
  <si>
    <t>Hardware Item 31</t>
  </si>
  <si>
    <t>Hardware Item 32</t>
  </si>
  <si>
    <t>Hardware Item 33</t>
  </si>
  <si>
    <t>Hardware Item 34</t>
  </si>
  <si>
    <t>Hardware Item 35</t>
  </si>
  <si>
    <t>Hardware Item 36</t>
  </si>
  <si>
    <t>Hardware Item 37</t>
  </si>
  <si>
    <t>Hardware Item 38</t>
  </si>
  <si>
    <t>Hardware Item 39</t>
  </si>
  <si>
    <t>Hardware Item 40</t>
  </si>
  <si>
    <t>Hardware Item 41</t>
  </si>
  <si>
    <t>Hardware Item 42</t>
  </si>
  <si>
    <t>Hardware Item 43</t>
  </si>
  <si>
    <t>Hardware Item 44</t>
  </si>
  <si>
    <t>Hardware Item 45</t>
  </si>
  <si>
    <t>Hardware Item 46</t>
  </si>
  <si>
    <t>Hardware Item 47</t>
  </si>
  <si>
    <t>Hardware Item 48</t>
  </si>
  <si>
    <t>Hardware Item 49</t>
  </si>
  <si>
    <t>Hardware Item 50</t>
  </si>
  <si>
    <t>Hardware Item 51</t>
  </si>
  <si>
    <t>Hardware Item 52</t>
  </si>
  <si>
    <t>Hardware Item 53</t>
  </si>
  <si>
    <t>Hardware Item 54</t>
  </si>
  <si>
    <t>Hardware Item 55</t>
  </si>
  <si>
    <t>Hardware Item 56</t>
  </si>
  <si>
    <t>Hardware Item 57</t>
  </si>
  <si>
    <t>Hardware Item 58</t>
  </si>
  <si>
    <t>Hardware Item 59</t>
  </si>
  <si>
    <t>Hardware Item 60</t>
  </si>
  <si>
    <t>Hardware Item 61</t>
  </si>
  <si>
    <t>Hardware Item 62</t>
  </si>
  <si>
    <t>Hardware Item 63</t>
  </si>
  <si>
    <t>Hardware Item 64</t>
  </si>
  <si>
    <t>Hardware Item 65</t>
  </si>
  <si>
    <t>Hardware Item 66</t>
  </si>
  <si>
    <t>Hardware Item 67</t>
  </si>
  <si>
    <t>Hardware Item 68</t>
  </si>
  <si>
    <t>Hardware Item 69</t>
  </si>
  <si>
    <t>Hardware Item 70</t>
  </si>
  <si>
    <t>Hardware Item 71</t>
  </si>
  <si>
    <t>Hardware Item 72</t>
  </si>
  <si>
    <t>Hardware Item 73</t>
  </si>
  <si>
    <t>Hardware Item 74</t>
  </si>
  <si>
    <t>Hardware Item 75</t>
  </si>
  <si>
    <t>Hardware Item 76</t>
  </si>
  <si>
    <t>Hardware Item 77</t>
  </si>
  <si>
    <t>Hardware Item 78</t>
  </si>
  <si>
    <t>Hardware Item 79</t>
  </si>
  <si>
    <t>Hardware Item 80</t>
  </si>
  <si>
    <t>Hardware Item 81</t>
  </si>
  <si>
    <t>Hardware Item 82</t>
  </si>
  <si>
    <t>Hardware Item 83</t>
  </si>
  <si>
    <t>Hardware Item 84</t>
  </si>
  <si>
    <t>Hardware Item 85</t>
  </si>
  <si>
    <t>Hardware Item 86</t>
  </si>
  <si>
    <t>Hardware Item 87</t>
  </si>
  <si>
    <t>Hardware Item 88</t>
  </si>
  <si>
    <t>Hardware Item 89</t>
  </si>
  <si>
    <t>Hardware Item 90</t>
  </si>
  <si>
    <t>Hardware Item 91</t>
  </si>
  <si>
    <t>Hardware Item 92</t>
  </si>
  <si>
    <t>Hardware Item 93</t>
  </si>
  <si>
    <t>Hardware Item 94</t>
  </si>
  <si>
    <t>Hardware Item 95</t>
  </si>
  <si>
    <t>Hardware Item 96</t>
  </si>
  <si>
    <t>Hardware Item 97</t>
  </si>
  <si>
    <t>Hardware Item 98</t>
  </si>
  <si>
    <t>Hardware Item 99</t>
  </si>
  <si>
    <t>Hardware Item 100</t>
  </si>
  <si>
    <t>Hardware Item 101</t>
  </si>
  <si>
    <t>Hardware Item 102</t>
  </si>
  <si>
    <t>Hardware Item 103</t>
  </si>
  <si>
    <t>Hardware Item 104</t>
  </si>
  <si>
    <t>Hardware Item 105</t>
  </si>
  <si>
    <t>Hardware Item 106</t>
  </si>
  <si>
    <t>Hardware Item 107</t>
  </si>
  <si>
    <t>Hardware Item 108</t>
  </si>
  <si>
    <t>Hardware Item 109</t>
  </si>
  <si>
    <t>Hardware Item 110</t>
  </si>
  <si>
    <t>Hardware Item 111</t>
  </si>
  <si>
    <t>Hardware Item 112</t>
  </si>
  <si>
    <t>Hardware Item 113</t>
  </si>
  <si>
    <t>Hardware Item 114</t>
  </si>
  <si>
    <t>Hardware Item 115</t>
  </si>
  <si>
    <t>Hardware Item 116</t>
  </si>
  <si>
    <t>Hardware Item 117</t>
  </si>
  <si>
    <t>Hardware Item 118</t>
  </si>
  <si>
    <t>Hardware Item 119</t>
  </si>
  <si>
    <t>Hardware Item 120</t>
  </si>
  <si>
    <t>Hardware Item 121</t>
  </si>
  <si>
    <t>Hardware Item 122</t>
  </si>
  <si>
    <t>Hardware Item 123</t>
  </si>
  <si>
    <t>Hardware Item 124</t>
  </si>
  <si>
    <t>Hardware Item 125</t>
  </si>
  <si>
    <t>Hardware Item 126</t>
  </si>
  <si>
    <t>Hardware Item 127</t>
  </si>
  <si>
    <t>Hardware Item 128</t>
  </si>
  <si>
    <t>Hardware Item 129</t>
  </si>
  <si>
    <t>Hardware Item 130</t>
  </si>
  <si>
    <t>Hardware Item 131</t>
  </si>
  <si>
    <t>Hardware Item 132</t>
  </si>
  <si>
    <t>Hardware Item 133</t>
  </si>
  <si>
    <t>Hardware Item 134</t>
  </si>
  <si>
    <t>Hardware Item 135</t>
  </si>
  <si>
    <t>Hardware Item 136</t>
  </si>
  <si>
    <t>Hardware Item 137</t>
  </si>
  <si>
    <t>Hardware Item 138</t>
  </si>
  <si>
    <t>Hardware Item 139</t>
  </si>
  <si>
    <t>Hardware Item 140</t>
  </si>
  <si>
    <t>Hardware Item 141</t>
  </si>
  <si>
    <t>Hardware Item 142</t>
  </si>
  <si>
    <t>Hardware Item 143</t>
  </si>
  <si>
    <t>Hardware Item 144</t>
  </si>
  <si>
    <t>Hardware Item 145</t>
  </si>
  <si>
    <t>Hardware Item 146</t>
  </si>
  <si>
    <t>Hardware Item 147</t>
  </si>
  <si>
    <t>Hardware Item 148</t>
  </si>
  <si>
    <t>Hardware Item 149</t>
  </si>
  <si>
    <t>Hardware Item 150</t>
  </si>
  <si>
    <t>Hardware Item 151</t>
  </si>
  <si>
    <t>Hardware Item 152</t>
  </si>
  <si>
    <t>Hardware Item 153</t>
  </si>
  <si>
    <t>Hardware Item 154</t>
  </si>
  <si>
    <t>Hardware Item 155</t>
  </si>
  <si>
    <t>Hardware Item 156</t>
  </si>
  <si>
    <t>Hardware Item 157</t>
  </si>
  <si>
    <t>Hardware Item 158</t>
  </si>
  <si>
    <t>Hardware Item 159</t>
  </si>
  <si>
    <t>Hardware Item 160</t>
  </si>
  <si>
    <t>Hardware Item 161</t>
  </si>
  <si>
    <t>Hardware Item 162</t>
  </si>
  <si>
    <t>Hardware Item 163</t>
  </si>
  <si>
    <t>Hardware Item 164</t>
  </si>
  <si>
    <t>Hardware Item 165</t>
  </si>
  <si>
    <t>Hardware Item 166</t>
  </si>
  <si>
    <t>Hardware Item 167</t>
  </si>
  <si>
    <t>Hardware Item 168</t>
  </si>
  <si>
    <t>Hardware Item 169</t>
  </si>
  <si>
    <t>Hardware Item 170</t>
  </si>
  <si>
    <t>Hardware Item 171</t>
  </si>
  <si>
    <t>Hardware Item 172</t>
  </si>
  <si>
    <t>Hardware Item 173</t>
  </si>
  <si>
    <t>Hardware Item 174</t>
  </si>
  <si>
    <t>Hardware Item 175</t>
  </si>
  <si>
    <t>Hardware Item 176</t>
  </si>
  <si>
    <t>Hardware Item 177</t>
  </si>
  <si>
    <t>Hardware Item 178</t>
  </si>
  <si>
    <t>Hardware Item 179</t>
  </si>
  <si>
    <t>Hardware Item 180</t>
  </si>
  <si>
    <t>Hardware Item 181</t>
  </si>
  <si>
    <t>Hardware Item 182</t>
  </si>
  <si>
    <t>Hardware Item 183</t>
  </si>
  <si>
    <t>Hardware Item 184</t>
  </si>
  <si>
    <t>Hardware Item 185</t>
  </si>
  <si>
    <t>Hardware Item 186</t>
  </si>
  <si>
    <t>Hardware Item 187</t>
  </si>
  <si>
    <t>Hardware Item 188</t>
  </si>
  <si>
    <t>Hardware Item 189</t>
  </si>
  <si>
    <t>Hardware Item 190</t>
  </si>
  <si>
    <t>Hardware Item 191</t>
  </si>
  <si>
    <t>Hardware Item 192</t>
  </si>
  <si>
    <t>Hardware Item 193</t>
  </si>
  <si>
    <t>Hardware Item 194</t>
  </si>
  <si>
    <t>Hardware Item 195</t>
  </si>
  <si>
    <t>Hardware Item 196</t>
  </si>
  <si>
    <t>Hardware Item 197</t>
  </si>
  <si>
    <t>Hardware Item 198</t>
  </si>
  <si>
    <t>Hardware Item 199</t>
  </si>
  <si>
    <t>Hardware Item 200</t>
  </si>
  <si>
    <t>Hardware Item 201</t>
  </si>
  <si>
    <t>Hardware Item 202</t>
  </si>
  <si>
    <t>Hardware Item 203</t>
  </si>
  <si>
    <t>Hardware Item 204</t>
  </si>
  <si>
    <t>Hardware Item 205</t>
  </si>
  <si>
    <t>Hardware Item 206</t>
  </si>
  <si>
    <t>Hardware Item 207</t>
  </si>
  <si>
    <t>Hardware Item 208</t>
  </si>
  <si>
    <t>Hardware Item 209</t>
  </si>
  <si>
    <t>Hardware Item 210</t>
  </si>
  <si>
    <t>Hardware Item 211</t>
  </si>
  <si>
    <t>Hardware Item 212</t>
  </si>
  <si>
    <t>Hardware Item 213</t>
  </si>
  <si>
    <t>Hardware Item 214</t>
  </si>
  <si>
    <t>Hardware Item 215</t>
  </si>
  <si>
    <t>Hardware Item 216</t>
  </si>
  <si>
    <t>Hardware Item 217</t>
  </si>
  <si>
    <t>Hardware Item 218</t>
  </si>
  <si>
    <t>Hardware Item 219</t>
  </si>
  <si>
    <t>Hardware Item 220</t>
  </si>
  <si>
    <t>Hardware Item 221</t>
  </si>
  <si>
    <t>Hardware Item 222</t>
  </si>
  <si>
    <t>Hardware Item 223</t>
  </si>
  <si>
    <t>Hardware Item 224</t>
  </si>
  <si>
    <t>Hardware Item 225</t>
  </si>
  <si>
    <t>Hardware Item 226</t>
  </si>
  <si>
    <t>Hardware Item 227</t>
  </si>
  <si>
    <t>Hardware Item 228</t>
  </si>
  <si>
    <t>Hardware Item 229</t>
  </si>
  <si>
    <t>Hardware Item 230</t>
  </si>
  <si>
    <t>Hardware Item 231</t>
  </si>
  <si>
    <t>Hardware Item 232</t>
  </si>
  <si>
    <t>Hardware Item 233</t>
  </si>
  <si>
    <t>Hardware Item 234</t>
  </si>
  <si>
    <t>Hardware Item 235</t>
  </si>
  <si>
    <t>Hardware Item 236</t>
  </si>
  <si>
    <t>Hardware Item 237</t>
  </si>
  <si>
    <t>Hardware Item 238</t>
  </si>
  <si>
    <t>Hardware Item 239</t>
  </si>
  <si>
    <t>Hardware Item 240</t>
  </si>
  <si>
    <t>Hardware Item 241</t>
  </si>
  <si>
    <t>Hardware Item 242</t>
  </si>
  <si>
    <t>Hardware Item 243</t>
  </si>
  <si>
    <t>Hardware Item 244</t>
  </si>
  <si>
    <t>Hardware Item 245</t>
  </si>
  <si>
    <t>Hardware Item 246</t>
  </si>
  <si>
    <t>Hardware Item 247</t>
  </si>
  <si>
    <t>Hardware Item 248</t>
  </si>
  <si>
    <t>Hardware Item 249</t>
  </si>
  <si>
    <t>Hardware Item 250</t>
  </si>
  <si>
    <t>Hardware Item 251</t>
  </si>
  <si>
    <t>Hardware Item 252</t>
  </si>
  <si>
    <t>Hardware Item 253</t>
  </si>
  <si>
    <t>Hardware Item 254</t>
  </si>
  <si>
    <t>Hardware Item 255</t>
  </si>
  <si>
    <t>Hardware Item 256</t>
  </si>
  <si>
    <t>Hardware Item 257</t>
  </si>
  <si>
    <t>Hardware Item 258</t>
  </si>
  <si>
    <t>Hardware Item 259</t>
  </si>
  <si>
    <t>Hardware Item 260</t>
  </si>
  <si>
    <t>Hardware Item 261</t>
  </si>
  <si>
    <t>Hardware Item 262</t>
  </si>
  <si>
    <t>Hardware Item 263</t>
  </si>
  <si>
    <t>Hardware Item 264</t>
  </si>
  <si>
    <t>Hardware Item 265</t>
  </si>
  <si>
    <t>Hardware Item 266</t>
  </si>
  <si>
    <t>Hardware Item 267</t>
  </si>
  <si>
    <t>Hardware Item 268</t>
  </si>
  <si>
    <t>Hardware Item 269</t>
  </si>
  <si>
    <t>Hardware Item 270</t>
  </si>
  <si>
    <t>Hardware Item 271</t>
  </si>
  <si>
    <t>Hardware Item 272</t>
  </si>
  <si>
    <t>Hardware Item 273</t>
  </si>
  <si>
    <t>Hardware Item 274</t>
  </si>
  <si>
    <t>Hardware Item 275</t>
  </si>
  <si>
    <t>Hardware Item 276</t>
  </si>
  <si>
    <t>Hardware Item 277</t>
  </si>
  <si>
    <t>Hardware Item 278</t>
  </si>
  <si>
    <t>Hardware Item 279</t>
  </si>
  <si>
    <t>Hardware Item 280</t>
  </si>
  <si>
    <t>Hardware Item 281</t>
  </si>
  <si>
    <t>Hardware Item 282</t>
  </si>
  <si>
    <t>Hardware Item 283</t>
  </si>
  <si>
    <t>Hardware Item 284</t>
  </si>
  <si>
    <t>Hardware Item 285</t>
  </si>
  <si>
    <t>Hardware Item 286</t>
  </si>
  <si>
    <t>Hardware Item 287</t>
  </si>
  <si>
    <t>Hardware Item 288</t>
  </si>
  <si>
    <t>Hardware Item 289</t>
  </si>
  <si>
    <t>Hardware Item 290</t>
  </si>
  <si>
    <t>Hardware Item 291</t>
  </si>
  <si>
    <t>Hardware Item 292</t>
  </si>
  <si>
    <t>Hardware Item 293</t>
  </si>
  <si>
    <t>Hardware Item 294</t>
  </si>
  <si>
    <t>Hardware Item 295</t>
  </si>
  <si>
    <t>Hardware Item 296</t>
  </si>
  <si>
    <t>Hardware Item 297</t>
  </si>
  <si>
    <t>Hardware Item 298</t>
  </si>
  <si>
    <t>Hardware Item 299</t>
  </si>
  <si>
    <t>Hardware Item 300</t>
  </si>
  <si>
    <t>Hardware Item 301</t>
  </si>
  <si>
    <t>Hardware Item 302</t>
  </si>
  <si>
    <t>Hardware Item 303</t>
  </si>
  <si>
    <t>Hardware Item 304</t>
  </si>
  <si>
    <t>Hardware Item 305</t>
  </si>
  <si>
    <t>Hardware Item 306</t>
  </si>
  <si>
    <t>Hardware Item 307</t>
  </si>
  <si>
    <t>Hardware Item 308</t>
  </si>
  <si>
    <t>Hardware Item 309</t>
  </si>
  <si>
    <t>Hardware Item 310</t>
  </si>
  <si>
    <t>Hardware Item 311</t>
  </si>
  <si>
    <t>Hardware Item 312</t>
  </si>
  <si>
    <t>Hardware Item 313</t>
  </si>
  <si>
    <t>Hardware Item 314</t>
  </si>
  <si>
    <t>Hardware Item 315</t>
  </si>
  <si>
    <t>Hardware Item 316</t>
  </si>
  <si>
    <t>Hardware Item 317</t>
  </si>
  <si>
    <t>Hardware Item 318</t>
  </si>
  <si>
    <t>Hardware Item 319</t>
  </si>
  <si>
    <t>Hardware Item 320</t>
  </si>
  <si>
    <t>Hardware Item 321</t>
  </si>
  <si>
    <t>Hardware Item 322</t>
  </si>
  <si>
    <t>Hardware Item 323</t>
  </si>
  <si>
    <t>Hardware Item 324</t>
  </si>
  <si>
    <t>Hardware Item 325</t>
  </si>
  <si>
    <t>Hardware Item 326</t>
  </si>
  <si>
    <t>Hardware Item 327</t>
  </si>
  <si>
    <t>Hardware Item 328</t>
  </si>
  <si>
    <t>Hardware Item 329</t>
  </si>
  <si>
    <t>Hardware Item 330</t>
  </si>
  <si>
    <t>Hardware Item 331</t>
  </si>
  <si>
    <t>Hardware Item 332</t>
  </si>
  <si>
    <t>Hardware Item 333</t>
  </si>
  <si>
    <t>Hardware Item 334</t>
  </si>
  <si>
    <t>Hardware Item 335</t>
  </si>
  <si>
    <t>Hardware Item 336</t>
  </si>
  <si>
    <t>Hardware Item 337</t>
  </si>
  <si>
    <t>Hardware Item 338</t>
  </si>
  <si>
    <t>Hardware Item 339</t>
  </si>
  <si>
    <t>Hardware Item 340</t>
  </si>
  <si>
    <t>Hardware Item 341</t>
  </si>
  <si>
    <t>Hardware Item 342</t>
  </si>
  <si>
    <t>Hardware Item 343</t>
  </si>
  <si>
    <t>Hardware Item 344</t>
  </si>
  <si>
    <t>Hardware Item 345</t>
  </si>
  <si>
    <t>Hardware Item 346</t>
  </si>
  <si>
    <t>Hardware Item 347</t>
  </si>
  <si>
    <t>Hardware Item 348</t>
  </si>
  <si>
    <t>Hardware Item 349</t>
  </si>
  <si>
    <t>Hardware Item 350</t>
  </si>
  <si>
    <t>Hardware Item 351</t>
  </si>
  <si>
    <t>Hardware Item 352</t>
  </si>
  <si>
    <t>Hardware Item 353</t>
  </si>
  <si>
    <t>Hardware Item 354</t>
  </si>
  <si>
    <t>Hardware Item 355</t>
  </si>
  <si>
    <t>Hardware Item 356</t>
  </si>
  <si>
    <t>Hardware Item 357</t>
  </si>
  <si>
    <t>Hardware Item 358</t>
  </si>
  <si>
    <t>Hardware Item 359</t>
  </si>
  <si>
    <t>Hardware Item 360</t>
  </si>
  <si>
    <t>Hardware Item 361</t>
  </si>
  <si>
    <t>Hardware Item 362</t>
  </si>
  <si>
    <t>Hardware Item 363</t>
  </si>
  <si>
    <t>Hardware Item 364</t>
  </si>
  <si>
    <t>Hardware Item 365</t>
  </si>
  <si>
    <t>Hardware Item 366</t>
  </si>
  <si>
    <t>Hardware Item 367</t>
  </si>
  <si>
    <t>Hardware Item 368</t>
  </si>
  <si>
    <t>Hardware Item 369</t>
  </si>
  <si>
    <t>Hardware Item 370</t>
  </si>
  <si>
    <t>Hardware Item 371</t>
  </si>
  <si>
    <t>Hardware Item 372</t>
  </si>
  <si>
    <t>Hardware Item 373</t>
  </si>
  <si>
    <t>Hardware Item 374</t>
  </si>
  <si>
    <t>Hardware Item 375</t>
  </si>
  <si>
    <t>Hardware Item 376</t>
  </si>
  <si>
    <t>Hardware Item 377</t>
  </si>
  <si>
    <t>Hardware Item 378</t>
  </si>
  <si>
    <t>Hardware Item 379</t>
  </si>
  <si>
    <t>Hardware Item 380</t>
  </si>
  <si>
    <t>Hardware Item 381</t>
  </si>
  <si>
    <t>Hardware Item 382</t>
  </si>
  <si>
    <t>Hardware Item 383</t>
  </si>
  <si>
    <t>Hardware Item 384</t>
  </si>
  <si>
    <t>Hardware Item 385</t>
  </si>
  <si>
    <t>Hardware Item 386</t>
  </si>
  <si>
    <t>Hardware Item 387</t>
  </si>
  <si>
    <t>Hardware Item 388</t>
  </si>
  <si>
    <t>Hardware Item 389</t>
  </si>
  <si>
    <t>Hardware Item 390</t>
  </si>
  <si>
    <t>Hardware Item 391</t>
  </si>
  <si>
    <t>Hardware Item 392</t>
  </si>
  <si>
    <t>Hardware Item 393</t>
  </si>
  <si>
    <t>Hardware Item 394</t>
  </si>
  <si>
    <t>Hardware Item 395</t>
  </si>
  <si>
    <t>Hardware Item 396</t>
  </si>
  <si>
    <t>Hardware Item 397</t>
  </si>
  <si>
    <t>Hardware Item 398</t>
  </si>
  <si>
    <t>Hardware Item 399</t>
  </si>
  <si>
    <t>Hardware Item 400</t>
  </si>
  <si>
    <t>Hardware Item 401</t>
  </si>
  <si>
    <t>Hardware Item 402</t>
  </si>
  <si>
    <t>Hardware Item 403</t>
  </si>
  <si>
    <t>Hardware Item 404</t>
  </si>
  <si>
    <t>Hardware Item 405</t>
  </si>
  <si>
    <t>Hardware Item 406</t>
  </si>
  <si>
    <t>Hardware Item 407</t>
  </si>
  <si>
    <t>Hardware Item 408</t>
  </si>
  <si>
    <t>Hardware Item 409</t>
  </si>
  <si>
    <t>Hardware Item 410</t>
  </si>
  <si>
    <t>Hardware Item 411</t>
  </si>
  <si>
    <t>Hardware Item 412</t>
  </si>
  <si>
    <t>Hardware Item 413</t>
  </si>
  <si>
    <t>Hardware Item 414</t>
  </si>
  <si>
    <t>Hardware Item 415</t>
  </si>
  <si>
    <t>Hardware Item 416</t>
  </si>
  <si>
    <t>Hardware Item 417</t>
  </si>
  <si>
    <t>Hardware Item 418</t>
  </si>
  <si>
    <t>Hardware Item 419</t>
  </si>
  <si>
    <t>Hardware Item 420</t>
  </si>
  <si>
    <t>Hardware Item 421</t>
  </si>
  <si>
    <t>Hardware Item 422</t>
  </si>
  <si>
    <t>Hardware Item 423</t>
  </si>
  <si>
    <t>Hardware Item 424</t>
  </si>
  <si>
    <t>Hardware Item 425</t>
  </si>
  <si>
    <t>Hardware Item 426</t>
  </si>
  <si>
    <t>Hardware Item 427</t>
  </si>
  <si>
    <t>Hardware Item 428</t>
  </si>
  <si>
    <t>Hardware Item 429</t>
  </si>
  <si>
    <t>Hardware Item 430</t>
  </si>
  <si>
    <t>Hardware Item 431</t>
  </si>
  <si>
    <t>Hardware Item 432</t>
  </si>
  <si>
    <t>Hardware Item 433</t>
  </si>
  <si>
    <t>Hardware Item 434</t>
  </si>
  <si>
    <t>Hardware Item 435</t>
  </si>
  <si>
    <t>Hardware Item 436</t>
  </si>
  <si>
    <t>Hardware Item 437</t>
  </si>
  <si>
    <t>Hardware Item 438</t>
  </si>
  <si>
    <t>Hardware Item 439</t>
  </si>
  <si>
    <t>Hardware Item 440</t>
  </si>
  <si>
    <t>Hardware Item 441</t>
  </si>
  <si>
    <t>Hardware Item 442</t>
  </si>
  <si>
    <t>Hardware Item 443</t>
  </si>
  <si>
    <t>Hardware Item 444</t>
  </si>
  <si>
    <t>Hardware Item 445</t>
  </si>
  <si>
    <t>Hardware Item 446</t>
  </si>
  <si>
    <t>Hardware Item 447</t>
  </si>
  <si>
    <t>Hardware Item 448</t>
  </si>
  <si>
    <t>Hardware Item 449</t>
  </si>
  <si>
    <t>Hardware Item 450</t>
  </si>
  <si>
    <t>Hardware Item 451</t>
  </si>
  <si>
    <t>Hardware Item 452</t>
  </si>
  <si>
    <t>Hardware Item 453</t>
  </si>
  <si>
    <t>Hardware Item 454</t>
  </si>
  <si>
    <t>Hardware Item 455</t>
  </si>
  <si>
    <t>Hardware Item 456</t>
  </si>
  <si>
    <t>Hardware Item 457</t>
  </si>
  <si>
    <t>Hardware Item 458</t>
  </si>
  <si>
    <t>Hardware Item 459</t>
  </si>
  <si>
    <t>Hardware Item 460</t>
  </si>
  <si>
    <t>Hardware Item 461</t>
  </si>
  <si>
    <t>Hardware Item 462</t>
  </si>
  <si>
    <t>Hardware Item 463</t>
  </si>
  <si>
    <t>Hardware Item 464</t>
  </si>
  <si>
    <t>Hardware Item 465</t>
  </si>
  <si>
    <t>Hardware Item 466</t>
  </si>
  <si>
    <t>Hardware Item 467</t>
  </si>
  <si>
    <t>Hardware Item 468</t>
  </si>
  <si>
    <t>Hardware Item 469</t>
  </si>
  <si>
    <t>Hardware Item 470</t>
  </si>
  <si>
    <t>Hardware Item 471</t>
  </si>
  <si>
    <t>Hardware Item 472</t>
  </si>
  <si>
    <t>Hardware Item 473</t>
  </si>
  <si>
    <t>Hardware Item 474</t>
  </si>
  <si>
    <t>Hardware Item 475</t>
  </si>
  <si>
    <t>Hardware Item 476</t>
  </si>
  <si>
    <t>Hardware Item 477</t>
  </si>
  <si>
    <t>Hardware Item 478</t>
  </si>
  <si>
    <t>Hardware Item 479</t>
  </si>
  <si>
    <t>Hardware Item 480</t>
  </si>
  <si>
    <t>Hardware Item 481</t>
  </si>
  <si>
    <t>Hardware Item 482</t>
  </si>
  <si>
    <t>Hardware Item 483</t>
  </si>
  <si>
    <t>Hardware Item 484</t>
  </si>
  <si>
    <t>Hardware Item 485</t>
  </si>
  <si>
    <t>Hardware Item 486</t>
  </si>
  <si>
    <t>Hardware Item 487</t>
  </si>
  <si>
    <t>Hardware Item 488</t>
  </si>
  <si>
    <t>Hardware Item 489</t>
  </si>
  <si>
    <t>Hardware Item 490</t>
  </si>
  <si>
    <t>Hardware Item 491</t>
  </si>
  <si>
    <t>Hardware Item 492</t>
  </si>
  <si>
    <t>Hardware Item 493</t>
  </si>
  <si>
    <t>Hardware Item 494</t>
  </si>
  <si>
    <t>Hardware Item 495</t>
  </si>
  <si>
    <t>Hardware Item 496</t>
  </si>
  <si>
    <t>Hardware Item 497</t>
  </si>
  <si>
    <t>Hardware Item 498</t>
  </si>
  <si>
    <t>Hardware Item 499</t>
  </si>
  <si>
    <t>Hardware Item 500</t>
  </si>
  <si>
    <t>Hardware Item 501</t>
  </si>
  <si>
    <t>Hardware Item 502</t>
  </si>
  <si>
    <t>Hardware Item 503</t>
  </si>
  <si>
    <t>Hardware Item 504</t>
  </si>
  <si>
    <t>Hardware Item 505</t>
  </si>
  <si>
    <t>Hardware Item 506</t>
  </si>
  <si>
    <t>Hardware Item 507</t>
  </si>
  <si>
    <t>Hardware Item 508</t>
  </si>
  <si>
    <t>Hardware Item 509</t>
  </si>
  <si>
    <t>Hardware Item 510</t>
  </si>
  <si>
    <t>Hardware Item 511</t>
  </si>
  <si>
    <t>Hardware Item 512</t>
  </si>
  <si>
    <t>Hardware Item 513</t>
  </si>
  <si>
    <t>Hardware Item 514</t>
  </si>
  <si>
    <t>Hardware Item 515</t>
  </si>
  <si>
    <t>Hardware Item 516</t>
  </si>
  <si>
    <t>Hardware Item 517</t>
  </si>
  <si>
    <t>Hardware Item 518</t>
  </si>
  <si>
    <t>Hardware Item 519</t>
  </si>
  <si>
    <t>Hardware Item 520</t>
  </si>
  <si>
    <t>Hardware Item 521</t>
  </si>
  <si>
    <t>Hardware Item 522</t>
  </si>
  <si>
    <t>Hardware Item 523</t>
  </si>
  <si>
    <t>Hardware Item 524</t>
  </si>
  <si>
    <t>Hardware Item 525</t>
  </si>
  <si>
    <t>Hardware Item 526</t>
  </si>
  <si>
    <t>Hardware Item 527</t>
  </si>
  <si>
    <t>Hardware Item 528</t>
  </si>
  <si>
    <t>Hardware Item 529</t>
  </si>
  <si>
    <t>Hardware Item 530</t>
  </si>
  <si>
    <t>Hardware Item 531</t>
  </si>
  <si>
    <t>Hardware Item 532</t>
  </si>
  <si>
    <t>Hardware Item 533</t>
  </si>
  <si>
    <t>Hardware Item 534</t>
  </si>
  <si>
    <t>Hardware Item 535</t>
  </si>
  <si>
    <t>Hardware Item 536</t>
  </si>
  <si>
    <t>Hardware Item 537</t>
  </si>
  <si>
    <t>Hardware Item 538</t>
  </si>
  <si>
    <t>Hardware Item 539</t>
  </si>
  <si>
    <t>Hardware Item 540</t>
  </si>
  <si>
    <t>Hardware Item 541</t>
  </si>
  <si>
    <t>Hardware Item 542</t>
  </si>
  <si>
    <t>Hardware Item 543</t>
  </si>
  <si>
    <t>Hardware Item 544</t>
  </si>
  <si>
    <t>Hardware Item 545</t>
  </si>
  <si>
    <t>Hardware Item 546</t>
  </si>
  <si>
    <t>Hardware Item 547</t>
  </si>
  <si>
    <t>Hardware Item 548</t>
  </si>
  <si>
    <t>Hardware Item 549</t>
  </si>
  <si>
    <t>Hardware Item 550</t>
  </si>
  <si>
    <t>Hardware Item 551</t>
  </si>
  <si>
    <t>Hardware Item 552</t>
  </si>
  <si>
    <t>Hardware Item 553</t>
  </si>
  <si>
    <t>Hardware Item 554</t>
  </si>
  <si>
    <t>Hardware Item 555</t>
  </si>
  <si>
    <t>Hardware Item 556</t>
  </si>
  <si>
    <t>Hardware Item 557</t>
  </si>
  <si>
    <t>Hardware Item 558</t>
  </si>
  <si>
    <t>Hardware Item 559</t>
  </si>
  <si>
    <t>Hardware Item 560</t>
  </si>
  <si>
    <t>Hardware Item 561</t>
  </si>
  <si>
    <t>Hardware Item 562</t>
  </si>
  <si>
    <t>Hardware Item 563</t>
  </si>
  <si>
    <t>Hardware Item 564</t>
  </si>
  <si>
    <t>Hardware Item 565</t>
  </si>
  <si>
    <t>Hardware Item 566</t>
  </si>
  <si>
    <t>Hardware Item 567</t>
  </si>
  <si>
    <t>Hardware Item 568</t>
  </si>
  <si>
    <t>Hardware Item 569</t>
  </si>
  <si>
    <t>Hardware Item 570</t>
  </si>
  <si>
    <t>Hardware Item 571</t>
  </si>
  <si>
    <t>Hardware Item 572</t>
  </si>
  <si>
    <t>Hardware Item 573</t>
  </si>
  <si>
    <t>Hardware Item 574</t>
  </si>
  <si>
    <t>Hardware Item 575</t>
  </si>
  <si>
    <t>Hardware Item 576</t>
  </si>
  <si>
    <t>Hardware Item 577</t>
  </si>
  <si>
    <t>Hardware Item 578</t>
  </si>
  <si>
    <t>Hardware Item 579</t>
  </si>
  <si>
    <t>Hardware Item 580</t>
  </si>
  <si>
    <t>Hardware Item 581</t>
  </si>
  <si>
    <t>Hardware Item 582</t>
  </si>
  <si>
    <t>Hardware Item 583</t>
  </si>
  <si>
    <t>Hardware Item 584</t>
  </si>
  <si>
    <t>Hardware Item 585</t>
  </si>
  <si>
    <t>Hardware Item 586</t>
  </si>
  <si>
    <t>Hardware Item 587</t>
  </si>
  <si>
    <t>Hardware Item 588</t>
  </si>
  <si>
    <t>Hardware Item 589</t>
  </si>
  <si>
    <t>Hardware Item 590</t>
  </si>
  <si>
    <t>Hardware Item 591</t>
  </si>
  <si>
    <t>Hardware Item 592</t>
  </si>
  <si>
    <t>Hardware Item 593</t>
  </si>
  <si>
    <t>Hardware Item 594</t>
  </si>
  <si>
    <t>Hardware Item 595</t>
  </si>
  <si>
    <t>Hardware Item 596</t>
  </si>
  <si>
    <t>Hardware Item 597</t>
  </si>
  <si>
    <t>Hardware Item 598</t>
  </si>
  <si>
    <t>Hardware Item 599</t>
  </si>
  <si>
    <t>Hardware Item 600</t>
  </si>
  <si>
    <t>Hardware Item 601</t>
  </si>
  <si>
    <t>Hardware Item 602</t>
  </si>
  <si>
    <t>Hardware Item 603</t>
  </si>
  <si>
    <t>Hardware Item 604</t>
  </si>
  <si>
    <t>Hardware Item 605</t>
  </si>
  <si>
    <t>Hardware Item 606</t>
  </si>
  <si>
    <t>Hardware Item 607</t>
  </si>
  <si>
    <t>Hardware Item 608</t>
  </si>
  <si>
    <t>Hardware Item 609</t>
  </si>
  <si>
    <t>Hardware Item 610</t>
  </si>
  <si>
    <t>Hardware Item 611</t>
  </si>
  <si>
    <t>Hardware Item 612</t>
  </si>
  <si>
    <t>Hardware Item 613</t>
  </si>
  <si>
    <t>Hardware Item 614</t>
  </si>
  <si>
    <t>Hardware Item 615</t>
  </si>
  <si>
    <t>Hardware Item 616</t>
  </si>
  <si>
    <t>Hardware Item 617</t>
  </si>
  <si>
    <t>Hardware Item 618</t>
  </si>
  <si>
    <t>Hardware Item 619</t>
  </si>
  <si>
    <t>Hardware Item 620</t>
  </si>
  <si>
    <t>Hardware Item 621</t>
  </si>
  <si>
    <t>Hardware Item 622</t>
  </si>
  <si>
    <t>Hardware Item 623</t>
  </si>
  <si>
    <t>Hardware Item 624</t>
  </si>
  <si>
    <t>Hardware Item 625</t>
  </si>
  <si>
    <t>Hardware Item 626</t>
  </si>
  <si>
    <t>Hardware Item 627</t>
  </si>
  <si>
    <t>Hardware Item 628</t>
  </si>
  <si>
    <t>Hardware Item 629</t>
  </si>
  <si>
    <t>Hardware Item 630</t>
  </si>
  <si>
    <t>Hardware Item 631</t>
  </si>
  <si>
    <t>Hardware Item 632</t>
  </si>
  <si>
    <t>Hardware Item 633</t>
  </si>
  <si>
    <t>Hardware Item 634</t>
  </si>
  <si>
    <t>Hardware Item 635</t>
  </si>
  <si>
    <t>Hardware Item 636</t>
  </si>
  <si>
    <t>Hardware Item 637</t>
  </si>
  <si>
    <t>Hardware Item 638</t>
  </si>
  <si>
    <t>Hardware Item 639</t>
  </si>
  <si>
    <t>Hardware Item 640</t>
  </si>
  <si>
    <t>Hardware Item 641</t>
  </si>
  <si>
    <t>Hardware Item 642</t>
  </si>
  <si>
    <t>Hardware Item 643</t>
  </si>
  <si>
    <t>Hardware Item 644</t>
  </si>
  <si>
    <t>Hardware Item 645</t>
  </si>
  <si>
    <t>Hardware Item 646</t>
  </si>
  <si>
    <t>Hardware Item 647</t>
  </si>
  <si>
    <t>Hardware Item 648</t>
  </si>
  <si>
    <t>Hardware Item 649</t>
  </si>
  <si>
    <t>Hardware Item 650</t>
  </si>
  <si>
    <t>Hardware Item 651</t>
  </si>
  <si>
    <t>Hardware Item 652</t>
  </si>
  <si>
    <t>Hardware Item 653</t>
  </si>
  <si>
    <t>Hardware Item 654</t>
  </si>
  <si>
    <t>Hardware Item 655</t>
  </si>
  <si>
    <t>Hardware Item 656</t>
  </si>
  <si>
    <t>Hardware Item 657</t>
  </si>
  <si>
    <t>Hardware Item 658</t>
  </si>
  <si>
    <t>Hardware Item 659</t>
  </si>
  <si>
    <t>Hardware Item 660</t>
  </si>
  <si>
    <t>Hardware Item 661</t>
  </si>
  <si>
    <t>Hardware Item 662</t>
  </si>
  <si>
    <t>Hardware Item 663</t>
  </si>
  <si>
    <t>Hardware Item 664</t>
  </si>
  <si>
    <t>Hardware Item 665</t>
  </si>
  <si>
    <t>Hardware Item 666</t>
  </si>
  <si>
    <t>Hardware Item 667</t>
  </si>
  <si>
    <t>Hardware Item 668</t>
  </si>
  <si>
    <t>Hardware Item 669</t>
  </si>
  <si>
    <t>Hardware Item 670</t>
  </si>
  <si>
    <t>Hardware Item 671</t>
  </si>
  <si>
    <t>Hardware Item 672</t>
  </si>
  <si>
    <t>Hardware Item 673</t>
  </si>
  <si>
    <t>Hardware Item 674</t>
  </si>
  <si>
    <t>Hardware Item 675</t>
  </si>
  <si>
    <t>Hardware Item 676</t>
  </si>
  <si>
    <t>Hardware Item 677</t>
  </si>
  <si>
    <t>Hardware Item 678</t>
  </si>
  <si>
    <t>Hardware Item 679</t>
  </si>
  <si>
    <t>Hardware Item 680</t>
  </si>
  <si>
    <t>Hardware Item 681</t>
  </si>
  <si>
    <t>Hardware Item 682</t>
  </si>
  <si>
    <t>Hardware Item 683</t>
  </si>
  <si>
    <t>Hardware Item 684</t>
  </si>
  <si>
    <t>Hardware Item 685</t>
  </si>
  <si>
    <t>Hardware Item 686</t>
  </si>
  <si>
    <t>Hardware Item 687</t>
  </si>
  <si>
    <t>Hardware Item 688</t>
  </si>
  <si>
    <t>Hardware Item 689</t>
  </si>
  <si>
    <t>Hardware Item 690</t>
  </si>
  <si>
    <t>Hardware Item 691</t>
  </si>
  <si>
    <t>Hardware Item 692</t>
  </si>
  <si>
    <t>Hardware Item 693</t>
  </si>
  <si>
    <t>Hardware Item 694</t>
  </si>
  <si>
    <t>Hardware Item 695</t>
  </si>
  <si>
    <t>Hardware Item 696</t>
  </si>
  <si>
    <t>Hardware Item 697</t>
  </si>
  <si>
    <t>Hardware Item 698</t>
  </si>
  <si>
    <t>Hardware Item 699</t>
  </si>
  <si>
    <t>Hardware Item 700</t>
  </si>
  <si>
    <t>Hardware Item 701</t>
  </si>
  <si>
    <t>Hardware Item 702</t>
  </si>
  <si>
    <t>Hardware Item 703</t>
  </si>
  <si>
    <t>Hardware Item 704</t>
  </si>
  <si>
    <t>Hardware Item 705</t>
  </si>
  <si>
    <t>Hardware Item 706</t>
  </si>
  <si>
    <t>Hardware Item 707</t>
  </si>
  <si>
    <t>Hardware Item 708</t>
  </si>
  <si>
    <t>Hardware Item 709</t>
  </si>
  <si>
    <t>Hardware Item 710</t>
  </si>
  <si>
    <t>Hardware Item 711</t>
  </si>
  <si>
    <t>Hardware Item 712</t>
  </si>
  <si>
    <t>Hardware Item 713</t>
  </si>
  <si>
    <t>Hardware Item 714</t>
  </si>
  <si>
    <t>Hardware Item 715</t>
  </si>
  <si>
    <t>Hardware Item 716</t>
  </si>
  <si>
    <t>Hardware Item 717</t>
  </si>
  <si>
    <t>Hardware Item 718</t>
  </si>
  <si>
    <t>Hardware Item 719</t>
  </si>
  <si>
    <t>Hardware Item 720</t>
  </si>
  <si>
    <t>Hardware Item 721</t>
  </si>
  <si>
    <t>Hardware Item 722</t>
  </si>
  <si>
    <t>Hardware Item 723</t>
  </si>
  <si>
    <t>Hardware Item 724</t>
  </si>
  <si>
    <t>Hardware Item 725</t>
  </si>
  <si>
    <t>Hardware Item 726</t>
  </si>
  <si>
    <t>Hardware Item 727</t>
  </si>
  <si>
    <t>Hardware Item 728</t>
  </si>
  <si>
    <t>Hardware Item 729</t>
  </si>
  <si>
    <t>Hardware Item 730</t>
  </si>
  <si>
    <t>Hardware Item 731</t>
  </si>
  <si>
    <t>Hardware Item 732</t>
  </si>
  <si>
    <t>Hardware Item 733</t>
  </si>
  <si>
    <t>Hardware Item 734</t>
  </si>
  <si>
    <t>Hardware Item 735</t>
  </si>
  <si>
    <t>Hardware Item 736</t>
  </si>
  <si>
    <t>Hardware Item 737</t>
  </si>
  <si>
    <t>Hardware Item 738</t>
  </si>
  <si>
    <t>Hardware Item 739</t>
  </si>
  <si>
    <t>Hardware Item 740</t>
  </si>
  <si>
    <t>Hardware Item 741</t>
  </si>
  <si>
    <t>Hardware Item 742</t>
  </si>
  <si>
    <t>Hardware Item 743</t>
  </si>
  <si>
    <t>Hardware Item 744</t>
  </si>
  <si>
    <t>Hardware Item 745</t>
  </si>
  <si>
    <t>Hardware Item 746</t>
  </si>
  <si>
    <t>Hardware Item 747</t>
  </si>
  <si>
    <t>Hardware Item 748</t>
  </si>
  <si>
    <t>Hardware Item 749</t>
  </si>
  <si>
    <t>Hardware Item 750</t>
  </si>
  <si>
    <t>Hardware Item 751</t>
  </si>
  <si>
    <t>Hardware Item 752</t>
  </si>
  <si>
    <t>Hardware Item 753</t>
  </si>
  <si>
    <t>Hardware Item 754</t>
  </si>
  <si>
    <t>Hardware Item 755</t>
  </si>
  <si>
    <t>Hardware Item 756</t>
  </si>
  <si>
    <t>Hardware Item 757</t>
  </si>
  <si>
    <t>Hardware Item 758</t>
  </si>
  <si>
    <t>Hardware Item 759</t>
  </si>
  <si>
    <t>Hardware Item 760</t>
  </si>
  <si>
    <t>Hardware Item 761</t>
  </si>
  <si>
    <t>Hardware Item 762</t>
  </si>
  <si>
    <t>Hardware Item 763</t>
  </si>
  <si>
    <t>Hardware Item 764</t>
  </si>
  <si>
    <t>Hardware Item 765</t>
  </si>
  <si>
    <t>Hardware Item 766</t>
  </si>
  <si>
    <t>Hardware Item 767</t>
  </si>
  <si>
    <t>Hardware Item 768</t>
  </si>
  <si>
    <t>Hardware Item 769</t>
  </si>
  <si>
    <t>Hardware Item 770</t>
  </si>
  <si>
    <t>Hardware Item 771</t>
  </si>
  <si>
    <t>Hardware Item 772</t>
  </si>
  <si>
    <t>Hardware Item 773</t>
  </si>
  <si>
    <t>Hardware Item 774</t>
  </si>
  <si>
    <t>Hardware Item 775</t>
  </si>
  <si>
    <t>Hardware Item 776</t>
  </si>
  <si>
    <t>Hardware Item 777</t>
  </si>
  <si>
    <t>Hardware Item 778</t>
  </si>
  <si>
    <t>Hardware Item 779</t>
  </si>
  <si>
    <t>Hardware Item 780</t>
  </si>
  <si>
    <t>Hardware Item 781</t>
  </si>
  <si>
    <t>Hardware Item 782</t>
  </si>
  <si>
    <t>Hardware Item 783</t>
  </si>
  <si>
    <t>Hardware Item 784</t>
  </si>
  <si>
    <t>Hardware Item 785</t>
  </si>
  <si>
    <t>Hardware Item 786</t>
  </si>
  <si>
    <t>Hardware Item 787</t>
  </si>
  <si>
    <t>Hardware Item 788</t>
  </si>
  <si>
    <t>Hardware Item 789</t>
  </si>
  <si>
    <t>Hardware Item 790</t>
  </si>
  <si>
    <t>Hardware Item 791</t>
  </si>
  <si>
    <t>Hardware Item 792</t>
  </si>
  <si>
    <t>Hardware Item 793</t>
  </si>
  <si>
    <t>Hardware Item 794</t>
  </si>
  <si>
    <t>Hardware Item 795</t>
  </si>
  <si>
    <t>Hardware Item 796</t>
  </si>
  <si>
    <t>Hardware Item 797</t>
  </si>
  <si>
    <t>Hardware Item 798</t>
  </si>
  <si>
    <t>Hardware Item 799</t>
  </si>
  <si>
    <t>Hardware Item 800</t>
  </si>
  <si>
    <t>Hardware Item 801</t>
  </si>
  <si>
    <t>Hardware Item 802</t>
  </si>
  <si>
    <t>Hardware Item 803</t>
  </si>
  <si>
    <t>Hardware Item 804</t>
  </si>
  <si>
    <t>Hardware Item 805</t>
  </si>
  <si>
    <t>Hardware Item 806</t>
  </si>
  <si>
    <t>Hardware Item 807</t>
  </si>
  <si>
    <t>Hardware Item 808</t>
  </si>
  <si>
    <t>Hardware Item 809</t>
  </si>
  <si>
    <t>Hardware Item 810</t>
  </si>
  <si>
    <t>Hardware Item 811</t>
  </si>
  <si>
    <t>Hardware Item 812</t>
  </si>
  <si>
    <t>Hardware Item 813</t>
  </si>
  <si>
    <t>Hardware Item 814</t>
  </si>
  <si>
    <t>Hardware Item 815</t>
  </si>
  <si>
    <t>Hardware Item 816</t>
  </si>
  <si>
    <t>Hardware Item 817</t>
  </si>
  <si>
    <t>Hardware Item 818</t>
  </si>
  <si>
    <t>Hardware Item 819</t>
  </si>
  <si>
    <t>Hardware Item 820</t>
  </si>
  <si>
    <t>Hardware Item 821</t>
  </si>
  <si>
    <t>Hardware Item 822</t>
  </si>
  <si>
    <t>Hardware Item 823</t>
  </si>
  <si>
    <t>Hardware Item 824</t>
  </si>
  <si>
    <t>Hardware Item 825</t>
  </si>
  <si>
    <t>Hardware Item 826</t>
  </si>
  <si>
    <t>Hardware Item 827</t>
  </si>
  <si>
    <t>Hardware Item 828</t>
  </si>
  <si>
    <t>Hardware Item 829</t>
  </si>
  <si>
    <t>Hardware Item 830</t>
  </si>
  <si>
    <t>Hardware Item 831</t>
  </si>
  <si>
    <t>Hardware Item 832</t>
  </si>
  <si>
    <t>Hardware Item 833</t>
  </si>
  <si>
    <t>Hardware Item 834</t>
  </si>
  <si>
    <t>Hardware Item 835</t>
  </si>
  <si>
    <t>Hardware Item 836</t>
  </si>
  <si>
    <t>Hardware Item 837</t>
  </si>
  <si>
    <t>Hardware Item 838</t>
  </si>
  <si>
    <t>Hardware Item 839</t>
  </si>
  <si>
    <t>Hardware Item 840</t>
  </si>
  <si>
    <t>Hardware Item 841</t>
  </si>
  <si>
    <t>Hardware Item 842</t>
  </si>
  <si>
    <t>Hardware Item 843</t>
  </si>
  <si>
    <t>Hardware Item 844</t>
  </si>
  <si>
    <t>Hardware Item 845</t>
  </si>
  <si>
    <t>Hardware Item 846</t>
  </si>
  <si>
    <t>Hardware Item 847</t>
  </si>
  <si>
    <t>Hardware Item 848</t>
  </si>
  <si>
    <t>Hardware Item 849</t>
  </si>
  <si>
    <t>Hardware Item 850</t>
  </si>
  <si>
    <t>Hardware Item 851</t>
  </si>
  <si>
    <t>Hardware Item 852</t>
  </si>
  <si>
    <t>Hardware Item 853</t>
  </si>
  <si>
    <t>Hardware Item 854</t>
  </si>
  <si>
    <t>Hardware Item 855</t>
  </si>
  <si>
    <t>Hardware Item 856</t>
  </si>
  <si>
    <t>Hardware Item 857</t>
  </si>
  <si>
    <t>Hardware Item 858</t>
  </si>
  <si>
    <t>Hardware Item 859</t>
  </si>
  <si>
    <t>Hardware Item 860</t>
  </si>
  <si>
    <t>Hardware Item 861</t>
  </si>
  <si>
    <t>Hardware Item 862</t>
  </si>
  <si>
    <t>Hardware Item 863</t>
  </si>
  <si>
    <t>Hardware Item 864</t>
  </si>
  <si>
    <t>Hardware Item 865</t>
  </si>
  <si>
    <t>Hardware Item 866</t>
  </si>
  <si>
    <t>Hardware Item 867</t>
  </si>
  <si>
    <t>Hardware Item 868</t>
  </si>
  <si>
    <t>Hardware Item 869</t>
  </si>
  <si>
    <t>Hardware Item 870</t>
  </si>
  <si>
    <t>Hardware Item 871</t>
  </si>
  <si>
    <t>Hardware Item 872</t>
  </si>
  <si>
    <t>Hardware Item 873</t>
  </si>
  <si>
    <t>Hardware Item 874</t>
  </si>
  <si>
    <t>Hardware Item 875</t>
  </si>
  <si>
    <t>Hardware Item 876</t>
  </si>
  <si>
    <t>Hardware Item 877</t>
  </si>
  <si>
    <t>Hardware Item 878</t>
  </si>
  <si>
    <t>Hardware Item 879</t>
  </si>
  <si>
    <t>Hardware Item 880</t>
  </si>
  <si>
    <t>Hardware Item 881</t>
  </si>
  <si>
    <t>Hardware Item 882</t>
  </si>
  <si>
    <t>Hardware Item 883</t>
  </si>
  <si>
    <t>Hardware Item 884</t>
  </si>
  <si>
    <t>Hardware Item 885</t>
  </si>
  <si>
    <t>Hardware Item 886</t>
  </si>
  <si>
    <t>Hardware Item 887</t>
  </si>
  <si>
    <t>Hardware Item 888</t>
  </si>
  <si>
    <t>Hardware Item 889</t>
  </si>
  <si>
    <t>Hardware Item 890</t>
  </si>
  <si>
    <t>Hardware Item 891</t>
  </si>
  <si>
    <t>Hardware Item 892</t>
  </si>
  <si>
    <t>Hardware Item 893</t>
  </si>
  <si>
    <t>Hardware Item 894</t>
  </si>
  <si>
    <t>Hardware Item 895</t>
  </si>
  <si>
    <t>Hardware Item 896</t>
  </si>
  <si>
    <t>Hardware Item 897</t>
  </si>
  <si>
    <t>Hardware Item 898</t>
  </si>
  <si>
    <t>Hardware Item 899</t>
  </si>
  <si>
    <t>Hardware Item 900</t>
  </si>
  <si>
    <t>Hardware Item 901</t>
  </si>
  <si>
    <t>Hardware Item 902</t>
  </si>
  <si>
    <t>Hardware Item 903</t>
  </si>
  <si>
    <t>Hardware Item 904</t>
  </si>
  <si>
    <t>Hardware Item 905</t>
  </si>
  <si>
    <t>Hardware Item 906</t>
  </si>
  <si>
    <t>Hardware Item 907</t>
  </si>
  <si>
    <t>Hardware Item 908</t>
  </si>
  <si>
    <t>Hardware Item 909</t>
  </si>
  <si>
    <t>Hardware Item 910</t>
  </si>
  <si>
    <t>Hardware Item 911</t>
  </si>
  <si>
    <t>Hardware Item 912</t>
  </si>
  <si>
    <t>Hardware Item 913</t>
  </si>
  <si>
    <t>Hardware Item 914</t>
  </si>
  <si>
    <t>Hardware Item 915</t>
  </si>
  <si>
    <t>Hardware Item 916</t>
  </si>
  <si>
    <t>Hardware Item 917</t>
  </si>
  <si>
    <t>Hardware Item 918</t>
  </si>
  <si>
    <t>Hardware Item 919</t>
  </si>
  <si>
    <t>Hardware Item 920</t>
  </si>
  <si>
    <t>Hardware Item 921</t>
  </si>
  <si>
    <t>Hardware Item 922</t>
  </si>
  <si>
    <t>Hardware Item 923</t>
  </si>
  <si>
    <t>Hardware Item 924</t>
  </si>
  <si>
    <t>Hardware Item 925</t>
  </si>
  <si>
    <t>Hardware Item 926</t>
  </si>
  <si>
    <t>Hardware Item 927</t>
  </si>
  <si>
    <t>Hardware Item 928</t>
  </si>
  <si>
    <t>Hardware Item 929</t>
  </si>
  <si>
    <t>Hardware Item 930</t>
  </si>
  <si>
    <t>Hardware Item 931</t>
  </si>
  <si>
    <t>Hardware Item 932</t>
  </si>
  <si>
    <t>Hardware Item 933</t>
  </si>
  <si>
    <t>Hardware Item 934</t>
  </si>
  <si>
    <t>Hardware Item 935</t>
  </si>
  <si>
    <t>Hardware Item 936</t>
  </si>
  <si>
    <t>Hardware Item 937</t>
  </si>
  <si>
    <t>Hardware Item 938</t>
  </si>
  <si>
    <t>Hardware Item 939</t>
  </si>
  <si>
    <t>Hardware Item 940</t>
  </si>
  <si>
    <t>Hardware Item 941</t>
  </si>
  <si>
    <t>Hardware Item 942</t>
  </si>
  <si>
    <t>Hardware Item 943</t>
  </si>
  <si>
    <t>Hardware Item 944</t>
  </si>
  <si>
    <t>Hardware Item 945</t>
  </si>
  <si>
    <t>Hardware Item 946</t>
  </si>
  <si>
    <t>Hardware Item 947</t>
  </si>
  <si>
    <t>Hardware Item 948</t>
  </si>
  <si>
    <t>Hardware Item 949</t>
  </si>
  <si>
    <t>Hardware Item 950</t>
  </si>
  <si>
    <t>Hardware Item 951</t>
  </si>
  <si>
    <t>Hardware Item 952</t>
  </si>
  <si>
    <t>Hardware Item 953</t>
  </si>
  <si>
    <t>Hardware Item 954</t>
  </si>
  <si>
    <t>Hardware Item 955</t>
  </si>
  <si>
    <t>Hardware Item 956</t>
  </si>
  <si>
    <t>Hardware Item 957</t>
  </si>
  <si>
    <t>Hardware Item 958</t>
  </si>
  <si>
    <t>Hardware Item 959</t>
  </si>
  <si>
    <t>Hardware Item 960</t>
  </si>
  <si>
    <t>Hardware Item 961</t>
  </si>
  <si>
    <t>Hardware Item 962</t>
  </si>
  <si>
    <t>Hardware Item 963</t>
  </si>
  <si>
    <t>Hardware Item 964</t>
  </si>
  <si>
    <t>Hardware Item 965</t>
  </si>
  <si>
    <t>Hardware Item 966</t>
  </si>
  <si>
    <t>Hardware Item 967</t>
  </si>
  <si>
    <t>Hardware Item 968</t>
  </si>
  <si>
    <t>Hardware Item 969</t>
  </si>
  <si>
    <t>Hardware Item 970</t>
  </si>
  <si>
    <t>Hardware Item 971</t>
  </si>
  <si>
    <t>Hardware Item 972</t>
  </si>
  <si>
    <t>Hardware Item 973</t>
  </si>
  <si>
    <t>Hardware Item 974</t>
  </si>
  <si>
    <t>Hardware Item 975</t>
  </si>
  <si>
    <t>Hardware Item 976</t>
  </si>
  <si>
    <t>Hardware Item 977</t>
  </si>
  <si>
    <t>Hardware Item 978</t>
  </si>
  <si>
    <t>Hardware Item 979</t>
  </si>
  <si>
    <t>Hardware Item 980</t>
  </si>
  <si>
    <t>Hardware Item 981</t>
  </si>
  <si>
    <t>Hardware Item 982</t>
  </si>
  <si>
    <t>Hardware Item 983</t>
  </si>
  <si>
    <t>Hardware Item 984</t>
  </si>
  <si>
    <t>Hardware Item 985</t>
  </si>
  <si>
    <t>Hardware Item 986</t>
  </si>
  <si>
    <t>Hardware Item 987</t>
  </si>
  <si>
    <t>Hardware Item 988</t>
  </si>
  <si>
    <t>Hardware Item 989</t>
  </si>
  <si>
    <t>Hardware Item 990</t>
  </si>
  <si>
    <t>Hardware Item 991</t>
  </si>
  <si>
    <t>Hardware Item 992</t>
  </si>
  <si>
    <t>Hardware Item 993</t>
  </si>
  <si>
    <t>Hardware Item 994</t>
  </si>
  <si>
    <t>Hardware Item 995</t>
  </si>
  <si>
    <t>Hardware Item 996</t>
  </si>
  <si>
    <t>Hardware Item 997</t>
  </si>
  <si>
    <t>Hardware Item 998</t>
  </si>
  <si>
    <t>Hardware Item 999</t>
  </si>
  <si>
    <t>Hardware Item 1000</t>
  </si>
  <si>
    <t>Hardware Item 1001</t>
  </si>
  <si>
    <t>Hardware Item 1002</t>
  </si>
  <si>
    <t>Hardware Item 1003</t>
  </si>
  <si>
    <t>Hardware Item 1004</t>
  </si>
  <si>
    <t>Hardware Item 1005</t>
  </si>
  <si>
    <t>Hardware Item 1006</t>
  </si>
  <si>
    <t>Hardware Item 1007</t>
  </si>
  <si>
    <t>Hardware Item 1008</t>
  </si>
  <si>
    <t>Hardware Item 1009</t>
  </si>
  <si>
    <t>Hardware Item 1010</t>
  </si>
  <si>
    <t>Hardware Item 1011</t>
  </si>
  <si>
    <t>Hardware Item 1012</t>
  </si>
  <si>
    <t>Hardware Item 1013</t>
  </si>
  <si>
    <t>Hardware Item 1014</t>
  </si>
  <si>
    <t>Hardware Item 1015</t>
  </si>
  <si>
    <t>Hardware Item 1016</t>
  </si>
  <si>
    <t>Hardware Item 1017</t>
  </si>
  <si>
    <t>Hardware Item 1018</t>
  </si>
  <si>
    <t>Hardware Item 1019</t>
  </si>
  <si>
    <t>Hardware Item 1020</t>
  </si>
  <si>
    <t>Hardware Item 1021</t>
  </si>
  <si>
    <t>Hardware Item 1022</t>
  </si>
  <si>
    <t>Hardware Item 1023</t>
  </si>
  <si>
    <t>Hardware Item 1024</t>
  </si>
  <si>
    <t>Hardware Item 1025</t>
  </si>
  <si>
    <t>Hardware Item 1026</t>
  </si>
  <si>
    <t>Hardware Item 1027</t>
  </si>
  <si>
    <t>Hardware Item 1028</t>
  </si>
  <si>
    <t>Hardware Item 1029</t>
  </si>
  <si>
    <t>Hardware Item 1030</t>
  </si>
  <si>
    <t>Hardware Item 1031</t>
  </si>
  <si>
    <t>Hardware Item 1032</t>
  </si>
  <si>
    <t>Hardware Item 1033</t>
  </si>
  <si>
    <t>Hardware Item 1034</t>
  </si>
  <si>
    <t>Hardware Item 1035</t>
  </si>
  <si>
    <t>Hardware Item 1036</t>
  </si>
  <si>
    <t>Hardware Item 1037</t>
  </si>
  <si>
    <t>Hardware Item 1038</t>
  </si>
  <si>
    <t>Hardware Item 1039</t>
  </si>
  <si>
    <t>Hardware Item 1040</t>
  </si>
  <si>
    <t>Hardware Item 1041</t>
  </si>
  <si>
    <t>Hardware Item 1042</t>
  </si>
  <si>
    <t>Hardware Item 1043</t>
  </si>
  <si>
    <t>Hardware Item 1044</t>
  </si>
  <si>
    <t>Hardware Item 1045</t>
  </si>
  <si>
    <t>Hardware Item 1046</t>
  </si>
  <si>
    <t>Hardware Item 1047</t>
  </si>
  <si>
    <t>Hardware Item 1048</t>
  </si>
  <si>
    <t>Hardware Item 1049</t>
  </si>
  <si>
    <t>Hardware Item 1050</t>
  </si>
  <si>
    <t>Hardware Item 1051</t>
  </si>
  <si>
    <t>Hardware Item 1052</t>
  </si>
  <si>
    <t>Hardware Item 1053</t>
  </si>
  <si>
    <t>Hardware Item 1054</t>
  </si>
  <si>
    <t>Hardware Item 1055</t>
  </si>
  <si>
    <t>Cost</t>
  </si>
  <si>
    <t>Promo Credit</t>
  </si>
  <si>
    <t>Discount %</t>
  </si>
  <si>
    <t>Target Price</t>
  </si>
  <si>
    <t>Promo Credit Extended</t>
  </si>
  <si>
    <t>Initial Net Cost</t>
  </si>
  <si>
    <t>Net Cost Extended</t>
  </si>
  <si>
    <t>Postmarket Credit</t>
  </si>
  <si>
    <t>Cash Credit</t>
  </si>
  <si>
    <t>A</t>
  </si>
  <si>
    <t>Software Item 1</t>
  </si>
  <si>
    <t>Software Item 2</t>
  </si>
  <si>
    <t>Software Item 3</t>
  </si>
  <si>
    <t>Software Item 4</t>
  </si>
  <si>
    <t>Software Item 5</t>
  </si>
  <si>
    <t>Software Item 6</t>
  </si>
  <si>
    <t>Software Item 7</t>
  </si>
  <si>
    <t>Software Item 8</t>
  </si>
  <si>
    <t>Software Item 9</t>
  </si>
  <si>
    <t>Software Item 10</t>
  </si>
  <si>
    <t>Software Item 11</t>
  </si>
  <si>
    <t>Software Item 12</t>
  </si>
  <si>
    <t>Software Item 13</t>
  </si>
  <si>
    <t>Software Item 14</t>
  </si>
  <si>
    <t>Software Item 15</t>
  </si>
  <si>
    <t>Software Item 16</t>
  </si>
  <si>
    <t>Software Item 17</t>
  </si>
  <si>
    <t>Software Item 18</t>
  </si>
  <si>
    <t>Software Item 19</t>
  </si>
  <si>
    <t>Software Item 20</t>
  </si>
  <si>
    <t>Software Item 21</t>
  </si>
  <si>
    <t>Software Item 22</t>
  </si>
  <si>
    <t>Software Item 23</t>
  </si>
  <si>
    <t>Software Item 24</t>
  </si>
  <si>
    <t>Software Item 25</t>
  </si>
  <si>
    <t>Software Item 26</t>
  </si>
  <si>
    <t>Software Item 27</t>
  </si>
  <si>
    <t>Software Item 28</t>
  </si>
  <si>
    <t>Software Item 29</t>
  </si>
  <si>
    <t>Software Item 30</t>
  </si>
  <si>
    <t>Software Item 31</t>
  </si>
  <si>
    <t>Software Item 32</t>
  </si>
  <si>
    <t>Software Item 33</t>
  </si>
  <si>
    <t>Software Item 34</t>
  </si>
  <si>
    <t>Software Item 35</t>
  </si>
  <si>
    <t>Software Item 36</t>
  </si>
  <si>
    <t>Software Item 37</t>
  </si>
  <si>
    <t>Software Item 38</t>
  </si>
  <si>
    <t>Software Item 39</t>
  </si>
  <si>
    <t>Software Item 40</t>
  </si>
  <si>
    <t>Software Item 41</t>
  </si>
  <si>
    <t>Software Item 42</t>
  </si>
  <si>
    <t>Software Item 43</t>
  </si>
  <si>
    <t>Software Item 44</t>
  </si>
  <si>
    <t>Software Item 45</t>
  </si>
  <si>
    <t>Software Item 46</t>
  </si>
  <si>
    <t>Software Item 47</t>
  </si>
  <si>
    <t>Software Item 48</t>
  </si>
  <si>
    <t>Software Item 49</t>
  </si>
  <si>
    <t>Software Item 50</t>
  </si>
  <si>
    <t>Software Item 51</t>
  </si>
  <si>
    <t>Software Item 52</t>
  </si>
  <si>
    <t>Software Item 53</t>
  </si>
  <si>
    <t>Software Item 54</t>
  </si>
  <si>
    <t>Software Item 55</t>
  </si>
  <si>
    <t>Software Item 56</t>
  </si>
  <si>
    <t>Software Item 57</t>
  </si>
  <si>
    <t>Software Item 58</t>
  </si>
  <si>
    <t>Software Item 59</t>
  </si>
  <si>
    <t>Software Item 60</t>
  </si>
  <si>
    <t>Software Item 61</t>
  </si>
  <si>
    <t>Software Item 62</t>
  </si>
  <si>
    <t>Software Item 63</t>
  </si>
  <si>
    <t>Software Item 64</t>
  </si>
  <si>
    <t>Software Item 65</t>
  </si>
  <si>
    <t>Software Item 66</t>
  </si>
  <si>
    <t>Software Item 67</t>
  </si>
  <si>
    <t>Software Item 68</t>
  </si>
  <si>
    <t>Software Item 69</t>
  </si>
  <si>
    <t>Software Item 70</t>
  </si>
  <si>
    <t>Software Item 71</t>
  </si>
  <si>
    <t>Software Item 72</t>
  </si>
  <si>
    <t>Software Item 73</t>
  </si>
  <si>
    <t>Software Item 74</t>
  </si>
  <si>
    <t>Software Item 75</t>
  </si>
  <si>
    <t>Software Item 76</t>
  </si>
  <si>
    <t>Software Item 77</t>
  </si>
  <si>
    <t>Software Item 78</t>
  </si>
  <si>
    <t>Software Item 79</t>
  </si>
  <si>
    <t>Software Item 80</t>
  </si>
  <si>
    <t>Software Item 81</t>
  </si>
  <si>
    <t>Software Item 82</t>
  </si>
  <si>
    <t>Software Item 83</t>
  </si>
  <si>
    <t>Software Item 84</t>
  </si>
  <si>
    <t>Software Item 85</t>
  </si>
  <si>
    <t>Software Item 86</t>
  </si>
  <si>
    <t>Software Item 87</t>
  </si>
  <si>
    <t>Software Item 88</t>
  </si>
  <si>
    <t>Software Item 89</t>
  </si>
  <si>
    <t>Software Item 90</t>
  </si>
  <si>
    <t>Software Item 91</t>
  </si>
  <si>
    <t>Software Item 92</t>
  </si>
  <si>
    <t>Software Item 93</t>
  </si>
  <si>
    <t>Software Item 94</t>
  </si>
  <si>
    <t>Software Item 95</t>
  </si>
  <si>
    <t>Software Item 96</t>
  </si>
  <si>
    <t>Software Item 97</t>
  </si>
  <si>
    <t>Software Item 98</t>
  </si>
  <si>
    <t>Software Item 99</t>
  </si>
  <si>
    <t>Software Item 100</t>
  </si>
  <si>
    <t>Software Item 101</t>
  </si>
  <si>
    <t>Software Item 102</t>
  </si>
  <si>
    <t>Software Item 103</t>
  </si>
  <si>
    <t>Software Item 104</t>
  </si>
  <si>
    <t>Software Item 105</t>
  </si>
  <si>
    <t>Software Item 106</t>
  </si>
  <si>
    <t>Software Item 107</t>
  </si>
  <si>
    <t>Software Item 108</t>
  </si>
  <si>
    <t>Software Item 109</t>
  </si>
  <si>
    <t>Software Item 110</t>
  </si>
  <si>
    <t>Software Item 111</t>
  </si>
  <si>
    <t>Software Item 112</t>
  </si>
  <si>
    <t>Software Item 113</t>
  </si>
  <si>
    <t>Software Item 114</t>
  </si>
  <si>
    <t>Software Item 115</t>
  </si>
  <si>
    <t>Software Item 116</t>
  </si>
  <si>
    <t>Software Item 117</t>
  </si>
  <si>
    <t>Software Item 118</t>
  </si>
  <si>
    <t>Software Item 119</t>
  </si>
  <si>
    <t>Software Item 120</t>
  </si>
  <si>
    <t>Software Item 121</t>
  </si>
  <si>
    <t>Software Item 122</t>
  </si>
  <si>
    <t>Software Item 123</t>
  </si>
  <si>
    <t>Software Item 124</t>
  </si>
  <si>
    <t>Software Item 125</t>
  </si>
  <si>
    <t>Software Item 126</t>
  </si>
  <si>
    <t>Software Item 127</t>
  </si>
  <si>
    <t>Software Item 128</t>
  </si>
  <si>
    <t>Software Item 129</t>
  </si>
  <si>
    <t>Software Item 130</t>
  </si>
  <si>
    <t>Software Item 131</t>
  </si>
  <si>
    <t>Software Item 132</t>
  </si>
  <si>
    <t>Software Item 133</t>
  </si>
  <si>
    <t>Software Item 134</t>
  </si>
  <si>
    <t>Software Item 135</t>
  </si>
  <si>
    <t>Software Item 136</t>
  </si>
  <si>
    <t>Software Item 137</t>
  </si>
  <si>
    <t>Software Item 138</t>
  </si>
  <si>
    <t>Software Item 139</t>
  </si>
  <si>
    <t>Software Item 140</t>
  </si>
  <si>
    <t>Software Item 141</t>
  </si>
  <si>
    <t>Software Item 142</t>
  </si>
  <si>
    <t>Software Item 143</t>
  </si>
  <si>
    <t>Software Item 144</t>
  </si>
  <si>
    <t>Software Item 145</t>
  </si>
  <si>
    <t>Software Item 146</t>
  </si>
  <si>
    <t>Software Item 147</t>
  </si>
  <si>
    <t>Software Item 148</t>
  </si>
  <si>
    <t>Software Item 149</t>
  </si>
  <si>
    <t>Software Item 150</t>
  </si>
  <si>
    <t>Software Item 151</t>
  </si>
  <si>
    <t>Software Item 152</t>
  </si>
  <si>
    <t>Software Item 153</t>
  </si>
  <si>
    <t>Software Item 154</t>
  </si>
  <si>
    <t>Software Item 155</t>
  </si>
  <si>
    <t>Software Item 156</t>
  </si>
  <si>
    <t>Software Item 157</t>
  </si>
  <si>
    <t>Software Item 158</t>
  </si>
  <si>
    <t>Software Item 159</t>
  </si>
  <si>
    <t>Software Item 160</t>
  </si>
  <si>
    <t>Software Item 161</t>
  </si>
  <si>
    <t>Software Item 162</t>
  </si>
  <si>
    <t>Software Item 163</t>
  </si>
  <si>
    <t>Software Item 164</t>
  </si>
  <si>
    <t>Software Item 165</t>
  </si>
  <si>
    <t>Software Item 166</t>
  </si>
  <si>
    <t>Software Item 167</t>
  </si>
  <si>
    <t>Software Item 168</t>
  </si>
  <si>
    <t>Software Item 169</t>
  </si>
  <si>
    <t>Software Item 170</t>
  </si>
  <si>
    <t>Software Item 171</t>
  </si>
  <si>
    <t>Software Item 172</t>
  </si>
  <si>
    <t>Software Item 173</t>
  </si>
  <si>
    <t>Software Item 174</t>
  </si>
  <si>
    <t>Software Item 175</t>
  </si>
  <si>
    <t>Software Item 176</t>
  </si>
  <si>
    <t>Software Item 177</t>
  </si>
  <si>
    <t>Software Item 178</t>
  </si>
  <si>
    <t>Software Item 179</t>
  </si>
  <si>
    <t>Software Item 180</t>
  </si>
  <si>
    <t>Software Item 181</t>
  </si>
  <si>
    <t>Software Item 182</t>
  </si>
  <si>
    <t>Software Item 183</t>
  </si>
  <si>
    <t>Software Item 184</t>
  </si>
  <si>
    <t>Software Item 185</t>
  </si>
  <si>
    <t>Software Item 186</t>
  </si>
  <si>
    <t>Software Item 187</t>
  </si>
  <si>
    <t>Software Item 188</t>
  </si>
  <si>
    <t>Software Item 189</t>
  </si>
  <si>
    <t>Software Item 190</t>
  </si>
  <si>
    <t>Software Item 191</t>
  </si>
  <si>
    <t>Software Item 192</t>
  </si>
  <si>
    <t>Software Item 193</t>
  </si>
  <si>
    <t>Software Item 194</t>
  </si>
  <si>
    <t>Software Item 195</t>
  </si>
  <si>
    <t>Software Item 196</t>
  </si>
  <si>
    <t>Software Item 197</t>
  </si>
  <si>
    <t>Software Item 198</t>
  </si>
  <si>
    <t>Software Item 199</t>
  </si>
  <si>
    <t>Software Item 200</t>
  </si>
  <si>
    <t>Software Item 201</t>
  </si>
  <si>
    <t>Software Item 202</t>
  </si>
  <si>
    <t>Software Item 203</t>
  </si>
  <si>
    <t>Software Item 204</t>
  </si>
  <si>
    <t>Software Item 205</t>
  </si>
  <si>
    <t>Software Item 206</t>
  </si>
  <si>
    <t>Software Item 207</t>
  </si>
  <si>
    <t>Software Item 208</t>
  </si>
  <si>
    <t>Software Item 209</t>
  </si>
  <si>
    <t>Software Item 210</t>
  </si>
  <si>
    <t>Software Item 211</t>
  </si>
  <si>
    <t>Software Item 212</t>
  </si>
  <si>
    <t>Software Item 213</t>
  </si>
  <si>
    <t>Software Item 214</t>
  </si>
  <si>
    <t>Software Item 215</t>
  </si>
  <si>
    <t>Software Item 216</t>
  </si>
  <si>
    <t>Software Item 217</t>
  </si>
  <si>
    <t>Software Item 218</t>
  </si>
  <si>
    <t>Software Item 219</t>
  </si>
  <si>
    <t>Software Item 220</t>
  </si>
  <si>
    <t>Software Item 221</t>
  </si>
  <si>
    <t>Software Item 222</t>
  </si>
  <si>
    <t>Software Item 223</t>
  </si>
  <si>
    <t>Software Item 224</t>
  </si>
  <si>
    <t>Software Item 225</t>
  </si>
  <si>
    <t>Software Item 226</t>
  </si>
  <si>
    <t>Software Item 227</t>
  </si>
  <si>
    <t>Software Item 228</t>
  </si>
  <si>
    <t>Software Item 229</t>
  </si>
  <si>
    <t>Software Item 230</t>
  </si>
  <si>
    <t>Software Item 231</t>
  </si>
  <si>
    <t>Software Item 232</t>
  </si>
  <si>
    <t>Software Item 233</t>
  </si>
  <si>
    <t>Software Item 234</t>
  </si>
  <si>
    <t>Software Item 235</t>
  </si>
  <si>
    <t>Software Item 236</t>
  </si>
  <si>
    <t>Software Item 237</t>
  </si>
  <si>
    <t>Software Item 238</t>
  </si>
  <si>
    <t>Software Item 239</t>
  </si>
  <si>
    <t>Software Item 240</t>
  </si>
  <si>
    <t>Software Item 241</t>
  </si>
  <si>
    <t>Software Item 242</t>
  </si>
  <si>
    <t>Software Item 243</t>
  </si>
  <si>
    <t>Software Item 244</t>
  </si>
  <si>
    <t>Software Item 245</t>
  </si>
  <si>
    <t>Software Item 246</t>
  </si>
  <si>
    <t>Software Item 247</t>
  </si>
  <si>
    <t>Software Item 248</t>
  </si>
  <si>
    <t>Software Item 249</t>
  </si>
  <si>
    <t>Software Item 250</t>
  </si>
  <si>
    <t>Software Item 251</t>
  </si>
  <si>
    <t>Software Item 252</t>
  </si>
  <si>
    <t>Software Item 253</t>
  </si>
  <si>
    <t>Software Item 254</t>
  </si>
  <si>
    <t>Software Item 255</t>
  </si>
  <si>
    <t>Software Item 256</t>
  </si>
  <si>
    <t>Software Item 257</t>
  </si>
  <si>
    <t>Software Item 258</t>
  </si>
  <si>
    <t>Software Item 259</t>
  </si>
  <si>
    <t>Software Item 260</t>
  </si>
  <si>
    <t>Software Item 261</t>
  </si>
  <si>
    <t>Software Item 262</t>
  </si>
  <si>
    <t>Software Item 263</t>
  </si>
  <si>
    <t>Software Item 264</t>
  </si>
  <si>
    <t>Software Item 265</t>
  </si>
  <si>
    <t>Software Item 266</t>
  </si>
  <si>
    <t>Software Item 267</t>
  </si>
  <si>
    <t>Software Item 268</t>
  </si>
  <si>
    <t>Software Item 269</t>
  </si>
  <si>
    <t>Software Item 270</t>
  </si>
  <si>
    <t>Software Item 271</t>
  </si>
  <si>
    <t>Software Item 272</t>
  </si>
  <si>
    <t>Software Item 273</t>
  </si>
  <si>
    <t>Software Item 274</t>
  </si>
  <si>
    <t>Software Item 275</t>
  </si>
  <si>
    <t>Software Item 276</t>
  </si>
  <si>
    <t>Software Item 277</t>
  </si>
  <si>
    <t>Software Item 278</t>
  </si>
  <si>
    <t>Software Item 279</t>
  </si>
  <si>
    <t>Software Item 280</t>
  </si>
  <si>
    <t>Software Item 281</t>
  </si>
  <si>
    <t>Software Item 282</t>
  </si>
  <si>
    <t>Software Item 283</t>
  </si>
  <si>
    <t>Software Item 284</t>
  </si>
  <si>
    <t>Software Item 285</t>
  </si>
  <si>
    <t>Software Item 286</t>
  </si>
  <si>
    <t>Software Item 287</t>
  </si>
  <si>
    <t>Software Item 288</t>
  </si>
  <si>
    <t>Software Item 289</t>
  </si>
  <si>
    <t>Software Item 290</t>
  </si>
  <si>
    <t>Software Item 291</t>
  </si>
  <si>
    <t>Software Item 292</t>
  </si>
  <si>
    <t>Software Item 293</t>
  </si>
  <si>
    <t>Software Item 294</t>
  </si>
  <si>
    <t>Software Item 295</t>
  </si>
  <si>
    <t>Software Item 296</t>
  </si>
  <si>
    <t>Software Item 297</t>
  </si>
  <si>
    <t>Software Item 298</t>
  </si>
  <si>
    <t>Software Item 299</t>
  </si>
  <si>
    <t>Software Item 300</t>
  </si>
  <si>
    <t>Software Item 301</t>
  </si>
  <si>
    <t>Software Item 302</t>
  </si>
  <si>
    <t>Software Item 303</t>
  </si>
  <si>
    <t>Software Item 304</t>
  </si>
  <si>
    <t>Software Item 305</t>
  </si>
  <si>
    <t>Software Item 306</t>
  </si>
  <si>
    <t>Software Item 307</t>
  </si>
  <si>
    <t>1B25001</t>
  </si>
  <si>
    <t>1B25002</t>
  </si>
  <si>
    <t>1B25003</t>
  </si>
  <si>
    <t>1B25004</t>
  </si>
  <si>
    <t>1B25005</t>
  </si>
  <si>
    <t>1B25006</t>
  </si>
  <si>
    <t>1B25007</t>
  </si>
  <si>
    <t>1B25008</t>
  </si>
  <si>
    <t>1B25009</t>
  </si>
  <si>
    <t>1B25010</t>
  </si>
  <si>
    <t>1B25011</t>
  </si>
  <si>
    <t>1B25012</t>
  </si>
  <si>
    <t>1B25013</t>
  </si>
  <si>
    <t>1B25014</t>
  </si>
  <si>
    <t>1B25015</t>
  </si>
  <si>
    <t>1B25016</t>
  </si>
  <si>
    <t>1B25017</t>
  </si>
  <si>
    <t>1B25018</t>
  </si>
  <si>
    <t>1B25019</t>
  </si>
  <si>
    <t>1B25020</t>
  </si>
  <si>
    <t>1B25021</t>
  </si>
  <si>
    <t>1B25022</t>
  </si>
  <si>
    <t>1B25023</t>
  </si>
  <si>
    <t>1B25024</t>
  </si>
  <si>
    <t>1B25025</t>
  </si>
  <si>
    <t>1B25026</t>
  </si>
  <si>
    <t>1B25027</t>
  </si>
  <si>
    <t>1B25028</t>
  </si>
  <si>
    <t>1B25029</t>
  </si>
  <si>
    <t>1B25030</t>
  </si>
  <si>
    <t>1B25031</t>
  </si>
  <si>
    <t>1B25032</t>
  </si>
  <si>
    <t>1B25033</t>
  </si>
  <si>
    <t>1B25034</t>
  </si>
  <si>
    <t>1B25035</t>
  </si>
  <si>
    <t>1B25036</t>
  </si>
  <si>
    <t>1B25037</t>
  </si>
  <si>
    <t>1B25038</t>
  </si>
  <si>
    <t>1B25039</t>
  </si>
  <si>
    <t>1B25040</t>
  </si>
  <si>
    <t>1B25041</t>
  </si>
  <si>
    <t>1B25042</t>
  </si>
  <si>
    <t>1B25043</t>
  </si>
  <si>
    <t>1B25044</t>
  </si>
  <si>
    <t>1B25045</t>
  </si>
  <si>
    <t>1B25046</t>
  </si>
  <si>
    <t>1B25047</t>
  </si>
  <si>
    <t>1B25048</t>
  </si>
  <si>
    <t>1B25049</t>
  </si>
  <si>
    <t>1B25050</t>
  </si>
  <si>
    <t>1B25051</t>
  </si>
  <si>
    <t>1B25052</t>
  </si>
  <si>
    <t>1B25053</t>
  </si>
  <si>
    <t>1B25054</t>
  </si>
  <si>
    <t>1B25055</t>
  </si>
  <si>
    <t>1B25056</t>
  </si>
  <si>
    <t>1B25057</t>
  </si>
  <si>
    <t>1B25058</t>
  </si>
  <si>
    <t>1B25059</t>
  </si>
  <si>
    <t>1B25060</t>
  </si>
  <si>
    <t>1B25061</t>
  </si>
  <si>
    <t>1B25062</t>
  </si>
  <si>
    <t>1B25063</t>
  </si>
  <si>
    <t>1B25064</t>
  </si>
  <si>
    <t>1B25065</t>
  </si>
  <si>
    <t>1B25066</t>
  </si>
  <si>
    <t>1B25067</t>
  </si>
  <si>
    <t>1B25068</t>
  </si>
  <si>
    <t>1B25069</t>
  </si>
  <si>
    <t>1B25070</t>
  </si>
  <si>
    <t>1B25071</t>
  </si>
  <si>
    <t>1B25072</t>
  </si>
  <si>
    <t>1B25073</t>
  </si>
  <si>
    <t>1B25074</t>
  </si>
  <si>
    <t>1B25075</t>
  </si>
  <si>
    <t>1B25076</t>
  </si>
  <si>
    <t>1B25077</t>
  </si>
  <si>
    <t>1B25078</t>
  </si>
  <si>
    <t>1B25079</t>
  </si>
  <si>
    <t>1B25080</t>
  </si>
  <si>
    <t>1B25081</t>
  </si>
  <si>
    <t>1B25082</t>
  </si>
  <si>
    <t>1B25083</t>
  </si>
  <si>
    <t>1B25084</t>
  </si>
  <si>
    <t>1B25085</t>
  </si>
  <si>
    <t>1B25086</t>
  </si>
  <si>
    <t>1B25087</t>
  </si>
  <si>
    <t>1B25088</t>
  </si>
  <si>
    <t>1B25089</t>
  </si>
  <si>
    <t>1B25090</t>
  </si>
  <si>
    <t>1B25091</t>
  </si>
  <si>
    <t>1B25092</t>
  </si>
  <si>
    <t>1B25093</t>
  </si>
  <si>
    <t>1B25094</t>
  </si>
  <si>
    <t>1B25095</t>
  </si>
  <si>
    <t>1B25096</t>
  </si>
  <si>
    <t>1B25097</t>
  </si>
  <si>
    <t>1B25098</t>
  </si>
  <si>
    <t>1B25099</t>
  </si>
  <si>
    <t>1B25100</t>
  </si>
  <si>
    <t>1B25101</t>
  </si>
  <si>
    <t>1B25102</t>
  </si>
  <si>
    <t>1B25103</t>
  </si>
  <si>
    <t>1B25104</t>
  </si>
  <si>
    <t>1B25105</t>
  </si>
  <si>
    <t>1B25106</t>
  </si>
  <si>
    <t>1B25107</t>
  </si>
  <si>
    <t>1B25108</t>
  </si>
  <si>
    <t>1B25109</t>
  </si>
  <si>
    <t>1B25110</t>
  </si>
  <si>
    <t>1B25111</t>
  </si>
  <si>
    <t>1B25112</t>
  </si>
  <si>
    <t>1B25113</t>
  </si>
  <si>
    <t>1B25114</t>
  </si>
  <si>
    <t>1B25115</t>
  </si>
  <si>
    <t>1B25116</t>
  </si>
  <si>
    <t>1B25117</t>
  </si>
  <si>
    <t>1B25118</t>
  </si>
  <si>
    <t>1B25119</t>
  </si>
  <si>
    <t>1B25120</t>
  </si>
  <si>
    <t>1B25121</t>
  </si>
  <si>
    <t>1B25122</t>
  </si>
  <si>
    <t>1B25123</t>
  </si>
  <si>
    <t>1B25124</t>
  </si>
  <si>
    <t>1B25125</t>
  </si>
  <si>
    <t>1B25126</t>
  </si>
  <si>
    <t>1B25127</t>
  </si>
  <si>
    <t>1B25128</t>
  </si>
  <si>
    <t>1B25129</t>
  </si>
  <si>
    <t>1B25130</t>
  </si>
  <si>
    <t>1B25131</t>
  </si>
  <si>
    <t>1B25132</t>
  </si>
  <si>
    <t>1B25133</t>
  </si>
  <si>
    <t>1B25134</t>
  </si>
  <si>
    <t>1B25135</t>
  </si>
  <si>
    <t>1B25136</t>
  </si>
  <si>
    <t>1B25137</t>
  </si>
  <si>
    <t>1B25138</t>
  </si>
  <si>
    <t>1B25139</t>
  </si>
  <si>
    <t>1B25140</t>
  </si>
  <si>
    <t>1B25141</t>
  </si>
  <si>
    <t>1B25142</t>
  </si>
  <si>
    <t>1B25143</t>
  </si>
  <si>
    <t>1B25144</t>
  </si>
  <si>
    <t>1B25145</t>
  </si>
  <si>
    <t>1B25146</t>
  </si>
  <si>
    <t>1B25147</t>
  </si>
  <si>
    <t>1B25148</t>
  </si>
  <si>
    <t>1B25149</t>
  </si>
  <si>
    <t>1B25150</t>
  </si>
  <si>
    <t>1B25151</t>
  </si>
  <si>
    <t>1B25152</t>
  </si>
  <si>
    <t>1B25153</t>
  </si>
  <si>
    <t>1B25154</t>
  </si>
  <si>
    <t>1B25155</t>
  </si>
  <si>
    <t>1B25156</t>
  </si>
  <si>
    <t>1B25157</t>
  </si>
  <si>
    <t>1B25158</t>
  </si>
  <si>
    <t>1B25159</t>
  </si>
  <si>
    <t>1B25160</t>
  </si>
  <si>
    <t>1B25161</t>
  </si>
  <si>
    <t>1B25162</t>
  </si>
  <si>
    <t>1B25163</t>
  </si>
  <si>
    <t>1B25164</t>
  </si>
  <si>
    <t>1B25165</t>
  </si>
  <si>
    <t>1B25166</t>
  </si>
  <si>
    <t>1B25167</t>
  </si>
  <si>
    <t>1B25168</t>
  </si>
  <si>
    <t>1B25169</t>
  </si>
  <si>
    <t>1B25170</t>
  </si>
  <si>
    <t>1B25171</t>
  </si>
  <si>
    <t>1B25172</t>
  </si>
  <si>
    <t>1B25173</t>
  </si>
  <si>
    <t>1B25174</t>
  </si>
  <si>
    <t>1B25175</t>
  </si>
  <si>
    <t>1B25176</t>
  </si>
  <si>
    <t>1B25177</t>
  </si>
  <si>
    <t>1B25178</t>
  </si>
  <si>
    <t>1B25179</t>
  </si>
  <si>
    <t>1B25180</t>
  </si>
  <si>
    <t>1B25181</t>
  </si>
  <si>
    <t>1B25182</t>
  </si>
  <si>
    <t>1B25183</t>
  </si>
  <si>
    <t>1B25184</t>
  </si>
  <si>
    <t>1B25185</t>
  </si>
  <si>
    <t>1B25186</t>
  </si>
  <si>
    <t>1B25187</t>
  </si>
  <si>
    <t>1B25188</t>
  </si>
  <si>
    <t>1B25189</t>
  </si>
  <si>
    <t>1B25190</t>
  </si>
  <si>
    <t>1B25191</t>
  </si>
  <si>
    <t>1B25192</t>
  </si>
  <si>
    <t>1B25193</t>
  </si>
  <si>
    <t>1B25194</t>
  </si>
  <si>
    <t>1B25195</t>
  </si>
  <si>
    <t>1B25196</t>
  </si>
  <si>
    <t>1B25197</t>
  </si>
  <si>
    <t>1B25198</t>
  </si>
  <si>
    <t>1B25199</t>
  </si>
  <si>
    <t>1B25200</t>
  </si>
  <si>
    <t>1B25201</t>
  </si>
  <si>
    <t>1B25202</t>
  </si>
  <si>
    <t>1B25203</t>
  </si>
  <si>
    <t>1B25204</t>
  </si>
  <si>
    <t>1B25205</t>
  </si>
  <si>
    <t>1B25206</t>
  </si>
  <si>
    <t>1B25207</t>
  </si>
  <si>
    <t>1B25208</t>
  </si>
  <si>
    <t>1B25209</t>
  </si>
  <si>
    <t>1B25210</t>
  </si>
  <si>
    <t>1B25211</t>
  </si>
  <si>
    <t>1B25212</t>
  </si>
  <si>
    <t>1B25213</t>
  </si>
  <si>
    <t>1B25214</t>
  </si>
  <si>
    <t>1B25215</t>
  </si>
  <si>
    <t>1B25216</t>
  </si>
  <si>
    <t>1B25217</t>
  </si>
  <si>
    <t>1B25218</t>
  </si>
  <si>
    <t>1B25219</t>
  </si>
  <si>
    <t>1B25220</t>
  </si>
  <si>
    <t>1B25221</t>
  </si>
  <si>
    <t>1B25222</t>
  </si>
  <si>
    <t>1B25223</t>
  </si>
  <si>
    <t>1B25224</t>
  </si>
  <si>
    <t>1B25225</t>
  </si>
  <si>
    <t>1B25226</t>
  </si>
  <si>
    <t>1B25227</t>
  </si>
  <si>
    <t>1B25228</t>
  </si>
  <si>
    <t>1B25229</t>
  </si>
  <si>
    <t>1B25230</t>
  </si>
  <si>
    <t>1B25231</t>
  </si>
  <si>
    <t>1B25232</t>
  </si>
  <si>
    <t>1B25233</t>
  </si>
  <si>
    <t>1B25234</t>
  </si>
  <si>
    <t>1B25235</t>
  </si>
  <si>
    <t>1B25236</t>
  </si>
  <si>
    <t>1B25237</t>
  </si>
  <si>
    <t>1B25238</t>
  </si>
  <si>
    <t>1B25239</t>
  </si>
  <si>
    <t>1B25240</t>
  </si>
  <si>
    <t>1B25241</t>
  </si>
  <si>
    <t>1B25242</t>
  </si>
  <si>
    <t>1B25243</t>
  </si>
  <si>
    <t>1B25244</t>
  </si>
  <si>
    <t>1B25245</t>
  </si>
  <si>
    <t>1B25246</t>
  </si>
  <si>
    <t>1B25247</t>
  </si>
  <si>
    <t>1B25248</t>
  </si>
  <si>
    <t>1B25249</t>
  </si>
  <si>
    <t>1B25250</t>
  </si>
  <si>
    <t>1B25251</t>
  </si>
  <si>
    <t>1B25252</t>
  </si>
  <si>
    <t>1B25253</t>
  </si>
  <si>
    <t>1B25254</t>
  </si>
  <si>
    <t>1B25255</t>
  </si>
  <si>
    <t>1B25256</t>
  </si>
  <si>
    <t>1B25257</t>
  </si>
  <si>
    <t>1B25258</t>
  </si>
  <si>
    <t>1B25259</t>
  </si>
  <si>
    <t>1B25260</t>
  </si>
  <si>
    <t>1B25261</t>
  </si>
  <si>
    <t>1B25262</t>
  </si>
  <si>
    <t>1B25263</t>
  </si>
  <si>
    <t>1B25264</t>
  </si>
  <si>
    <t>1B25265</t>
  </si>
  <si>
    <t>1B25266</t>
  </si>
  <si>
    <t>1B25267</t>
  </si>
  <si>
    <t>1B25268</t>
  </si>
  <si>
    <t>1B25269</t>
  </si>
  <si>
    <t>1B25270</t>
  </si>
  <si>
    <t>1B25271</t>
  </si>
  <si>
    <t>1B25272</t>
  </si>
  <si>
    <t>1B25273</t>
  </si>
  <si>
    <t>1B25274</t>
  </si>
  <si>
    <t>1B25275</t>
  </si>
  <si>
    <t>1B25276</t>
  </si>
  <si>
    <t>1B25277</t>
  </si>
  <si>
    <t>1B25278</t>
  </si>
  <si>
    <t>1B25279</t>
  </si>
  <si>
    <t>1B25280</t>
  </si>
  <si>
    <t>1B25281</t>
  </si>
  <si>
    <t>1B25282</t>
  </si>
  <si>
    <t>1B25283</t>
  </si>
  <si>
    <t>1B25284</t>
  </si>
  <si>
    <t>1B25285</t>
  </si>
  <si>
    <t>1B25286</t>
  </si>
  <si>
    <t>1B25287</t>
  </si>
  <si>
    <t>1B25288</t>
  </si>
  <si>
    <t>1B25289</t>
  </si>
  <si>
    <t>1B25290</t>
  </si>
  <si>
    <t>1B25291</t>
  </si>
  <si>
    <t>1B25292</t>
  </si>
  <si>
    <t>1B25293</t>
  </si>
  <si>
    <t>1B25294</t>
  </si>
  <si>
    <t>1B25295</t>
  </si>
  <si>
    <t>1B25296</t>
  </si>
  <si>
    <t>1B25297</t>
  </si>
  <si>
    <t>1B25298</t>
  </si>
  <si>
    <t>1B25299</t>
  </si>
  <si>
    <t>1B25300</t>
  </si>
  <si>
    <t>1B25301</t>
  </si>
  <si>
    <t>1B25302</t>
  </si>
  <si>
    <t>1B25303</t>
  </si>
  <si>
    <t>1B25304</t>
  </si>
  <si>
    <t>1B25305</t>
  </si>
  <si>
    <t>1B25306</t>
  </si>
  <si>
    <t>1B25307</t>
  </si>
  <si>
    <t>B</t>
  </si>
  <si>
    <t>Services Item 1</t>
  </si>
  <si>
    <t>Services Item 2</t>
  </si>
  <si>
    <t>Services Item 3</t>
  </si>
  <si>
    <t>Services Item 4</t>
  </si>
  <si>
    <t>Services Item 5</t>
  </si>
  <si>
    <t>Services Item 6</t>
  </si>
  <si>
    <t>Services Item 7</t>
  </si>
  <si>
    <t>Services Item 8</t>
  </si>
  <si>
    <t>Services Item 9</t>
  </si>
  <si>
    <t>Services Item 10</t>
  </si>
  <si>
    <t>Services Item 11</t>
  </si>
  <si>
    <t>Services Item 12</t>
  </si>
  <si>
    <t>Services Item 13</t>
  </si>
  <si>
    <t>Services Item 14</t>
  </si>
  <si>
    <t>Services Item 15</t>
  </si>
  <si>
    <t>Services Item 16</t>
  </si>
  <si>
    <t>Services Item 17</t>
  </si>
  <si>
    <t>Services Item 18</t>
  </si>
  <si>
    <t>Services Item 19</t>
  </si>
  <si>
    <t>Services Item 20</t>
  </si>
  <si>
    <t>Services Item 21</t>
  </si>
  <si>
    <t>Services Item 22</t>
  </si>
  <si>
    <t>Services Item 23</t>
  </si>
  <si>
    <t>Services Item 24</t>
  </si>
  <si>
    <t>Services Item 25</t>
  </si>
  <si>
    <t>Services Item 26</t>
  </si>
  <si>
    <t>Services Item 27</t>
  </si>
  <si>
    <t>Services Item 28</t>
  </si>
  <si>
    <t>Services Item 29</t>
  </si>
  <si>
    <t>Services Item 30</t>
  </si>
  <si>
    <t>Services Item 31</t>
  </si>
  <si>
    <t>Services Item 32</t>
  </si>
  <si>
    <t>Services Item 33</t>
  </si>
  <si>
    <t>Services Item 34</t>
  </si>
  <si>
    <t>Services Item 35</t>
  </si>
  <si>
    <t>Services Item 36</t>
  </si>
  <si>
    <t>Services Item 37</t>
  </si>
  <si>
    <t>Services Item 38</t>
  </si>
  <si>
    <t>Services Item 39</t>
  </si>
  <si>
    <t>Services Item 40</t>
  </si>
  <si>
    <t>Services Item 41</t>
  </si>
  <si>
    <t>Services Item 42</t>
  </si>
  <si>
    <t>Services Item 43</t>
  </si>
  <si>
    <t>Services Item 44</t>
  </si>
  <si>
    <t>Services Item 45</t>
  </si>
  <si>
    <t>Services Item 46</t>
  </si>
  <si>
    <t>Services Item 47</t>
  </si>
  <si>
    <t>Services Item 48</t>
  </si>
  <si>
    <t>Services Item 49</t>
  </si>
  <si>
    <t>Services Item 50</t>
  </si>
  <si>
    <t>Services Item 51</t>
  </si>
  <si>
    <t>Services Item 52</t>
  </si>
  <si>
    <t>Services Item 53</t>
  </si>
  <si>
    <t>Services Item 54</t>
  </si>
  <si>
    <t>Services Item 55</t>
  </si>
  <si>
    <t>Services Item 56</t>
  </si>
  <si>
    <t>Services Item 57</t>
  </si>
  <si>
    <t>Services Item 58</t>
  </si>
  <si>
    <t>Services Item 59</t>
  </si>
  <si>
    <t>Services Item 60</t>
  </si>
  <si>
    <t>Services Item 61</t>
  </si>
  <si>
    <t>Services Item 62</t>
  </si>
  <si>
    <t>Services Item 63</t>
  </si>
  <si>
    <t>Services Item 64</t>
  </si>
  <si>
    <t>Services Item 65</t>
  </si>
  <si>
    <t>Services Item 66</t>
  </si>
  <si>
    <t>Services Item 67</t>
  </si>
  <si>
    <t>Services Item 68</t>
  </si>
  <si>
    <t>Services Item 69</t>
  </si>
  <si>
    <t>Services Item 70</t>
  </si>
  <si>
    <t>Services Item 71</t>
  </si>
  <si>
    <t>Services Item 72</t>
  </si>
  <si>
    <t>Services Item 73</t>
  </si>
  <si>
    <t>Services Item 74</t>
  </si>
  <si>
    <t>Services Item 75</t>
  </si>
  <si>
    <t>Services Item 76</t>
  </si>
  <si>
    <t>Services Item 77</t>
  </si>
  <si>
    <t>Services Item 78</t>
  </si>
  <si>
    <t>Services Item 79</t>
  </si>
  <si>
    <t>Services Item 80</t>
  </si>
  <si>
    <t>Services Item 81</t>
  </si>
  <si>
    <t>Services Item 82</t>
  </si>
  <si>
    <t>Services Item 83</t>
  </si>
  <si>
    <t>Services Item 84</t>
  </si>
  <si>
    <t>Services Item 85</t>
  </si>
  <si>
    <t>Services Item 86</t>
  </si>
  <si>
    <t>Services Item 87</t>
  </si>
  <si>
    <t>Services Item 88</t>
  </si>
  <si>
    <t>Services Item 89</t>
  </si>
  <si>
    <t>Services Item 90</t>
  </si>
  <si>
    <t>Services Item 91</t>
  </si>
  <si>
    <t>Services Item 92</t>
  </si>
  <si>
    <t>Services Item 93</t>
  </si>
  <si>
    <t>Services Item 94</t>
  </si>
  <si>
    <t>Services Item 95</t>
  </si>
  <si>
    <t>Services Item 96</t>
  </si>
  <si>
    <t>Services Item 97</t>
  </si>
  <si>
    <t>Services Item 98</t>
  </si>
  <si>
    <t>Services Item 99</t>
  </si>
  <si>
    <t>Services Item 100</t>
  </si>
  <si>
    <t>Services Item 101</t>
  </si>
  <si>
    <t>Services Item 102</t>
  </si>
  <si>
    <t>Services Item 103</t>
  </si>
  <si>
    <t>Services Item 104</t>
  </si>
  <si>
    <t>Services Item 105</t>
  </si>
  <si>
    <t>Services Item 106</t>
  </si>
  <si>
    <t>Services Item 107</t>
  </si>
  <si>
    <t>Services Item 108</t>
  </si>
  <si>
    <t>Services Item 109</t>
  </si>
  <si>
    <t>Services Item 110</t>
  </si>
  <si>
    <t>Services Item 111</t>
  </si>
  <si>
    <t>Services Item 112</t>
  </si>
  <si>
    <t>Services Item 113</t>
  </si>
  <si>
    <t>Services Item 114</t>
  </si>
  <si>
    <t>Services Item 115</t>
  </si>
  <si>
    <t>Services Item 116</t>
  </si>
  <si>
    <t>Services Item 117</t>
  </si>
  <si>
    <t>Services Item 118</t>
  </si>
  <si>
    <t>Services Item 119</t>
  </si>
  <si>
    <t>Services Item 120</t>
  </si>
  <si>
    <t>Services Item 121</t>
  </si>
  <si>
    <t>Services Item 122</t>
  </si>
  <si>
    <t>Services Item 123</t>
  </si>
  <si>
    <t>Services Item 124</t>
  </si>
  <si>
    <t>Services Item 125</t>
  </si>
  <si>
    <t>Services Item 126</t>
  </si>
  <si>
    <t>Services Item 127</t>
  </si>
  <si>
    <t>Services Item 128</t>
  </si>
  <si>
    <t>Services Item 129</t>
  </si>
  <si>
    <t>Services Item 130</t>
  </si>
  <si>
    <t>Services Item 131</t>
  </si>
  <si>
    <t>Services Item 132</t>
  </si>
  <si>
    <t>Services Item 133</t>
  </si>
  <si>
    <t>Services Item 134</t>
  </si>
  <si>
    <t>Services Item 135</t>
  </si>
  <si>
    <t>Services Item 136</t>
  </si>
  <si>
    <t>Services Item 137</t>
  </si>
  <si>
    <t>Services Item 138</t>
  </si>
  <si>
    <t>Services Item 139</t>
  </si>
  <si>
    <t>Services Item 140</t>
  </si>
  <si>
    <t>Services Item 141</t>
  </si>
  <si>
    <t>Services Item 142</t>
  </si>
  <si>
    <t>Services Item 143</t>
  </si>
  <si>
    <t>Services Item 144</t>
  </si>
  <si>
    <t>Services Item 145</t>
  </si>
  <si>
    <t>Services Item 146</t>
  </si>
  <si>
    <t>Services Item 147</t>
  </si>
  <si>
    <t>Services Item 148</t>
  </si>
  <si>
    <t>Services Item 149</t>
  </si>
  <si>
    <t>Services Item 150</t>
  </si>
  <si>
    <t>Services Item 151</t>
  </si>
  <si>
    <t>Services Item 152</t>
  </si>
  <si>
    <t>Services Item 153</t>
  </si>
  <si>
    <t>Services Item 154</t>
  </si>
  <si>
    <t>1C25001</t>
  </si>
  <si>
    <t>1C25002</t>
  </si>
  <si>
    <t>1C25003</t>
  </si>
  <si>
    <t>1C25004</t>
  </si>
  <si>
    <t>1C25005</t>
  </si>
  <si>
    <t>1C25006</t>
  </si>
  <si>
    <t>1C25007</t>
  </si>
  <si>
    <t>1C25008</t>
  </si>
  <si>
    <t>1C25009</t>
  </si>
  <si>
    <t>1C25010</t>
  </si>
  <si>
    <t>1C25011</t>
  </si>
  <si>
    <t>1C25012</t>
  </si>
  <si>
    <t>1C25013</t>
  </si>
  <si>
    <t>1C25014</t>
  </si>
  <si>
    <t>1C25015</t>
  </si>
  <si>
    <t>1C25016</t>
  </si>
  <si>
    <t>1C25017</t>
  </si>
  <si>
    <t>1C25018</t>
  </si>
  <si>
    <t>1C25019</t>
  </si>
  <si>
    <t>1C25020</t>
  </si>
  <si>
    <t>1C25021</t>
  </si>
  <si>
    <t>1C25022</t>
  </si>
  <si>
    <t>1C25023</t>
  </si>
  <si>
    <t>1C25024</t>
  </si>
  <si>
    <t>1C25025</t>
  </si>
  <si>
    <t>1C25026</t>
  </si>
  <si>
    <t>1C25027</t>
  </si>
  <si>
    <t>1C25028</t>
  </si>
  <si>
    <t>1C25029</t>
  </si>
  <si>
    <t>1C25030</t>
  </si>
  <si>
    <t>1C25031</t>
  </si>
  <si>
    <t>1C25032</t>
  </si>
  <si>
    <t>1C25033</t>
  </si>
  <si>
    <t>1C25034</t>
  </si>
  <si>
    <t>1C25035</t>
  </si>
  <si>
    <t>1C25036</t>
  </si>
  <si>
    <t>1C25037</t>
  </si>
  <si>
    <t>1C25038</t>
  </si>
  <si>
    <t>1C25039</t>
  </si>
  <si>
    <t>1C25040</t>
  </si>
  <si>
    <t>1C25041</t>
  </si>
  <si>
    <t>1C25042</t>
  </si>
  <si>
    <t>1C25043</t>
  </si>
  <si>
    <t>1C25044</t>
  </si>
  <si>
    <t>1C25045</t>
  </si>
  <si>
    <t>1C25046</t>
  </si>
  <si>
    <t>1C25047</t>
  </si>
  <si>
    <t>1C25048</t>
  </si>
  <si>
    <t>1C25049</t>
  </si>
  <si>
    <t>1C25050</t>
  </si>
  <si>
    <t>1C25051</t>
  </si>
  <si>
    <t>1C25052</t>
  </si>
  <si>
    <t>1C25053</t>
  </si>
  <si>
    <t>1C25054</t>
  </si>
  <si>
    <t>1C25055</t>
  </si>
  <si>
    <t>1C25056</t>
  </si>
  <si>
    <t>1C25057</t>
  </si>
  <si>
    <t>1C25058</t>
  </si>
  <si>
    <t>1C25059</t>
  </si>
  <si>
    <t>1C25060</t>
  </si>
  <si>
    <t>1C25061</t>
  </si>
  <si>
    <t>1C25062</t>
  </si>
  <si>
    <t>1C25063</t>
  </si>
  <si>
    <t>1C25064</t>
  </si>
  <si>
    <t>1C25065</t>
  </si>
  <si>
    <t>1C25066</t>
  </si>
  <si>
    <t>1C25067</t>
  </si>
  <si>
    <t>1C25068</t>
  </si>
  <si>
    <t>1C25069</t>
  </si>
  <si>
    <t>1C25070</t>
  </si>
  <si>
    <t>1C25071</t>
  </si>
  <si>
    <t>1C25072</t>
  </si>
  <si>
    <t>1C25073</t>
  </si>
  <si>
    <t>1C25074</t>
  </si>
  <si>
    <t>1C25075</t>
  </si>
  <si>
    <t>1C25076</t>
  </si>
  <si>
    <t>1C25077</t>
  </si>
  <si>
    <t>1C25078</t>
  </si>
  <si>
    <t>1C25079</t>
  </si>
  <si>
    <t>1C25080</t>
  </si>
  <si>
    <t>1C25081</t>
  </si>
  <si>
    <t>1C25082</t>
  </si>
  <si>
    <t>1C25083</t>
  </si>
  <si>
    <t>1C25084</t>
  </si>
  <si>
    <t>1C25085</t>
  </si>
  <si>
    <t>1C25086</t>
  </si>
  <si>
    <t>1C25087</t>
  </si>
  <si>
    <t>1C25088</t>
  </si>
  <si>
    <t>1C25089</t>
  </si>
  <si>
    <t>1C25090</t>
  </si>
  <si>
    <t>1C25091</t>
  </si>
  <si>
    <t>1C25092</t>
  </si>
  <si>
    <t>1C25093</t>
  </si>
  <si>
    <t>1C25094</t>
  </si>
  <si>
    <t>1C25095</t>
  </si>
  <si>
    <t>1C25096</t>
  </si>
  <si>
    <t>1C25097</t>
  </si>
  <si>
    <t>1C25098</t>
  </si>
  <si>
    <t>1C25099</t>
  </si>
  <si>
    <t>1C25100</t>
  </si>
  <si>
    <t>1C25101</t>
  </si>
  <si>
    <t>1C25102</t>
  </si>
  <si>
    <t>1C25103</t>
  </si>
  <si>
    <t>1C25104</t>
  </si>
  <si>
    <t>1C25105</t>
  </si>
  <si>
    <t>1C25106</t>
  </si>
  <si>
    <t>1C25107</t>
  </si>
  <si>
    <t>1C25108</t>
  </si>
  <si>
    <t>1C25109</t>
  </si>
  <si>
    <t>1C25110</t>
  </si>
  <si>
    <t>1C25111</t>
  </si>
  <si>
    <t>1C25112</t>
  </si>
  <si>
    <t>1C25113</t>
  </si>
  <si>
    <t>1C25114</t>
  </si>
  <si>
    <t>1C25115</t>
  </si>
  <si>
    <t>1C25116</t>
  </si>
  <si>
    <t>1C25117</t>
  </si>
  <si>
    <t>1C25118</t>
  </si>
  <si>
    <t>1C25119</t>
  </si>
  <si>
    <t>1C25120</t>
  </si>
  <si>
    <t>1C25121</t>
  </si>
  <si>
    <t>1C25122</t>
  </si>
  <si>
    <t>1C25123</t>
  </si>
  <si>
    <t>1C25124</t>
  </si>
  <si>
    <t>1C25125</t>
  </si>
  <si>
    <t>1C25126</t>
  </si>
  <si>
    <t>1C25127</t>
  </si>
  <si>
    <t>1C25128</t>
  </si>
  <si>
    <t>1C25129</t>
  </si>
  <si>
    <t>1C25130</t>
  </si>
  <si>
    <t>1C25131</t>
  </si>
  <si>
    <t>1C25132</t>
  </si>
  <si>
    <t>1C25133</t>
  </si>
  <si>
    <t>1C25134</t>
  </si>
  <si>
    <t>1C25135</t>
  </si>
  <si>
    <t>1C25136</t>
  </si>
  <si>
    <t>1C25137</t>
  </si>
  <si>
    <t>1C25138</t>
  </si>
  <si>
    <t>1C25139</t>
  </si>
  <si>
    <t>1C25140</t>
  </si>
  <si>
    <t>1C25141</t>
  </si>
  <si>
    <t>1C25142</t>
  </si>
  <si>
    <t>1C25143</t>
  </si>
  <si>
    <t>1C25144</t>
  </si>
  <si>
    <t>1C25145</t>
  </si>
  <si>
    <t>1C25146</t>
  </si>
  <si>
    <t>1C25147</t>
  </si>
  <si>
    <t>1C25148</t>
  </si>
  <si>
    <t>1C25149</t>
  </si>
  <si>
    <t>1C25150</t>
  </si>
  <si>
    <t>1C25151</t>
  </si>
  <si>
    <t>1C25152</t>
  </si>
  <si>
    <t>1C25153</t>
  </si>
  <si>
    <t>1C25154</t>
  </si>
  <si>
    <t>C</t>
  </si>
  <si>
    <t>Customer E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</si>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</sst>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44" fontId="0" fillId="0" borderId="3" xfId="1" applyFont="1" applyBorder="1"/>
    <xf numFmtId="44" fontId="2" fillId="0" borderId="3" xfId="1" applyFont="1" applyBorder="1" applyAlignment="1">
      <alignment wrapText="1"/>
    </xf>
    <xf numFmtId="44" fontId="0" fillId="0" borderId="1" xfId="1" applyFont="1" applyBorder="1"/>
    <xf numFmtId="44" fontId="0" fillId="0" borderId="0" xfId="1" applyFont="1"/>
    <xf numFmtId="9" fontId="0" fillId="0" borderId="3" xfId="2" applyFont="1" applyBorder="1"/>
    <xf numFmtId="9" fontId="2" fillId="0" borderId="3" xfId="2" applyFont="1" applyBorder="1" applyAlignment="1">
      <alignment wrapText="1"/>
    </xf>
    <xf numFmtId="9" fontId="0" fillId="0" borderId="1" xfId="2" applyFont="1" applyBorder="1"/>
    <xf numFmtId="9" fontId="0" fillId="0" borderId="0" xfId="2" applyFont="1"/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7">
    <cellStyle name="=C:\WINDOWS\SYSTEM32\COMMAND.COM 2" xfId="4" xr:uid="{5355F84C-7025-448C-9970-695E74876723}"/>
    <cellStyle name="Currency" xfId="1" builtinId="4"/>
    <cellStyle name="Normal" xfId="0" builtinId="0"/>
    <cellStyle name="Normal 2" xfId="3" xr:uid="{9480047A-536C-4902-B99E-44269C204B1A}"/>
    <cellStyle name="Normal 2 2" xfId="6" xr:uid="{A3354F22-F260-49BE-975A-8A8C9E612DA5}"/>
    <cellStyle name="Normal 3 3" xfId="5" xr:uid="{82A392ED-BE5B-4D3F-B089-258881284F1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4453-9D71-4679-A040-ADC59D8E460C}">
  <dimension ref="A1:P1062"/>
  <sheetViews>
    <sheetView tabSelected="1" workbookViewId="0">
      <selection activeCell="C5" sqref="C5"/>
    </sheetView>
  </sheetViews>
  <sheetFormatPr defaultRowHeight="15" x14ac:dyDescent="0.25"/>
  <cols>
    <col min="1" max="1" width="8.28515625" bestFit="1" customWidth="1"/>
    <col min="2" max="2" width="18.85546875" bestFit="1" customWidth="1"/>
    <col min="3" max="3" width="10.5703125" style="19" bestFit="1" customWidth="1"/>
    <col min="4" max="5" width="11.5703125" style="11" bestFit="1" customWidth="1"/>
    <col min="6" max="6" width="10.5703125" style="11" bestFit="1" customWidth="1"/>
    <col min="7" max="7" width="8.7109375" style="15" bestFit="1" customWidth="1"/>
    <col min="8" max="8" width="7" style="11" bestFit="1" customWidth="1"/>
    <col min="9" max="9" width="13.28515625" style="11" bestFit="1" customWidth="1"/>
    <col min="10" max="10" width="11.5703125" style="11" bestFit="1" customWidth="1"/>
    <col min="11" max="11" width="12.5703125" style="11" bestFit="1" customWidth="1"/>
    <col min="12" max="12" width="10.5703125" style="11" bestFit="1" customWidth="1"/>
    <col min="13" max="13" width="11.5703125" style="11" bestFit="1" customWidth="1"/>
    <col min="14" max="14" width="9" style="11" bestFit="1" customWidth="1"/>
    <col min="15" max="15" width="11.5703125" style="11" bestFit="1" customWidth="1"/>
    <col min="16" max="16" width="5.42578125" bestFit="1" customWidth="1"/>
  </cols>
  <sheetData>
    <row r="1" spans="1:16" ht="13.5" customHeight="1" thickBot="1" x14ac:dyDescent="0.3">
      <c r="A1" s="3">
        <v>59201</v>
      </c>
      <c r="B1" s="4" t="s">
        <v>3051</v>
      </c>
      <c r="C1" s="16" t="s">
        <v>3052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s="2" customFormat="1" ht="43.5" customHeight="1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ht="13.15" customHeight="1" x14ac:dyDescent="0.25">
      <c r="A3" s="1" t="s">
        <v>7</v>
      </c>
      <c r="B3" s="1" t="s">
        <v>1062</v>
      </c>
      <c r="C3" s="18">
        <v>4</v>
      </c>
      <c r="D3" s="10">
        <f ca="1">RANDBETWEEN(800, 20000)</f>
        <v>2622</v>
      </c>
      <c r="E3" s="10">
        <f ca="1">RANDBETWEEN(400, 15000)</f>
        <v>722</v>
      </c>
      <c r="F3" s="10">
        <f ca="1">-E3*G3</f>
        <v>296.02</v>
      </c>
      <c r="G3" s="14">
        <f ca="1">RANDBETWEEN(-50,0)/100</f>
        <v>-0.41</v>
      </c>
      <c r="H3" s="10"/>
      <c r="I3" s="10">
        <f ca="1">C3*F3</f>
        <v>1184.08</v>
      </c>
      <c r="J3" s="10">
        <f ca="1">E3+F3</f>
        <v>1018.02</v>
      </c>
      <c r="K3" s="10">
        <f ca="1">J3*C3</f>
        <v>4072.08</v>
      </c>
      <c r="L3" s="10">
        <f ca="1">F3*0.05</f>
        <v>14.801</v>
      </c>
      <c r="M3" s="10">
        <v>50</v>
      </c>
      <c r="N3" s="10">
        <f ca="1">RANDBETWEEN(0,100)</f>
        <v>94</v>
      </c>
      <c r="O3" s="10">
        <f ca="1">J3-L3-M3-N3</f>
        <v>859.21899999999994</v>
      </c>
      <c r="P3" s="1" t="s">
        <v>2126</v>
      </c>
    </row>
    <row r="4" spans="1:16" ht="13.15" customHeight="1" x14ac:dyDescent="0.25">
      <c r="A4" s="1" t="s">
        <v>8</v>
      </c>
      <c r="B4" s="1" t="s">
        <v>1063</v>
      </c>
      <c r="C4" s="18">
        <v>50</v>
      </c>
      <c r="D4" s="10">
        <f t="shared" ref="D4:D67" ca="1" si="0">RANDBETWEEN(800, 20000)</f>
        <v>4679</v>
      </c>
      <c r="E4" s="10">
        <f t="shared" ref="E4:E67" ca="1" si="1">RANDBETWEEN(400, 15000)</f>
        <v>14737</v>
      </c>
      <c r="F4" s="10">
        <f t="shared" ref="F4:F67" ca="1" si="2">-E4*G4</f>
        <v>0</v>
      </c>
      <c r="G4" s="14">
        <f t="shared" ref="G4:G67" ca="1" si="3">RANDBETWEEN(-50,0)/100</f>
        <v>0</v>
      </c>
      <c r="H4" s="10"/>
      <c r="I4" s="10">
        <f t="shared" ref="I4:I67" ca="1" si="4">C4*F4</f>
        <v>0</v>
      </c>
      <c r="J4" s="10">
        <f t="shared" ref="J4:J67" ca="1" si="5">E4+F4</f>
        <v>14737</v>
      </c>
      <c r="K4" s="10">
        <f t="shared" ref="K4:K67" ca="1" si="6">J4*C4</f>
        <v>736850</v>
      </c>
      <c r="L4" s="10">
        <f t="shared" ref="L4:L67" ca="1" si="7">F4*0.05</f>
        <v>0</v>
      </c>
      <c r="M4" s="10">
        <v>50</v>
      </c>
      <c r="N4" s="10">
        <f t="shared" ref="N4:N67" ca="1" si="8">RANDBETWEEN(0,100)</f>
        <v>12</v>
      </c>
      <c r="O4" s="10">
        <f t="shared" ref="O4:O67" ca="1" si="9">J4-L4-M4-N4</f>
        <v>14675</v>
      </c>
      <c r="P4" s="1" t="s">
        <v>2126</v>
      </c>
    </row>
    <row r="5" spans="1:16" ht="13.15" customHeight="1" x14ac:dyDescent="0.25">
      <c r="A5" s="1" t="s">
        <v>9</v>
      </c>
      <c r="B5" s="1" t="s">
        <v>1064</v>
      </c>
      <c r="C5" s="18">
        <v>20</v>
      </c>
      <c r="D5" s="10">
        <f t="shared" ca="1" si="0"/>
        <v>13713</v>
      </c>
      <c r="E5" s="10">
        <f t="shared" ca="1" si="1"/>
        <v>4886</v>
      </c>
      <c r="F5" s="10">
        <f t="shared" ca="1" si="2"/>
        <v>1758.96</v>
      </c>
      <c r="G5" s="14">
        <f t="shared" ca="1" si="3"/>
        <v>-0.36</v>
      </c>
      <c r="H5" s="10"/>
      <c r="I5" s="10">
        <f t="shared" ca="1" si="4"/>
        <v>35179.199999999997</v>
      </c>
      <c r="J5" s="10">
        <f t="shared" ca="1" si="5"/>
        <v>6644.96</v>
      </c>
      <c r="K5" s="10">
        <f t="shared" ca="1" si="6"/>
        <v>132899.20000000001</v>
      </c>
      <c r="L5" s="10">
        <f t="shared" ca="1" si="7"/>
        <v>87.948000000000008</v>
      </c>
      <c r="M5" s="10">
        <v>50</v>
      </c>
      <c r="N5" s="10">
        <f t="shared" ca="1" si="8"/>
        <v>87</v>
      </c>
      <c r="O5" s="10">
        <f t="shared" ca="1" si="9"/>
        <v>6420.0119999999997</v>
      </c>
      <c r="P5" s="1" t="s">
        <v>2126</v>
      </c>
    </row>
    <row r="6" spans="1:16" ht="13.15" customHeight="1" x14ac:dyDescent="0.25">
      <c r="A6" s="1" t="s">
        <v>10</v>
      </c>
      <c r="B6" s="1" t="s">
        <v>1065</v>
      </c>
      <c r="C6" s="18">
        <v>20</v>
      </c>
      <c r="D6" s="10">
        <f t="shared" ca="1" si="0"/>
        <v>5268</v>
      </c>
      <c r="E6" s="10">
        <f t="shared" ca="1" si="1"/>
        <v>12410</v>
      </c>
      <c r="F6" s="10">
        <f t="shared" ca="1" si="2"/>
        <v>4839.9000000000005</v>
      </c>
      <c r="G6" s="14">
        <f t="shared" ca="1" si="3"/>
        <v>-0.39</v>
      </c>
      <c r="H6" s="10"/>
      <c r="I6" s="10">
        <f t="shared" ca="1" si="4"/>
        <v>96798.000000000015</v>
      </c>
      <c r="J6" s="10">
        <f t="shared" ca="1" si="5"/>
        <v>17249.900000000001</v>
      </c>
      <c r="K6" s="10">
        <f t="shared" ca="1" si="6"/>
        <v>344998</v>
      </c>
      <c r="L6" s="10">
        <f t="shared" ca="1" si="7"/>
        <v>241.99500000000003</v>
      </c>
      <c r="M6" s="10">
        <v>50</v>
      </c>
      <c r="N6" s="10">
        <f t="shared" ca="1" si="8"/>
        <v>93</v>
      </c>
      <c r="O6" s="10">
        <f t="shared" ca="1" si="9"/>
        <v>16864.905000000002</v>
      </c>
      <c r="P6" s="1" t="s">
        <v>2126</v>
      </c>
    </row>
    <row r="7" spans="1:16" ht="13.15" customHeight="1" x14ac:dyDescent="0.25">
      <c r="A7" s="1" t="s">
        <v>11</v>
      </c>
      <c r="B7" s="1" t="s">
        <v>1066</v>
      </c>
      <c r="C7" s="18">
        <v>62</v>
      </c>
      <c r="D7" s="10">
        <f t="shared" ca="1" si="0"/>
        <v>6986</v>
      </c>
      <c r="E7" s="10">
        <f t="shared" ca="1" si="1"/>
        <v>11725</v>
      </c>
      <c r="F7" s="10">
        <f t="shared" ca="1" si="2"/>
        <v>0</v>
      </c>
      <c r="G7" s="14">
        <f t="shared" ca="1" si="3"/>
        <v>0</v>
      </c>
      <c r="H7" s="10"/>
      <c r="I7" s="10">
        <f t="shared" ca="1" si="4"/>
        <v>0</v>
      </c>
      <c r="J7" s="10">
        <f t="shared" ca="1" si="5"/>
        <v>11725</v>
      </c>
      <c r="K7" s="10">
        <f t="shared" ca="1" si="6"/>
        <v>726950</v>
      </c>
      <c r="L7" s="10">
        <f t="shared" ca="1" si="7"/>
        <v>0</v>
      </c>
      <c r="M7" s="10"/>
      <c r="N7" s="10">
        <f t="shared" ca="1" si="8"/>
        <v>96</v>
      </c>
      <c r="O7" s="10">
        <f t="shared" ca="1" si="9"/>
        <v>11629</v>
      </c>
      <c r="P7" s="1" t="s">
        <v>2126</v>
      </c>
    </row>
    <row r="8" spans="1:16" ht="13.15" customHeight="1" x14ac:dyDescent="0.25">
      <c r="A8" s="1" t="s">
        <v>12</v>
      </c>
      <c r="B8" s="1" t="s">
        <v>1067</v>
      </c>
      <c r="C8" s="18">
        <v>86</v>
      </c>
      <c r="D8" s="10">
        <f t="shared" ca="1" si="0"/>
        <v>18226</v>
      </c>
      <c r="E8" s="10">
        <f t="shared" ca="1" si="1"/>
        <v>4915</v>
      </c>
      <c r="F8" s="10">
        <f t="shared" ca="1" si="2"/>
        <v>737.25</v>
      </c>
      <c r="G8" s="14">
        <f t="shared" ca="1" si="3"/>
        <v>-0.15</v>
      </c>
      <c r="H8" s="10"/>
      <c r="I8" s="10">
        <f t="shared" ca="1" si="4"/>
        <v>63403.5</v>
      </c>
      <c r="J8" s="10">
        <f t="shared" ca="1" si="5"/>
        <v>5652.25</v>
      </c>
      <c r="K8" s="10">
        <f t="shared" ca="1" si="6"/>
        <v>486093.5</v>
      </c>
      <c r="L8" s="10">
        <f t="shared" ca="1" si="7"/>
        <v>36.862500000000004</v>
      </c>
      <c r="M8" s="10"/>
      <c r="N8" s="10">
        <f t="shared" ca="1" si="8"/>
        <v>71</v>
      </c>
      <c r="O8" s="10">
        <f t="shared" ca="1" si="9"/>
        <v>5544.3874999999998</v>
      </c>
      <c r="P8" s="1" t="s">
        <v>2126</v>
      </c>
    </row>
    <row r="9" spans="1:16" ht="13.15" customHeight="1" x14ac:dyDescent="0.25">
      <c r="A9" s="1" t="s">
        <v>13</v>
      </c>
      <c r="B9" s="1" t="s">
        <v>1068</v>
      </c>
      <c r="C9" s="18">
        <v>13</v>
      </c>
      <c r="D9" s="10">
        <f t="shared" ca="1" si="0"/>
        <v>16696</v>
      </c>
      <c r="E9" s="10">
        <f t="shared" ca="1" si="1"/>
        <v>12220</v>
      </c>
      <c r="F9" s="10">
        <f t="shared" ca="1" si="2"/>
        <v>488.8</v>
      </c>
      <c r="G9" s="14">
        <f t="shared" ca="1" si="3"/>
        <v>-0.04</v>
      </c>
      <c r="H9" s="10"/>
      <c r="I9" s="10">
        <f t="shared" ca="1" si="4"/>
        <v>6354.4000000000005</v>
      </c>
      <c r="J9" s="10">
        <f t="shared" ca="1" si="5"/>
        <v>12708.8</v>
      </c>
      <c r="K9" s="10">
        <f t="shared" ca="1" si="6"/>
        <v>165214.39999999999</v>
      </c>
      <c r="L9" s="10">
        <f t="shared" ca="1" si="7"/>
        <v>24.44</v>
      </c>
      <c r="M9" s="10"/>
      <c r="N9" s="10">
        <f t="shared" ca="1" si="8"/>
        <v>9</v>
      </c>
      <c r="O9" s="10">
        <f t="shared" ca="1" si="9"/>
        <v>12675.359999999999</v>
      </c>
      <c r="P9" s="1" t="s">
        <v>2126</v>
      </c>
    </row>
    <row r="10" spans="1:16" ht="12.6" customHeight="1" x14ac:dyDescent="0.25">
      <c r="A10" s="1" t="s">
        <v>14</v>
      </c>
      <c r="B10" s="1" t="s">
        <v>1069</v>
      </c>
      <c r="C10" s="18">
        <v>84</v>
      </c>
      <c r="D10" s="10">
        <f t="shared" ca="1" si="0"/>
        <v>3502</v>
      </c>
      <c r="E10" s="10">
        <f t="shared" ca="1" si="1"/>
        <v>13756</v>
      </c>
      <c r="F10" s="10">
        <f t="shared" ca="1" si="2"/>
        <v>4677.04</v>
      </c>
      <c r="G10" s="14">
        <f t="shared" ca="1" si="3"/>
        <v>-0.34</v>
      </c>
      <c r="H10" s="10"/>
      <c r="I10" s="10">
        <f t="shared" ca="1" si="4"/>
        <v>392871.36</v>
      </c>
      <c r="J10" s="10">
        <f t="shared" ca="1" si="5"/>
        <v>18433.04</v>
      </c>
      <c r="K10" s="10">
        <f t="shared" ca="1" si="6"/>
        <v>1548375.36</v>
      </c>
      <c r="L10" s="10">
        <f t="shared" ca="1" si="7"/>
        <v>233.852</v>
      </c>
      <c r="M10" s="10"/>
      <c r="N10" s="10">
        <f t="shared" ca="1" si="8"/>
        <v>80</v>
      </c>
      <c r="O10" s="10">
        <f t="shared" ca="1" si="9"/>
        <v>18119.188000000002</v>
      </c>
      <c r="P10" s="1" t="s">
        <v>2126</v>
      </c>
    </row>
    <row r="11" spans="1:16" ht="13.15" customHeight="1" x14ac:dyDescent="0.25">
      <c r="A11" s="1" t="s">
        <v>15</v>
      </c>
      <c r="B11" s="1" t="s">
        <v>1070</v>
      </c>
      <c r="C11" s="18">
        <v>98</v>
      </c>
      <c r="D11" s="10">
        <f t="shared" ca="1" si="0"/>
        <v>5939</v>
      </c>
      <c r="E11" s="10">
        <f t="shared" ca="1" si="1"/>
        <v>7076</v>
      </c>
      <c r="F11" s="10">
        <f t="shared" ca="1" si="2"/>
        <v>3325.72</v>
      </c>
      <c r="G11" s="14">
        <f t="shared" ca="1" si="3"/>
        <v>-0.47</v>
      </c>
      <c r="H11" s="10"/>
      <c r="I11" s="10">
        <f t="shared" ca="1" si="4"/>
        <v>325920.56</v>
      </c>
      <c r="J11" s="10">
        <f t="shared" ca="1" si="5"/>
        <v>10401.719999999999</v>
      </c>
      <c r="K11" s="10">
        <f t="shared" ca="1" si="6"/>
        <v>1019368.5599999999</v>
      </c>
      <c r="L11" s="10">
        <f t="shared" ca="1" si="7"/>
        <v>166.286</v>
      </c>
      <c r="M11" s="10"/>
      <c r="N11" s="10">
        <f t="shared" ca="1" si="8"/>
        <v>92</v>
      </c>
      <c r="O11" s="10">
        <f t="shared" ca="1" si="9"/>
        <v>10143.433999999999</v>
      </c>
      <c r="P11" s="1" t="s">
        <v>2126</v>
      </c>
    </row>
    <row r="12" spans="1:16" ht="13.15" customHeight="1" x14ac:dyDescent="0.25">
      <c r="A12" s="1" t="s">
        <v>16</v>
      </c>
      <c r="B12" s="1" t="s">
        <v>1071</v>
      </c>
      <c r="C12" s="18">
        <v>49</v>
      </c>
      <c r="D12" s="10">
        <f t="shared" ca="1" si="0"/>
        <v>11074</v>
      </c>
      <c r="E12" s="10">
        <f t="shared" ca="1" si="1"/>
        <v>9925</v>
      </c>
      <c r="F12" s="10">
        <f t="shared" ca="1" si="2"/>
        <v>1786.5</v>
      </c>
      <c r="G12" s="14">
        <f t="shared" ca="1" si="3"/>
        <v>-0.18</v>
      </c>
      <c r="H12" s="10"/>
      <c r="I12" s="10">
        <f t="shared" ca="1" si="4"/>
        <v>87538.5</v>
      </c>
      <c r="J12" s="10">
        <f t="shared" ca="1" si="5"/>
        <v>11711.5</v>
      </c>
      <c r="K12" s="10">
        <f t="shared" ca="1" si="6"/>
        <v>573863.5</v>
      </c>
      <c r="L12" s="10">
        <f t="shared" ca="1" si="7"/>
        <v>89.325000000000003</v>
      </c>
      <c r="M12" s="10"/>
      <c r="N12" s="10">
        <f t="shared" ca="1" si="8"/>
        <v>13</v>
      </c>
      <c r="O12" s="10">
        <f t="shared" ca="1" si="9"/>
        <v>11609.174999999999</v>
      </c>
      <c r="P12" s="1" t="s">
        <v>2126</v>
      </c>
    </row>
    <row r="13" spans="1:16" ht="13.15" customHeight="1" x14ac:dyDescent="0.25">
      <c r="A13" s="1" t="s">
        <v>17</v>
      </c>
      <c r="B13" s="1" t="s">
        <v>1072</v>
      </c>
      <c r="C13" s="18">
        <v>47</v>
      </c>
      <c r="D13" s="10">
        <f t="shared" ca="1" si="0"/>
        <v>14431</v>
      </c>
      <c r="E13" s="10">
        <f t="shared" ca="1" si="1"/>
        <v>11645</v>
      </c>
      <c r="F13" s="10">
        <f t="shared" ca="1" si="2"/>
        <v>3027.7000000000003</v>
      </c>
      <c r="G13" s="14">
        <f t="shared" ca="1" si="3"/>
        <v>-0.26</v>
      </c>
      <c r="H13" s="10"/>
      <c r="I13" s="10">
        <f t="shared" ca="1" si="4"/>
        <v>142301.90000000002</v>
      </c>
      <c r="J13" s="10">
        <f t="shared" ca="1" si="5"/>
        <v>14672.7</v>
      </c>
      <c r="K13" s="10">
        <f t="shared" ca="1" si="6"/>
        <v>689616.9</v>
      </c>
      <c r="L13" s="10">
        <f t="shared" ca="1" si="7"/>
        <v>151.38500000000002</v>
      </c>
      <c r="M13" s="10"/>
      <c r="N13" s="10">
        <f t="shared" ca="1" si="8"/>
        <v>42</v>
      </c>
      <c r="O13" s="10">
        <f t="shared" ca="1" si="9"/>
        <v>14479.315000000001</v>
      </c>
      <c r="P13" s="1" t="s">
        <v>2126</v>
      </c>
    </row>
    <row r="14" spans="1:16" ht="13.15" customHeight="1" x14ac:dyDescent="0.25">
      <c r="A14" s="1" t="s">
        <v>18</v>
      </c>
      <c r="B14" s="1" t="s">
        <v>1073</v>
      </c>
      <c r="C14" s="18">
        <v>59</v>
      </c>
      <c r="D14" s="10">
        <f t="shared" ca="1" si="0"/>
        <v>9821</v>
      </c>
      <c r="E14" s="10">
        <f t="shared" ca="1" si="1"/>
        <v>7449</v>
      </c>
      <c r="F14" s="10">
        <f t="shared" ca="1" si="2"/>
        <v>2532.6600000000003</v>
      </c>
      <c r="G14" s="14">
        <f t="shared" ca="1" si="3"/>
        <v>-0.34</v>
      </c>
      <c r="H14" s="10"/>
      <c r="I14" s="10">
        <f t="shared" ca="1" si="4"/>
        <v>149426.94000000003</v>
      </c>
      <c r="J14" s="10">
        <f t="shared" ca="1" si="5"/>
        <v>9981.66</v>
      </c>
      <c r="K14" s="10">
        <f t="shared" ca="1" si="6"/>
        <v>588917.93999999994</v>
      </c>
      <c r="L14" s="10">
        <f t="shared" ca="1" si="7"/>
        <v>126.63300000000002</v>
      </c>
      <c r="M14" s="10"/>
      <c r="N14" s="10">
        <f t="shared" ca="1" si="8"/>
        <v>19</v>
      </c>
      <c r="O14" s="10">
        <f t="shared" ca="1" si="9"/>
        <v>9836.027</v>
      </c>
      <c r="P14" s="1" t="s">
        <v>2126</v>
      </c>
    </row>
    <row r="15" spans="1:16" ht="13.15" customHeight="1" x14ac:dyDescent="0.25">
      <c r="A15" s="1" t="s">
        <v>19</v>
      </c>
      <c r="B15" s="1" t="s">
        <v>1074</v>
      </c>
      <c r="C15" s="18">
        <v>28</v>
      </c>
      <c r="D15" s="10">
        <f t="shared" ca="1" si="0"/>
        <v>10432</v>
      </c>
      <c r="E15" s="10">
        <f ca="1">RANDBETWEEN(400, 15000)</f>
        <v>6926</v>
      </c>
      <c r="F15" s="10">
        <f t="shared" ca="1" si="2"/>
        <v>3393.74</v>
      </c>
      <c r="G15" s="14">
        <f t="shared" ca="1" si="3"/>
        <v>-0.49</v>
      </c>
      <c r="H15" s="10"/>
      <c r="I15" s="10">
        <f t="shared" ca="1" si="4"/>
        <v>95024.72</v>
      </c>
      <c r="J15" s="10">
        <f t="shared" ca="1" si="5"/>
        <v>10319.74</v>
      </c>
      <c r="K15" s="10">
        <f t="shared" ca="1" si="6"/>
        <v>288952.71999999997</v>
      </c>
      <c r="L15" s="10">
        <f t="shared" ca="1" si="7"/>
        <v>169.68700000000001</v>
      </c>
      <c r="M15" s="10"/>
      <c r="N15" s="10">
        <f t="shared" ca="1" si="8"/>
        <v>14</v>
      </c>
      <c r="O15" s="10">
        <f t="shared" ca="1" si="9"/>
        <v>10136.053</v>
      </c>
      <c r="P15" s="1" t="s">
        <v>2126</v>
      </c>
    </row>
    <row r="16" spans="1:16" ht="13.15" customHeight="1" x14ac:dyDescent="0.25">
      <c r="A16" s="1" t="s">
        <v>20</v>
      </c>
      <c r="B16" s="1" t="s">
        <v>1075</v>
      </c>
      <c r="C16" s="18">
        <v>55</v>
      </c>
      <c r="D16" s="10">
        <f t="shared" ca="1" si="0"/>
        <v>805</v>
      </c>
      <c r="E16" s="10">
        <f t="shared" ca="1" si="1"/>
        <v>5872</v>
      </c>
      <c r="F16" s="10">
        <f t="shared" ca="1" si="2"/>
        <v>2524.96</v>
      </c>
      <c r="G16" s="14">
        <f t="shared" ca="1" si="3"/>
        <v>-0.43</v>
      </c>
      <c r="H16" s="10"/>
      <c r="I16" s="10">
        <f t="shared" ca="1" si="4"/>
        <v>138872.79999999999</v>
      </c>
      <c r="J16" s="10">
        <f t="shared" ca="1" si="5"/>
        <v>8396.9599999999991</v>
      </c>
      <c r="K16" s="10">
        <f t="shared" ca="1" si="6"/>
        <v>461832.79999999993</v>
      </c>
      <c r="L16" s="10">
        <f t="shared" ca="1" si="7"/>
        <v>126.248</v>
      </c>
      <c r="M16" s="10"/>
      <c r="N16" s="10">
        <f t="shared" ca="1" si="8"/>
        <v>11</v>
      </c>
      <c r="O16" s="10">
        <f t="shared" ca="1" si="9"/>
        <v>8259.7119999999995</v>
      </c>
      <c r="P16" s="1" t="s">
        <v>2126</v>
      </c>
    </row>
    <row r="17" spans="1:16" ht="13.15" customHeight="1" x14ac:dyDescent="0.25">
      <c r="A17" s="1" t="s">
        <v>21</v>
      </c>
      <c r="B17" s="1" t="s">
        <v>1076</v>
      </c>
      <c r="C17" s="18">
        <v>77</v>
      </c>
      <c r="D17" s="10">
        <f t="shared" ca="1" si="0"/>
        <v>2476</v>
      </c>
      <c r="E17" s="10">
        <f t="shared" ca="1" si="1"/>
        <v>1271</v>
      </c>
      <c r="F17" s="10">
        <f t="shared" ca="1" si="2"/>
        <v>165.23000000000002</v>
      </c>
      <c r="G17" s="14">
        <f t="shared" ca="1" si="3"/>
        <v>-0.13</v>
      </c>
      <c r="H17" s="10"/>
      <c r="I17" s="10">
        <f t="shared" ca="1" si="4"/>
        <v>12722.710000000001</v>
      </c>
      <c r="J17" s="10">
        <f t="shared" ca="1" si="5"/>
        <v>1436.23</v>
      </c>
      <c r="K17" s="10">
        <f t="shared" ca="1" si="6"/>
        <v>110589.71</v>
      </c>
      <c r="L17" s="10">
        <f t="shared" ca="1" si="7"/>
        <v>8.2615000000000016</v>
      </c>
      <c r="M17" s="10"/>
      <c r="N17" s="10">
        <f t="shared" ca="1" si="8"/>
        <v>45</v>
      </c>
      <c r="O17" s="10">
        <f t="shared" ca="1" si="9"/>
        <v>1382.9684999999999</v>
      </c>
      <c r="P17" s="1" t="s">
        <v>2126</v>
      </c>
    </row>
    <row r="18" spans="1:16" ht="13.15" customHeight="1" x14ac:dyDescent="0.25">
      <c r="A18" s="1" t="s">
        <v>22</v>
      </c>
      <c r="B18" s="1" t="s">
        <v>1077</v>
      </c>
      <c r="C18" s="18">
        <v>29</v>
      </c>
      <c r="D18" s="10">
        <f t="shared" ca="1" si="0"/>
        <v>4903</v>
      </c>
      <c r="E18" s="10">
        <f t="shared" ca="1" si="1"/>
        <v>11033</v>
      </c>
      <c r="F18" s="10">
        <f t="shared" ca="1" si="2"/>
        <v>330.99</v>
      </c>
      <c r="G18" s="14">
        <f t="shared" ca="1" si="3"/>
        <v>-0.03</v>
      </c>
      <c r="H18" s="10"/>
      <c r="I18" s="10">
        <f t="shared" ca="1" si="4"/>
        <v>9598.7100000000009</v>
      </c>
      <c r="J18" s="10">
        <f t="shared" ca="1" si="5"/>
        <v>11363.99</v>
      </c>
      <c r="K18" s="10">
        <f t="shared" ca="1" si="6"/>
        <v>329555.71000000002</v>
      </c>
      <c r="L18" s="10">
        <f t="shared" ca="1" si="7"/>
        <v>16.549500000000002</v>
      </c>
      <c r="M18" s="10"/>
      <c r="N18" s="10">
        <f t="shared" ca="1" si="8"/>
        <v>100</v>
      </c>
      <c r="O18" s="10">
        <f t="shared" ca="1" si="9"/>
        <v>11247.440500000001</v>
      </c>
      <c r="P18" s="1" t="s">
        <v>2126</v>
      </c>
    </row>
    <row r="19" spans="1:16" ht="13.15" customHeight="1" x14ac:dyDescent="0.25">
      <c r="A19" s="1" t="s">
        <v>23</v>
      </c>
      <c r="B19" s="1" t="s">
        <v>1078</v>
      </c>
      <c r="C19" s="18">
        <v>53</v>
      </c>
      <c r="D19" s="10">
        <f t="shared" ca="1" si="0"/>
        <v>17198</v>
      </c>
      <c r="E19" s="10">
        <f t="shared" ca="1" si="1"/>
        <v>8292</v>
      </c>
      <c r="F19" s="10">
        <f t="shared" ca="1" si="2"/>
        <v>829.2</v>
      </c>
      <c r="G19" s="14">
        <f t="shared" ca="1" si="3"/>
        <v>-0.1</v>
      </c>
      <c r="H19" s="10"/>
      <c r="I19" s="10">
        <f t="shared" ca="1" si="4"/>
        <v>43947.600000000006</v>
      </c>
      <c r="J19" s="10">
        <f t="shared" ca="1" si="5"/>
        <v>9121.2000000000007</v>
      </c>
      <c r="K19" s="10">
        <f t="shared" ca="1" si="6"/>
        <v>483423.60000000003</v>
      </c>
      <c r="L19" s="10">
        <f t="shared" ca="1" si="7"/>
        <v>41.460000000000008</v>
      </c>
      <c r="M19" s="10"/>
      <c r="N19" s="10">
        <f t="shared" ca="1" si="8"/>
        <v>56</v>
      </c>
      <c r="O19" s="10">
        <f t="shared" ca="1" si="9"/>
        <v>9023.7400000000016</v>
      </c>
      <c r="P19" s="1" t="s">
        <v>2126</v>
      </c>
    </row>
    <row r="20" spans="1:16" ht="13.15" customHeight="1" x14ac:dyDescent="0.25">
      <c r="A20" s="1" t="s">
        <v>24</v>
      </c>
      <c r="B20" s="1" t="s">
        <v>1079</v>
      </c>
      <c r="C20" s="18">
        <v>36</v>
      </c>
      <c r="D20" s="10">
        <f t="shared" ca="1" si="0"/>
        <v>16415</v>
      </c>
      <c r="E20" s="10">
        <f t="shared" ca="1" si="1"/>
        <v>11141</v>
      </c>
      <c r="F20" s="10">
        <f t="shared" ca="1" si="2"/>
        <v>4122.17</v>
      </c>
      <c r="G20" s="14">
        <f t="shared" ca="1" si="3"/>
        <v>-0.37</v>
      </c>
      <c r="H20" s="10"/>
      <c r="I20" s="10">
        <f t="shared" ca="1" si="4"/>
        <v>148398.12</v>
      </c>
      <c r="J20" s="10">
        <f t="shared" ca="1" si="5"/>
        <v>15263.17</v>
      </c>
      <c r="K20" s="10">
        <f t="shared" ca="1" si="6"/>
        <v>549474.12</v>
      </c>
      <c r="L20" s="10">
        <f t="shared" ca="1" si="7"/>
        <v>206.10850000000002</v>
      </c>
      <c r="M20" s="10"/>
      <c r="N20" s="10">
        <f t="shared" ca="1" si="8"/>
        <v>45</v>
      </c>
      <c r="O20" s="10">
        <f t="shared" ca="1" si="9"/>
        <v>15012.0615</v>
      </c>
      <c r="P20" s="1" t="s">
        <v>2126</v>
      </c>
    </row>
    <row r="21" spans="1:16" ht="13.15" customHeight="1" x14ac:dyDescent="0.25">
      <c r="A21" s="1" t="s">
        <v>25</v>
      </c>
      <c r="B21" s="1" t="s">
        <v>1080</v>
      </c>
      <c r="C21" s="18">
        <v>13</v>
      </c>
      <c r="D21" s="10">
        <f t="shared" ca="1" si="0"/>
        <v>3181</v>
      </c>
      <c r="E21" s="10">
        <f t="shared" ca="1" si="1"/>
        <v>6550</v>
      </c>
      <c r="F21" s="10">
        <f t="shared" ca="1" si="2"/>
        <v>262</v>
      </c>
      <c r="G21" s="14">
        <f t="shared" ca="1" si="3"/>
        <v>-0.04</v>
      </c>
      <c r="H21" s="10"/>
      <c r="I21" s="10">
        <f t="shared" ca="1" si="4"/>
        <v>3406</v>
      </c>
      <c r="J21" s="10">
        <f t="shared" ca="1" si="5"/>
        <v>6812</v>
      </c>
      <c r="K21" s="10">
        <f t="shared" ca="1" si="6"/>
        <v>88556</v>
      </c>
      <c r="L21" s="10">
        <f t="shared" ca="1" si="7"/>
        <v>13.100000000000001</v>
      </c>
      <c r="M21" s="10"/>
      <c r="N21" s="10">
        <f t="shared" ca="1" si="8"/>
        <v>13</v>
      </c>
      <c r="O21" s="10">
        <f t="shared" ca="1" si="9"/>
        <v>6785.9</v>
      </c>
      <c r="P21" s="1" t="s">
        <v>2126</v>
      </c>
    </row>
    <row r="22" spans="1:16" ht="13.15" customHeight="1" x14ac:dyDescent="0.25">
      <c r="A22" s="1" t="s">
        <v>26</v>
      </c>
      <c r="B22" s="1" t="s">
        <v>1081</v>
      </c>
      <c r="C22" s="18">
        <v>48</v>
      </c>
      <c r="D22" s="10">
        <f t="shared" ca="1" si="0"/>
        <v>19142</v>
      </c>
      <c r="E22" s="10">
        <f t="shared" ca="1" si="1"/>
        <v>8285</v>
      </c>
      <c r="F22" s="10">
        <f t="shared" ca="1" si="2"/>
        <v>3976.7999999999997</v>
      </c>
      <c r="G22" s="14">
        <f t="shared" ca="1" si="3"/>
        <v>-0.48</v>
      </c>
      <c r="H22" s="10"/>
      <c r="I22" s="10">
        <f t="shared" ca="1" si="4"/>
        <v>190886.39999999999</v>
      </c>
      <c r="J22" s="10">
        <f t="shared" ca="1" si="5"/>
        <v>12261.8</v>
      </c>
      <c r="K22" s="10">
        <f t="shared" ca="1" si="6"/>
        <v>588566.39999999991</v>
      </c>
      <c r="L22" s="10">
        <f t="shared" ca="1" si="7"/>
        <v>198.84</v>
      </c>
      <c r="M22" s="10"/>
      <c r="N22" s="10">
        <f t="shared" ca="1" si="8"/>
        <v>52</v>
      </c>
      <c r="O22" s="10">
        <f t="shared" ca="1" si="9"/>
        <v>12010.96</v>
      </c>
      <c r="P22" s="1" t="s">
        <v>2126</v>
      </c>
    </row>
    <row r="23" spans="1:16" ht="13.15" customHeight="1" x14ac:dyDescent="0.25">
      <c r="A23" s="1" t="s">
        <v>27</v>
      </c>
      <c r="B23" s="1" t="s">
        <v>1082</v>
      </c>
      <c r="C23" s="18">
        <v>9</v>
      </c>
      <c r="D23" s="10">
        <f t="shared" ca="1" si="0"/>
        <v>13590</v>
      </c>
      <c r="E23" s="10">
        <f t="shared" ca="1" si="1"/>
        <v>8108</v>
      </c>
      <c r="F23" s="10">
        <f t="shared" ca="1" si="2"/>
        <v>567.56000000000006</v>
      </c>
      <c r="G23" s="14">
        <f t="shared" ca="1" si="3"/>
        <v>-7.0000000000000007E-2</v>
      </c>
      <c r="H23" s="10"/>
      <c r="I23" s="10">
        <f t="shared" ca="1" si="4"/>
        <v>5108.0400000000009</v>
      </c>
      <c r="J23" s="10">
        <f t="shared" ca="1" si="5"/>
        <v>8675.56</v>
      </c>
      <c r="K23" s="10">
        <f t="shared" ca="1" si="6"/>
        <v>78080.039999999994</v>
      </c>
      <c r="L23" s="10">
        <f t="shared" ca="1" si="7"/>
        <v>28.378000000000004</v>
      </c>
      <c r="M23" s="10"/>
      <c r="N23" s="10">
        <f t="shared" ca="1" si="8"/>
        <v>24</v>
      </c>
      <c r="O23" s="10">
        <f t="shared" ca="1" si="9"/>
        <v>8623.1819999999989</v>
      </c>
      <c r="P23" s="1" t="s">
        <v>2126</v>
      </c>
    </row>
    <row r="24" spans="1:16" ht="13.15" customHeight="1" x14ac:dyDescent="0.25">
      <c r="A24" s="1" t="s">
        <v>28</v>
      </c>
      <c r="B24" s="1" t="s">
        <v>1083</v>
      </c>
      <c r="C24" s="18">
        <v>1</v>
      </c>
      <c r="D24" s="10">
        <f t="shared" ca="1" si="0"/>
        <v>18589</v>
      </c>
      <c r="E24" s="10">
        <f t="shared" ca="1" si="1"/>
        <v>12373</v>
      </c>
      <c r="F24" s="10">
        <f t="shared" ca="1" si="2"/>
        <v>4701.74</v>
      </c>
      <c r="G24" s="14">
        <f t="shared" ca="1" si="3"/>
        <v>-0.38</v>
      </c>
      <c r="H24" s="10"/>
      <c r="I24" s="10">
        <f t="shared" ca="1" si="4"/>
        <v>4701.74</v>
      </c>
      <c r="J24" s="10">
        <f t="shared" ca="1" si="5"/>
        <v>17074.739999999998</v>
      </c>
      <c r="K24" s="10">
        <f t="shared" ca="1" si="6"/>
        <v>17074.739999999998</v>
      </c>
      <c r="L24" s="10">
        <f t="shared" ca="1" si="7"/>
        <v>235.08699999999999</v>
      </c>
      <c r="M24" s="10"/>
      <c r="N24" s="10">
        <f t="shared" ca="1" si="8"/>
        <v>9</v>
      </c>
      <c r="O24" s="10">
        <f t="shared" ca="1" si="9"/>
        <v>16830.652999999998</v>
      </c>
      <c r="P24" s="1" t="s">
        <v>2126</v>
      </c>
    </row>
    <row r="25" spans="1:16" ht="13.15" customHeight="1" x14ac:dyDescent="0.25">
      <c r="A25" s="1" t="s">
        <v>29</v>
      </c>
      <c r="B25" s="1" t="s">
        <v>1084</v>
      </c>
      <c r="C25" s="18">
        <v>23</v>
      </c>
      <c r="D25" s="10">
        <f t="shared" ca="1" si="0"/>
        <v>14067</v>
      </c>
      <c r="E25" s="10">
        <f t="shared" ca="1" si="1"/>
        <v>4691</v>
      </c>
      <c r="F25" s="10">
        <f t="shared" ca="1" si="2"/>
        <v>1782.58</v>
      </c>
      <c r="G25" s="14">
        <f t="shared" ca="1" si="3"/>
        <v>-0.38</v>
      </c>
      <c r="H25" s="10"/>
      <c r="I25" s="10">
        <f t="shared" ca="1" si="4"/>
        <v>40999.339999999997</v>
      </c>
      <c r="J25" s="10">
        <f t="shared" ca="1" si="5"/>
        <v>6473.58</v>
      </c>
      <c r="K25" s="10">
        <f t="shared" ca="1" si="6"/>
        <v>148892.34</v>
      </c>
      <c r="L25" s="10">
        <f t="shared" ca="1" si="7"/>
        <v>89.129000000000005</v>
      </c>
      <c r="M25" s="10"/>
      <c r="N25" s="10">
        <f t="shared" ca="1" si="8"/>
        <v>5</v>
      </c>
      <c r="O25" s="10">
        <f t="shared" ca="1" si="9"/>
        <v>6379.451</v>
      </c>
      <c r="P25" s="1" t="s">
        <v>2126</v>
      </c>
    </row>
    <row r="26" spans="1:16" ht="13.15" customHeight="1" x14ac:dyDescent="0.25">
      <c r="A26" s="1" t="s">
        <v>30</v>
      </c>
      <c r="B26" s="1" t="s">
        <v>1085</v>
      </c>
      <c r="C26" s="18">
        <v>35</v>
      </c>
      <c r="D26" s="10">
        <f t="shared" ca="1" si="0"/>
        <v>6311</v>
      </c>
      <c r="E26" s="10">
        <f t="shared" ca="1" si="1"/>
        <v>7416</v>
      </c>
      <c r="F26" s="10">
        <f t="shared" ca="1" si="2"/>
        <v>0</v>
      </c>
      <c r="G26" s="14">
        <f t="shared" ca="1" si="3"/>
        <v>0</v>
      </c>
      <c r="H26" s="10"/>
      <c r="I26" s="10">
        <f t="shared" ca="1" si="4"/>
        <v>0</v>
      </c>
      <c r="J26" s="10">
        <f t="shared" ca="1" si="5"/>
        <v>7416</v>
      </c>
      <c r="K26" s="10">
        <f t="shared" ca="1" si="6"/>
        <v>259560</v>
      </c>
      <c r="L26" s="10">
        <f t="shared" ca="1" si="7"/>
        <v>0</v>
      </c>
      <c r="M26" s="10"/>
      <c r="N26" s="10">
        <f t="shared" ca="1" si="8"/>
        <v>61</v>
      </c>
      <c r="O26" s="10">
        <f t="shared" ca="1" si="9"/>
        <v>7355</v>
      </c>
      <c r="P26" s="1" t="s">
        <v>2126</v>
      </c>
    </row>
    <row r="27" spans="1:16" ht="13.15" customHeight="1" x14ac:dyDescent="0.25">
      <c r="A27" s="1" t="s">
        <v>31</v>
      </c>
      <c r="B27" s="1" t="s">
        <v>1086</v>
      </c>
      <c r="C27" s="18">
        <v>88</v>
      </c>
      <c r="D27" s="10">
        <f t="shared" ca="1" si="0"/>
        <v>14635</v>
      </c>
      <c r="E27" s="10">
        <f t="shared" ca="1" si="1"/>
        <v>13727</v>
      </c>
      <c r="F27" s="10">
        <f t="shared" ca="1" si="2"/>
        <v>3157.21</v>
      </c>
      <c r="G27" s="14">
        <f t="shared" ca="1" si="3"/>
        <v>-0.23</v>
      </c>
      <c r="H27" s="10"/>
      <c r="I27" s="10">
        <f t="shared" ca="1" si="4"/>
        <v>277834.48</v>
      </c>
      <c r="J27" s="10">
        <f t="shared" ca="1" si="5"/>
        <v>16884.21</v>
      </c>
      <c r="K27" s="10">
        <f t="shared" ca="1" si="6"/>
        <v>1485810.48</v>
      </c>
      <c r="L27" s="10">
        <f t="shared" ca="1" si="7"/>
        <v>157.8605</v>
      </c>
      <c r="M27" s="10"/>
      <c r="N27" s="10">
        <f t="shared" ca="1" si="8"/>
        <v>59</v>
      </c>
      <c r="O27" s="10">
        <f t="shared" ca="1" si="9"/>
        <v>16667.3495</v>
      </c>
      <c r="P27" s="1" t="s">
        <v>2126</v>
      </c>
    </row>
    <row r="28" spans="1:16" ht="13.15" customHeight="1" x14ac:dyDescent="0.25">
      <c r="A28" s="1" t="s">
        <v>32</v>
      </c>
      <c r="B28" s="1" t="s">
        <v>1087</v>
      </c>
      <c r="C28" s="18">
        <v>66</v>
      </c>
      <c r="D28" s="10">
        <f t="shared" ca="1" si="0"/>
        <v>8358</v>
      </c>
      <c r="E28" s="10">
        <f t="shared" ca="1" si="1"/>
        <v>1263</v>
      </c>
      <c r="F28" s="10">
        <f t="shared" ca="1" si="2"/>
        <v>63.150000000000006</v>
      </c>
      <c r="G28" s="14">
        <f t="shared" ca="1" si="3"/>
        <v>-0.05</v>
      </c>
      <c r="H28" s="10"/>
      <c r="I28" s="10">
        <f t="shared" ca="1" si="4"/>
        <v>4167.9000000000005</v>
      </c>
      <c r="J28" s="10">
        <f t="shared" ca="1" si="5"/>
        <v>1326.15</v>
      </c>
      <c r="K28" s="10">
        <f t="shared" ca="1" si="6"/>
        <v>87525.900000000009</v>
      </c>
      <c r="L28" s="10">
        <f t="shared" ca="1" si="7"/>
        <v>3.1575000000000006</v>
      </c>
      <c r="M28" s="10"/>
      <c r="N28" s="10">
        <f t="shared" ca="1" si="8"/>
        <v>32</v>
      </c>
      <c r="O28" s="10">
        <f t="shared" ca="1" si="9"/>
        <v>1290.9925000000001</v>
      </c>
      <c r="P28" s="1" t="s">
        <v>2126</v>
      </c>
    </row>
    <row r="29" spans="1:16" ht="13.15" customHeight="1" x14ac:dyDescent="0.25">
      <c r="A29" s="1" t="s">
        <v>33</v>
      </c>
      <c r="B29" s="1" t="s">
        <v>1088</v>
      </c>
      <c r="C29" s="18">
        <v>11</v>
      </c>
      <c r="D29" s="10">
        <f t="shared" ca="1" si="0"/>
        <v>1217</v>
      </c>
      <c r="E29" s="10">
        <f t="shared" ca="1" si="1"/>
        <v>8361</v>
      </c>
      <c r="F29" s="10">
        <f t="shared" ca="1" si="2"/>
        <v>4013.2799999999997</v>
      </c>
      <c r="G29" s="14">
        <f t="shared" ca="1" si="3"/>
        <v>-0.48</v>
      </c>
      <c r="H29" s="10"/>
      <c r="I29" s="10">
        <f t="shared" ca="1" si="4"/>
        <v>44146.079999999994</v>
      </c>
      <c r="J29" s="10">
        <f t="shared" ca="1" si="5"/>
        <v>12374.279999999999</v>
      </c>
      <c r="K29" s="10">
        <f t="shared" ca="1" si="6"/>
        <v>136117.07999999999</v>
      </c>
      <c r="L29" s="10">
        <f t="shared" ca="1" si="7"/>
        <v>200.66399999999999</v>
      </c>
      <c r="M29" s="10"/>
      <c r="N29" s="10">
        <f t="shared" ca="1" si="8"/>
        <v>24</v>
      </c>
      <c r="O29" s="10">
        <f t="shared" ca="1" si="9"/>
        <v>12149.615999999998</v>
      </c>
      <c r="P29" s="1" t="s">
        <v>2126</v>
      </c>
    </row>
    <row r="30" spans="1:16" ht="13.15" customHeight="1" x14ac:dyDescent="0.25">
      <c r="A30" s="1" t="s">
        <v>34</v>
      </c>
      <c r="B30" s="1" t="s">
        <v>1089</v>
      </c>
      <c r="C30" s="18">
        <v>59</v>
      </c>
      <c r="D30" s="10">
        <f t="shared" ca="1" si="0"/>
        <v>8326</v>
      </c>
      <c r="E30" s="10">
        <f t="shared" ca="1" si="1"/>
        <v>9587</v>
      </c>
      <c r="F30" s="10">
        <f t="shared" ca="1" si="2"/>
        <v>191.74</v>
      </c>
      <c r="G30" s="14">
        <f t="shared" ca="1" si="3"/>
        <v>-0.02</v>
      </c>
      <c r="H30" s="10"/>
      <c r="I30" s="10">
        <f t="shared" ca="1" si="4"/>
        <v>11312.66</v>
      </c>
      <c r="J30" s="10">
        <f t="shared" ca="1" si="5"/>
        <v>9778.74</v>
      </c>
      <c r="K30" s="10">
        <f t="shared" ca="1" si="6"/>
        <v>576945.66</v>
      </c>
      <c r="L30" s="10">
        <f t="shared" ca="1" si="7"/>
        <v>9.5870000000000015</v>
      </c>
      <c r="M30" s="10"/>
      <c r="N30" s="10">
        <f t="shared" ca="1" si="8"/>
        <v>40</v>
      </c>
      <c r="O30" s="10">
        <f t="shared" ca="1" si="9"/>
        <v>9729.1530000000002</v>
      </c>
      <c r="P30" s="1" t="s">
        <v>2126</v>
      </c>
    </row>
    <row r="31" spans="1:16" ht="13.15" customHeight="1" x14ac:dyDescent="0.25">
      <c r="A31" s="1" t="s">
        <v>35</v>
      </c>
      <c r="B31" s="1" t="s">
        <v>1090</v>
      </c>
      <c r="C31" s="18">
        <v>41</v>
      </c>
      <c r="D31" s="10">
        <f t="shared" ca="1" si="0"/>
        <v>12688</v>
      </c>
      <c r="E31" s="10">
        <f t="shared" ca="1" si="1"/>
        <v>10404</v>
      </c>
      <c r="F31" s="10">
        <f t="shared" ca="1" si="2"/>
        <v>4681.8</v>
      </c>
      <c r="G31" s="14">
        <f t="shared" ca="1" si="3"/>
        <v>-0.45</v>
      </c>
      <c r="H31" s="10"/>
      <c r="I31" s="10">
        <f t="shared" ca="1" si="4"/>
        <v>191953.80000000002</v>
      </c>
      <c r="J31" s="10">
        <f t="shared" ca="1" si="5"/>
        <v>15085.8</v>
      </c>
      <c r="K31" s="10">
        <f t="shared" ca="1" si="6"/>
        <v>618517.79999999993</v>
      </c>
      <c r="L31" s="10">
        <f t="shared" ca="1" si="7"/>
        <v>234.09000000000003</v>
      </c>
      <c r="M31" s="10"/>
      <c r="N31" s="10">
        <f t="shared" ca="1" si="8"/>
        <v>66</v>
      </c>
      <c r="O31" s="10">
        <f t="shared" ca="1" si="9"/>
        <v>14785.71</v>
      </c>
      <c r="P31" s="1" t="s">
        <v>2126</v>
      </c>
    </row>
    <row r="32" spans="1:16" ht="13.15" customHeight="1" x14ac:dyDescent="0.25">
      <c r="A32" s="1" t="s">
        <v>36</v>
      </c>
      <c r="B32" s="1" t="s">
        <v>1091</v>
      </c>
      <c r="C32" s="18">
        <v>25</v>
      </c>
      <c r="D32" s="10">
        <f t="shared" ca="1" si="0"/>
        <v>13642</v>
      </c>
      <c r="E32" s="10">
        <f t="shared" ca="1" si="1"/>
        <v>664</v>
      </c>
      <c r="F32" s="10">
        <f t="shared" ca="1" si="2"/>
        <v>106.24000000000001</v>
      </c>
      <c r="G32" s="14">
        <f t="shared" ca="1" si="3"/>
        <v>-0.16</v>
      </c>
      <c r="H32" s="10"/>
      <c r="I32" s="10">
        <f t="shared" ca="1" si="4"/>
        <v>2656</v>
      </c>
      <c r="J32" s="10">
        <f t="shared" ca="1" si="5"/>
        <v>770.24</v>
      </c>
      <c r="K32" s="10">
        <f t="shared" ca="1" si="6"/>
        <v>19256</v>
      </c>
      <c r="L32" s="10">
        <f t="shared" ca="1" si="7"/>
        <v>5.3120000000000012</v>
      </c>
      <c r="M32" s="10"/>
      <c r="N32" s="10">
        <f t="shared" ca="1" si="8"/>
        <v>7</v>
      </c>
      <c r="O32" s="10">
        <f t="shared" ca="1" si="9"/>
        <v>757.928</v>
      </c>
      <c r="P32" s="1" t="s">
        <v>2126</v>
      </c>
    </row>
    <row r="33" spans="1:16" ht="13.15" customHeight="1" x14ac:dyDescent="0.25">
      <c r="A33" s="1" t="s">
        <v>37</v>
      </c>
      <c r="B33" s="1" t="s">
        <v>1092</v>
      </c>
      <c r="C33" s="18">
        <v>22</v>
      </c>
      <c r="D33" s="10">
        <f t="shared" ca="1" si="0"/>
        <v>8573</v>
      </c>
      <c r="E33" s="10">
        <f t="shared" ca="1" si="1"/>
        <v>9453</v>
      </c>
      <c r="F33" s="10">
        <f t="shared" ca="1" si="2"/>
        <v>1607.0100000000002</v>
      </c>
      <c r="G33" s="14">
        <f t="shared" ca="1" si="3"/>
        <v>-0.17</v>
      </c>
      <c r="H33" s="10"/>
      <c r="I33" s="10">
        <f t="shared" ca="1" si="4"/>
        <v>35354.22</v>
      </c>
      <c r="J33" s="10">
        <f t="shared" ca="1" si="5"/>
        <v>11060.01</v>
      </c>
      <c r="K33" s="10">
        <f t="shared" ca="1" si="6"/>
        <v>243320.22</v>
      </c>
      <c r="L33" s="10">
        <f t="shared" ca="1" si="7"/>
        <v>80.350500000000011</v>
      </c>
      <c r="M33" s="10"/>
      <c r="N33" s="10">
        <f t="shared" ca="1" si="8"/>
        <v>59</v>
      </c>
      <c r="O33" s="10">
        <f t="shared" ca="1" si="9"/>
        <v>10920.6595</v>
      </c>
      <c r="P33" s="1" t="s">
        <v>2126</v>
      </c>
    </row>
    <row r="34" spans="1:16" ht="13.15" customHeight="1" x14ac:dyDescent="0.25">
      <c r="A34" s="1" t="s">
        <v>38</v>
      </c>
      <c r="B34" s="1" t="s">
        <v>1093</v>
      </c>
      <c r="C34" s="18">
        <v>19</v>
      </c>
      <c r="D34" s="10">
        <f t="shared" ca="1" si="0"/>
        <v>14002</v>
      </c>
      <c r="E34" s="10">
        <f t="shared" ca="1" si="1"/>
        <v>6924</v>
      </c>
      <c r="F34" s="10">
        <f t="shared" ca="1" si="2"/>
        <v>2977.32</v>
      </c>
      <c r="G34" s="14">
        <f t="shared" ca="1" si="3"/>
        <v>-0.43</v>
      </c>
      <c r="H34" s="10"/>
      <c r="I34" s="10">
        <f t="shared" ca="1" si="4"/>
        <v>56569.08</v>
      </c>
      <c r="J34" s="10">
        <f t="shared" ca="1" si="5"/>
        <v>9901.32</v>
      </c>
      <c r="K34" s="10">
        <f t="shared" ca="1" si="6"/>
        <v>188125.08</v>
      </c>
      <c r="L34" s="10">
        <f t="shared" ca="1" si="7"/>
        <v>148.86600000000001</v>
      </c>
      <c r="M34" s="10"/>
      <c r="N34" s="10">
        <f t="shared" ca="1" si="8"/>
        <v>1</v>
      </c>
      <c r="O34" s="10">
        <f t="shared" ca="1" si="9"/>
        <v>9751.4539999999997</v>
      </c>
      <c r="P34" s="1" t="s">
        <v>2126</v>
      </c>
    </row>
    <row r="35" spans="1:16" ht="13.15" customHeight="1" x14ac:dyDescent="0.25">
      <c r="A35" s="1" t="s">
        <v>39</v>
      </c>
      <c r="B35" s="1" t="s">
        <v>1094</v>
      </c>
      <c r="C35" s="18">
        <v>79</v>
      </c>
      <c r="D35" s="10">
        <f t="shared" ca="1" si="0"/>
        <v>6506</v>
      </c>
      <c r="E35" s="10">
        <f t="shared" ca="1" si="1"/>
        <v>12967</v>
      </c>
      <c r="F35" s="10">
        <f t="shared" ca="1" si="2"/>
        <v>6353.83</v>
      </c>
      <c r="G35" s="14">
        <f t="shared" ca="1" si="3"/>
        <v>-0.49</v>
      </c>
      <c r="H35" s="10"/>
      <c r="I35" s="10">
        <f t="shared" ca="1" si="4"/>
        <v>501952.57</v>
      </c>
      <c r="J35" s="10">
        <f t="shared" ca="1" si="5"/>
        <v>19320.830000000002</v>
      </c>
      <c r="K35" s="10">
        <f t="shared" ca="1" si="6"/>
        <v>1526345.57</v>
      </c>
      <c r="L35" s="10">
        <f t="shared" ca="1" si="7"/>
        <v>317.69150000000002</v>
      </c>
      <c r="M35" s="10"/>
      <c r="N35" s="10">
        <f t="shared" ca="1" si="8"/>
        <v>39</v>
      </c>
      <c r="O35" s="10">
        <f t="shared" ca="1" si="9"/>
        <v>18964.138500000001</v>
      </c>
      <c r="P35" s="1" t="s">
        <v>2126</v>
      </c>
    </row>
    <row r="36" spans="1:16" ht="13.15" customHeight="1" x14ac:dyDescent="0.25">
      <c r="A36" s="1" t="s">
        <v>40</v>
      </c>
      <c r="B36" s="1" t="s">
        <v>1095</v>
      </c>
      <c r="C36" s="18">
        <v>31</v>
      </c>
      <c r="D36" s="10">
        <f t="shared" ca="1" si="0"/>
        <v>10244</v>
      </c>
      <c r="E36" s="10">
        <f t="shared" ca="1" si="1"/>
        <v>13476</v>
      </c>
      <c r="F36" s="10">
        <f t="shared" ca="1" si="2"/>
        <v>5525.16</v>
      </c>
      <c r="G36" s="14">
        <f t="shared" ca="1" si="3"/>
        <v>-0.41</v>
      </c>
      <c r="H36" s="10"/>
      <c r="I36" s="10">
        <f t="shared" ca="1" si="4"/>
        <v>171279.96</v>
      </c>
      <c r="J36" s="10">
        <f t="shared" ca="1" si="5"/>
        <v>19001.16</v>
      </c>
      <c r="K36" s="10">
        <f t="shared" ca="1" si="6"/>
        <v>589035.96</v>
      </c>
      <c r="L36" s="10">
        <f t="shared" ca="1" si="7"/>
        <v>276.25799999999998</v>
      </c>
      <c r="M36" s="10"/>
      <c r="N36" s="10">
        <f t="shared" ca="1" si="8"/>
        <v>1</v>
      </c>
      <c r="O36" s="10">
        <f t="shared" ca="1" si="9"/>
        <v>18723.901999999998</v>
      </c>
      <c r="P36" s="1" t="s">
        <v>2126</v>
      </c>
    </row>
    <row r="37" spans="1:16" ht="13.15" customHeight="1" x14ac:dyDescent="0.25">
      <c r="A37" s="1" t="s">
        <v>41</v>
      </c>
      <c r="B37" s="1" t="s">
        <v>1096</v>
      </c>
      <c r="C37" s="18">
        <v>18</v>
      </c>
      <c r="D37" s="10">
        <f t="shared" ca="1" si="0"/>
        <v>16035</v>
      </c>
      <c r="E37" s="10">
        <f t="shared" ca="1" si="1"/>
        <v>8711</v>
      </c>
      <c r="F37" s="10">
        <f t="shared" ca="1" si="2"/>
        <v>2177.75</v>
      </c>
      <c r="G37" s="14">
        <f t="shared" ca="1" si="3"/>
        <v>-0.25</v>
      </c>
      <c r="H37" s="10"/>
      <c r="I37" s="10">
        <f t="shared" ca="1" si="4"/>
        <v>39199.5</v>
      </c>
      <c r="J37" s="10">
        <f t="shared" ca="1" si="5"/>
        <v>10888.75</v>
      </c>
      <c r="K37" s="10">
        <f t="shared" ca="1" si="6"/>
        <v>195997.5</v>
      </c>
      <c r="L37" s="10">
        <f t="shared" ca="1" si="7"/>
        <v>108.8875</v>
      </c>
      <c r="M37" s="10"/>
      <c r="N37" s="10">
        <f t="shared" ca="1" si="8"/>
        <v>95</v>
      </c>
      <c r="O37" s="10">
        <f t="shared" ca="1" si="9"/>
        <v>10684.862499999999</v>
      </c>
      <c r="P37" s="1" t="s">
        <v>2126</v>
      </c>
    </row>
    <row r="38" spans="1:16" ht="13.15" customHeight="1" x14ac:dyDescent="0.25">
      <c r="A38" s="1" t="s">
        <v>42</v>
      </c>
      <c r="B38" s="1" t="s">
        <v>1097</v>
      </c>
      <c r="C38" s="18">
        <v>71</v>
      </c>
      <c r="D38" s="10">
        <f t="shared" ca="1" si="0"/>
        <v>19970</v>
      </c>
      <c r="E38" s="10">
        <f t="shared" ca="1" si="1"/>
        <v>9936</v>
      </c>
      <c r="F38" s="10">
        <f t="shared" ca="1" si="2"/>
        <v>2086.56</v>
      </c>
      <c r="G38" s="14">
        <f t="shared" ca="1" si="3"/>
        <v>-0.21</v>
      </c>
      <c r="H38" s="10"/>
      <c r="I38" s="10">
        <f t="shared" ca="1" si="4"/>
        <v>148145.76</v>
      </c>
      <c r="J38" s="10">
        <f t="shared" ca="1" si="5"/>
        <v>12022.56</v>
      </c>
      <c r="K38" s="10">
        <f t="shared" ca="1" si="6"/>
        <v>853601.76</v>
      </c>
      <c r="L38" s="10">
        <f t="shared" ca="1" si="7"/>
        <v>104.328</v>
      </c>
      <c r="M38" s="10"/>
      <c r="N38" s="10">
        <f t="shared" ca="1" si="8"/>
        <v>14</v>
      </c>
      <c r="O38" s="10">
        <f t="shared" ca="1" si="9"/>
        <v>11904.232</v>
      </c>
      <c r="P38" s="1" t="s">
        <v>2126</v>
      </c>
    </row>
    <row r="39" spans="1:16" ht="13.15" customHeight="1" x14ac:dyDescent="0.25">
      <c r="A39" s="1" t="s">
        <v>43</v>
      </c>
      <c r="B39" s="1" t="s">
        <v>1098</v>
      </c>
      <c r="C39" s="18">
        <v>64</v>
      </c>
      <c r="D39" s="10">
        <f t="shared" ca="1" si="0"/>
        <v>2130</v>
      </c>
      <c r="E39" s="10">
        <f t="shared" ca="1" si="1"/>
        <v>8668</v>
      </c>
      <c r="F39" s="10">
        <f t="shared" ca="1" si="2"/>
        <v>0</v>
      </c>
      <c r="G39" s="14">
        <f t="shared" ca="1" si="3"/>
        <v>0</v>
      </c>
      <c r="H39" s="10"/>
      <c r="I39" s="10">
        <f t="shared" ca="1" si="4"/>
        <v>0</v>
      </c>
      <c r="J39" s="10">
        <f t="shared" ca="1" si="5"/>
        <v>8668</v>
      </c>
      <c r="K39" s="10">
        <f t="shared" ca="1" si="6"/>
        <v>554752</v>
      </c>
      <c r="L39" s="10">
        <f t="shared" ca="1" si="7"/>
        <v>0</v>
      </c>
      <c r="M39" s="10"/>
      <c r="N39" s="10">
        <f t="shared" ca="1" si="8"/>
        <v>11</v>
      </c>
      <c r="O39" s="10">
        <f t="shared" ca="1" si="9"/>
        <v>8657</v>
      </c>
      <c r="P39" s="1" t="s">
        <v>2126</v>
      </c>
    </row>
    <row r="40" spans="1:16" ht="13.15" customHeight="1" x14ac:dyDescent="0.25">
      <c r="A40" s="1" t="s">
        <v>44</v>
      </c>
      <c r="B40" s="1" t="s">
        <v>1099</v>
      </c>
      <c r="C40" s="18">
        <v>58</v>
      </c>
      <c r="D40" s="10">
        <f t="shared" ca="1" si="0"/>
        <v>11775</v>
      </c>
      <c r="E40" s="10">
        <f t="shared" ca="1" si="1"/>
        <v>8996</v>
      </c>
      <c r="F40" s="10">
        <f t="shared" ca="1" si="2"/>
        <v>3598.4</v>
      </c>
      <c r="G40" s="14">
        <f t="shared" ca="1" si="3"/>
        <v>-0.4</v>
      </c>
      <c r="H40" s="10"/>
      <c r="I40" s="10">
        <f t="shared" ca="1" si="4"/>
        <v>208707.20000000001</v>
      </c>
      <c r="J40" s="10">
        <f t="shared" ca="1" si="5"/>
        <v>12594.4</v>
      </c>
      <c r="K40" s="10">
        <f t="shared" ca="1" si="6"/>
        <v>730475.2</v>
      </c>
      <c r="L40" s="10">
        <f t="shared" ca="1" si="7"/>
        <v>179.92000000000002</v>
      </c>
      <c r="M40" s="10"/>
      <c r="N40" s="10">
        <f t="shared" ca="1" si="8"/>
        <v>0</v>
      </c>
      <c r="O40" s="10">
        <f t="shared" ca="1" si="9"/>
        <v>12414.48</v>
      </c>
      <c r="P40" s="1" t="s">
        <v>2126</v>
      </c>
    </row>
    <row r="41" spans="1:16" ht="12.6" customHeight="1" x14ac:dyDescent="0.25">
      <c r="A41" s="1" t="s">
        <v>45</v>
      </c>
      <c r="B41" s="1" t="s">
        <v>1100</v>
      </c>
      <c r="C41" s="18">
        <v>100</v>
      </c>
      <c r="D41" s="10">
        <f t="shared" ca="1" si="0"/>
        <v>18306</v>
      </c>
      <c r="E41" s="10">
        <f t="shared" ca="1" si="1"/>
        <v>4518</v>
      </c>
      <c r="F41" s="10">
        <f t="shared" ca="1" si="2"/>
        <v>1536.1200000000001</v>
      </c>
      <c r="G41" s="14">
        <f t="shared" ca="1" si="3"/>
        <v>-0.34</v>
      </c>
      <c r="H41" s="10"/>
      <c r="I41" s="10">
        <f t="shared" ca="1" si="4"/>
        <v>153612</v>
      </c>
      <c r="J41" s="10">
        <f t="shared" ca="1" si="5"/>
        <v>6054.12</v>
      </c>
      <c r="K41" s="10">
        <f t="shared" ca="1" si="6"/>
        <v>605412</v>
      </c>
      <c r="L41" s="10">
        <f t="shared" ca="1" si="7"/>
        <v>76.806000000000012</v>
      </c>
      <c r="M41" s="10"/>
      <c r="N41" s="10">
        <f t="shared" ca="1" si="8"/>
        <v>28</v>
      </c>
      <c r="O41" s="10">
        <f t="shared" ca="1" si="9"/>
        <v>5949.3140000000003</v>
      </c>
      <c r="P41" s="1" t="s">
        <v>2126</v>
      </c>
    </row>
    <row r="42" spans="1:16" ht="13.15" customHeight="1" x14ac:dyDescent="0.25">
      <c r="A42" s="1" t="s">
        <v>46</v>
      </c>
      <c r="B42" s="1" t="s">
        <v>1101</v>
      </c>
      <c r="C42" s="18">
        <v>27</v>
      </c>
      <c r="D42" s="10">
        <f t="shared" ca="1" si="0"/>
        <v>10148</v>
      </c>
      <c r="E42" s="10">
        <f t="shared" ca="1" si="1"/>
        <v>1260</v>
      </c>
      <c r="F42" s="10">
        <f t="shared" ca="1" si="2"/>
        <v>541.79999999999995</v>
      </c>
      <c r="G42" s="14">
        <f t="shared" ca="1" si="3"/>
        <v>-0.43</v>
      </c>
      <c r="H42" s="10"/>
      <c r="I42" s="10">
        <f t="shared" ca="1" si="4"/>
        <v>14628.599999999999</v>
      </c>
      <c r="J42" s="10">
        <f t="shared" ca="1" si="5"/>
        <v>1801.8</v>
      </c>
      <c r="K42" s="10">
        <f t="shared" ca="1" si="6"/>
        <v>48648.6</v>
      </c>
      <c r="L42" s="10">
        <f t="shared" ca="1" si="7"/>
        <v>27.09</v>
      </c>
      <c r="M42" s="10"/>
      <c r="N42" s="10">
        <f t="shared" ca="1" si="8"/>
        <v>26</v>
      </c>
      <c r="O42" s="10">
        <f t="shared" ca="1" si="9"/>
        <v>1748.71</v>
      </c>
      <c r="P42" s="1" t="s">
        <v>2126</v>
      </c>
    </row>
    <row r="43" spans="1:16" ht="13.15" customHeight="1" x14ac:dyDescent="0.25">
      <c r="A43" s="1" t="s">
        <v>47</v>
      </c>
      <c r="B43" s="1" t="s">
        <v>1102</v>
      </c>
      <c r="C43" s="18">
        <v>73</v>
      </c>
      <c r="D43" s="10">
        <f t="shared" ca="1" si="0"/>
        <v>1516</v>
      </c>
      <c r="E43" s="10">
        <f t="shared" ca="1" si="1"/>
        <v>8245</v>
      </c>
      <c r="F43" s="10">
        <f t="shared" ca="1" si="2"/>
        <v>659.6</v>
      </c>
      <c r="G43" s="14">
        <f t="shared" ca="1" si="3"/>
        <v>-0.08</v>
      </c>
      <c r="H43" s="10"/>
      <c r="I43" s="10">
        <f t="shared" ca="1" si="4"/>
        <v>48150.8</v>
      </c>
      <c r="J43" s="10">
        <f t="shared" ca="1" si="5"/>
        <v>8904.6</v>
      </c>
      <c r="K43" s="10">
        <f t="shared" ca="1" si="6"/>
        <v>650035.80000000005</v>
      </c>
      <c r="L43" s="10">
        <f t="shared" ca="1" si="7"/>
        <v>32.980000000000004</v>
      </c>
      <c r="M43" s="10"/>
      <c r="N43" s="10">
        <f t="shared" ca="1" si="8"/>
        <v>97</v>
      </c>
      <c r="O43" s="10">
        <f t="shared" ca="1" si="9"/>
        <v>8774.6200000000008</v>
      </c>
      <c r="P43" s="1" t="s">
        <v>2126</v>
      </c>
    </row>
    <row r="44" spans="1:16" ht="13.15" customHeight="1" x14ac:dyDescent="0.25">
      <c r="A44" s="1" t="s">
        <v>48</v>
      </c>
      <c r="B44" s="1" t="s">
        <v>1103</v>
      </c>
      <c r="C44" s="18">
        <v>23</v>
      </c>
      <c r="D44" s="10">
        <f t="shared" ca="1" si="0"/>
        <v>4483</v>
      </c>
      <c r="E44" s="10">
        <f t="shared" ca="1" si="1"/>
        <v>1334</v>
      </c>
      <c r="F44" s="10">
        <f t="shared" ca="1" si="2"/>
        <v>400.2</v>
      </c>
      <c r="G44" s="14">
        <f t="shared" ca="1" si="3"/>
        <v>-0.3</v>
      </c>
      <c r="H44" s="10"/>
      <c r="I44" s="10">
        <f t="shared" ca="1" si="4"/>
        <v>9204.6</v>
      </c>
      <c r="J44" s="10">
        <f t="shared" ca="1" si="5"/>
        <v>1734.2</v>
      </c>
      <c r="K44" s="10">
        <f t="shared" ca="1" si="6"/>
        <v>39886.6</v>
      </c>
      <c r="L44" s="10">
        <f t="shared" ca="1" si="7"/>
        <v>20.010000000000002</v>
      </c>
      <c r="M44" s="10"/>
      <c r="N44" s="10">
        <f t="shared" ca="1" si="8"/>
        <v>9</v>
      </c>
      <c r="O44" s="10">
        <f t="shared" ca="1" si="9"/>
        <v>1705.19</v>
      </c>
      <c r="P44" s="1" t="s">
        <v>2126</v>
      </c>
    </row>
    <row r="45" spans="1:16" ht="13.15" customHeight="1" x14ac:dyDescent="0.25">
      <c r="A45" s="1" t="s">
        <v>49</v>
      </c>
      <c r="B45" s="1" t="s">
        <v>1104</v>
      </c>
      <c r="C45" s="18">
        <v>46</v>
      </c>
      <c r="D45" s="10">
        <f t="shared" ca="1" si="0"/>
        <v>5598</v>
      </c>
      <c r="E45" s="10">
        <f t="shared" ca="1" si="1"/>
        <v>564</v>
      </c>
      <c r="F45" s="10">
        <f t="shared" ca="1" si="2"/>
        <v>169.2</v>
      </c>
      <c r="G45" s="14">
        <f t="shared" ca="1" si="3"/>
        <v>-0.3</v>
      </c>
      <c r="H45" s="10"/>
      <c r="I45" s="10">
        <f t="shared" ca="1" si="4"/>
        <v>7783.2</v>
      </c>
      <c r="J45" s="10">
        <f t="shared" ca="1" si="5"/>
        <v>733.2</v>
      </c>
      <c r="K45" s="10">
        <f t="shared" ca="1" si="6"/>
        <v>33727.200000000004</v>
      </c>
      <c r="L45" s="10">
        <f t="shared" ca="1" si="7"/>
        <v>8.4599999999999991</v>
      </c>
      <c r="M45" s="10"/>
      <c r="N45" s="10">
        <f t="shared" ca="1" si="8"/>
        <v>72</v>
      </c>
      <c r="O45" s="10">
        <f t="shared" ca="1" si="9"/>
        <v>652.74</v>
      </c>
      <c r="P45" s="1" t="s">
        <v>2126</v>
      </c>
    </row>
    <row r="46" spans="1:16" ht="13.15" customHeight="1" x14ac:dyDescent="0.25">
      <c r="A46" s="1" t="s">
        <v>50</v>
      </c>
      <c r="B46" s="1" t="s">
        <v>1105</v>
      </c>
      <c r="C46" s="18">
        <v>50</v>
      </c>
      <c r="D46" s="10">
        <f t="shared" ca="1" si="0"/>
        <v>7158</v>
      </c>
      <c r="E46" s="10">
        <f t="shared" ca="1" si="1"/>
        <v>10596</v>
      </c>
      <c r="F46" s="10">
        <f t="shared" ca="1" si="2"/>
        <v>4026.48</v>
      </c>
      <c r="G46" s="14">
        <f t="shared" ca="1" si="3"/>
        <v>-0.38</v>
      </c>
      <c r="H46" s="10"/>
      <c r="I46" s="10">
        <f t="shared" ca="1" si="4"/>
        <v>201324</v>
      </c>
      <c r="J46" s="10">
        <f t="shared" ca="1" si="5"/>
        <v>14622.48</v>
      </c>
      <c r="K46" s="10">
        <f t="shared" ca="1" si="6"/>
        <v>731124</v>
      </c>
      <c r="L46" s="10">
        <f t="shared" ca="1" si="7"/>
        <v>201.32400000000001</v>
      </c>
      <c r="M46" s="10"/>
      <c r="N46" s="10">
        <f t="shared" ca="1" si="8"/>
        <v>58</v>
      </c>
      <c r="O46" s="10">
        <f t="shared" ca="1" si="9"/>
        <v>14363.155999999999</v>
      </c>
      <c r="P46" s="1" t="s">
        <v>2126</v>
      </c>
    </row>
    <row r="47" spans="1:16" ht="13.15" customHeight="1" x14ac:dyDescent="0.25">
      <c r="A47" s="1" t="s">
        <v>51</v>
      </c>
      <c r="B47" s="1" t="s">
        <v>1106</v>
      </c>
      <c r="C47" s="18">
        <v>38</v>
      </c>
      <c r="D47" s="10">
        <f t="shared" ca="1" si="0"/>
        <v>18744</v>
      </c>
      <c r="E47" s="10">
        <f t="shared" ca="1" si="1"/>
        <v>3460</v>
      </c>
      <c r="F47" s="10">
        <f t="shared" ca="1" si="2"/>
        <v>415.2</v>
      </c>
      <c r="G47" s="14">
        <f t="shared" ca="1" si="3"/>
        <v>-0.12</v>
      </c>
      <c r="H47" s="10"/>
      <c r="I47" s="10">
        <f t="shared" ca="1" si="4"/>
        <v>15777.6</v>
      </c>
      <c r="J47" s="10">
        <f t="shared" ca="1" si="5"/>
        <v>3875.2</v>
      </c>
      <c r="K47" s="10">
        <f t="shared" ca="1" si="6"/>
        <v>147257.60000000001</v>
      </c>
      <c r="L47" s="10">
        <f t="shared" ca="1" si="7"/>
        <v>20.76</v>
      </c>
      <c r="M47" s="10"/>
      <c r="N47" s="10">
        <f t="shared" ca="1" si="8"/>
        <v>39</v>
      </c>
      <c r="O47" s="10">
        <f t="shared" ca="1" si="9"/>
        <v>3815.4399999999996</v>
      </c>
      <c r="P47" s="1" t="s">
        <v>2126</v>
      </c>
    </row>
    <row r="48" spans="1:16" ht="13.15" customHeight="1" x14ac:dyDescent="0.25">
      <c r="A48" s="1" t="s">
        <v>52</v>
      </c>
      <c r="B48" s="1" t="s">
        <v>1107</v>
      </c>
      <c r="C48" s="18">
        <v>48</v>
      </c>
      <c r="D48" s="10">
        <f t="shared" ca="1" si="0"/>
        <v>17754</v>
      </c>
      <c r="E48" s="10">
        <f t="shared" ca="1" si="1"/>
        <v>1590</v>
      </c>
      <c r="F48" s="10">
        <f t="shared" ca="1" si="2"/>
        <v>95.399999999999991</v>
      </c>
      <c r="G48" s="14">
        <f t="shared" ca="1" si="3"/>
        <v>-0.06</v>
      </c>
      <c r="H48" s="10"/>
      <c r="I48" s="10">
        <f t="shared" ca="1" si="4"/>
        <v>4579.2</v>
      </c>
      <c r="J48" s="10">
        <f t="shared" ca="1" si="5"/>
        <v>1685.4</v>
      </c>
      <c r="K48" s="10">
        <f t="shared" ca="1" si="6"/>
        <v>80899.200000000012</v>
      </c>
      <c r="L48" s="10">
        <f t="shared" ca="1" si="7"/>
        <v>4.7699999999999996</v>
      </c>
      <c r="M48" s="10"/>
      <c r="N48" s="10">
        <f t="shared" ca="1" si="8"/>
        <v>100</v>
      </c>
      <c r="O48" s="10">
        <f t="shared" ca="1" si="9"/>
        <v>1580.63</v>
      </c>
      <c r="P48" s="1" t="s">
        <v>2126</v>
      </c>
    </row>
    <row r="49" spans="1:16" ht="13.15" customHeight="1" x14ac:dyDescent="0.25">
      <c r="A49" s="1" t="s">
        <v>53</v>
      </c>
      <c r="B49" s="1" t="s">
        <v>1108</v>
      </c>
      <c r="C49" s="18">
        <v>31</v>
      </c>
      <c r="D49" s="10">
        <f t="shared" ca="1" si="0"/>
        <v>8509</v>
      </c>
      <c r="E49" s="10">
        <f t="shared" ca="1" si="1"/>
        <v>14667</v>
      </c>
      <c r="F49" s="10">
        <f t="shared" ca="1" si="2"/>
        <v>2493.3900000000003</v>
      </c>
      <c r="G49" s="14">
        <f t="shared" ca="1" si="3"/>
        <v>-0.17</v>
      </c>
      <c r="H49" s="10"/>
      <c r="I49" s="10">
        <f t="shared" ca="1" si="4"/>
        <v>77295.090000000011</v>
      </c>
      <c r="J49" s="10">
        <f t="shared" ca="1" si="5"/>
        <v>17160.39</v>
      </c>
      <c r="K49" s="10">
        <f t="shared" ca="1" si="6"/>
        <v>531972.09</v>
      </c>
      <c r="L49" s="10">
        <f t="shared" ca="1" si="7"/>
        <v>124.66950000000003</v>
      </c>
      <c r="M49" s="10"/>
      <c r="N49" s="10">
        <f t="shared" ca="1" si="8"/>
        <v>74</v>
      </c>
      <c r="O49" s="10">
        <f t="shared" ca="1" si="9"/>
        <v>16961.720499999999</v>
      </c>
      <c r="P49" s="1" t="s">
        <v>2126</v>
      </c>
    </row>
    <row r="50" spans="1:16" ht="12.6" customHeight="1" x14ac:dyDescent="0.25">
      <c r="A50" s="1" t="s">
        <v>54</v>
      </c>
      <c r="B50" s="1" t="s">
        <v>1109</v>
      </c>
      <c r="C50" s="18">
        <v>52</v>
      </c>
      <c r="D50" s="10">
        <f t="shared" ca="1" si="0"/>
        <v>3347</v>
      </c>
      <c r="E50" s="10">
        <f t="shared" ca="1" si="1"/>
        <v>4079</v>
      </c>
      <c r="F50" s="10">
        <f t="shared" ca="1" si="2"/>
        <v>489.47999999999996</v>
      </c>
      <c r="G50" s="14">
        <f t="shared" ca="1" si="3"/>
        <v>-0.12</v>
      </c>
      <c r="H50" s="10"/>
      <c r="I50" s="10">
        <f t="shared" ca="1" si="4"/>
        <v>25452.959999999999</v>
      </c>
      <c r="J50" s="10">
        <f t="shared" ca="1" si="5"/>
        <v>4568.4799999999996</v>
      </c>
      <c r="K50" s="10">
        <f t="shared" ca="1" si="6"/>
        <v>237560.95999999996</v>
      </c>
      <c r="L50" s="10">
        <f t="shared" ca="1" si="7"/>
        <v>24.474</v>
      </c>
      <c r="M50" s="10"/>
      <c r="N50" s="10">
        <f t="shared" ca="1" si="8"/>
        <v>40</v>
      </c>
      <c r="O50" s="10">
        <f t="shared" ca="1" si="9"/>
        <v>4504.0059999999994</v>
      </c>
      <c r="P50" s="1" t="s">
        <v>2126</v>
      </c>
    </row>
    <row r="51" spans="1:16" ht="13.15" customHeight="1" x14ac:dyDescent="0.25">
      <c r="A51" s="1" t="s">
        <v>55</v>
      </c>
      <c r="B51" s="1" t="s">
        <v>1110</v>
      </c>
      <c r="C51" s="18">
        <v>65</v>
      </c>
      <c r="D51" s="10">
        <f t="shared" ca="1" si="0"/>
        <v>14832</v>
      </c>
      <c r="E51" s="10">
        <f t="shared" ca="1" si="1"/>
        <v>4854</v>
      </c>
      <c r="F51" s="10">
        <f t="shared" ca="1" si="2"/>
        <v>582.48</v>
      </c>
      <c r="G51" s="14">
        <f t="shared" ca="1" si="3"/>
        <v>-0.12</v>
      </c>
      <c r="H51" s="10"/>
      <c r="I51" s="10">
        <f t="shared" ca="1" si="4"/>
        <v>37861.200000000004</v>
      </c>
      <c r="J51" s="10">
        <f t="shared" ca="1" si="5"/>
        <v>5436.48</v>
      </c>
      <c r="K51" s="10">
        <f t="shared" ca="1" si="6"/>
        <v>353371.19999999995</v>
      </c>
      <c r="L51" s="10">
        <f t="shared" ca="1" si="7"/>
        <v>29.124000000000002</v>
      </c>
      <c r="M51" s="10"/>
      <c r="N51" s="10">
        <f t="shared" ca="1" si="8"/>
        <v>6</v>
      </c>
      <c r="O51" s="10">
        <f t="shared" ca="1" si="9"/>
        <v>5401.3559999999998</v>
      </c>
      <c r="P51" s="1" t="s">
        <v>2126</v>
      </c>
    </row>
    <row r="52" spans="1:16" ht="13.15" customHeight="1" x14ac:dyDescent="0.25">
      <c r="A52" s="1" t="s">
        <v>56</v>
      </c>
      <c r="B52" s="1" t="s">
        <v>1111</v>
      </c>
      <c r="C52" s="18">
        <v>22</v>
      </c>
      <c r="D52" s="10">
        <f t="shared" ca="1" si="0"/>
        <v>16516</v>
      </c>
      <c r="E52" s="10">
        <f t="shared" ca="1" si="1"/>
        <v>3892</v>
      </c>
      <c r="F52" s="10">
        <f t="shared" ca="1" si="2"/>
        <v>856.24</v>
      </c>
      <c r="G52" s="14">
        <f t="shared" ca="1" si="3"/>
        <v>-0.22</v>
      </c>
      <c r="H52" s="10"/>
      <c r="I52" s="10">
        <f t="shared" ca="1" si="4"/>
        <v>18837.28</v>
      </c>
      <c r="J52" s="10">
        <f t="shared" ca="1" si="5"/>
        <v>4748.24</v>
      </c>
      <c r="K52" s="10">
        <f t="shared" ca="1" si="6"/>
        <v>104461.28</v>
      </c>
      <c r="L52" s="10">
        <f t="shared" ca="1" si="7"/>
        <v>42.812000000000005</v>
      </c>
      <c r="M52" s="10"/>
      <c r="N52" s="10">
        <f t="shared" ca="1" si="8"/>
        <v>3</v>
      </c>
      <c r="O52" s="10">
        <f t="shared" ca="1" si="9"/>
        <v>4702.4279999999999</v>
      </c>
      <c r="P52" s="1" t="s">
        <v>2126</v>
      </c>
    </row>
    <row r="53" spans="1:16" ht="13.15" customHeight="1" x14ac:dyDescent="0.25">
      <c r="A53" s="1" t="s">
        <v>57</v>
      </c>
      <c r="B53" s="1" t="s">
        <v>1112</v>
      </c>
      <c r="C53" s="18">
        <v>82</v>
      </c>
      <c r="D53" s="10">
        <f t="shared" ca="1" si="0"/>
        <v>5264</v>
      </c>
      <c r="E53" s="10">
        <f t="shared" ca="1" si="1"/>
        <v>12016</v>
      </c>
      <c r="F53" s="10">
        <f t="shared" ca="1" si="2"/>
        <v>2763.6800000000003</v>
      </c>
      <c r="G53" s="14">
        <f t="shared" ca="1" si="3"/>
        <v>-0.23</v>
      </c>
      <c r="H53" s="10"/>
      <c r="I53" s="10">
        <f t="shared" ca="1" si="4"/>
        <v>226621.76</v>
      </c>
      <c r="J53" s="10">
        <f t="shared" ca="1" si="5"/>
        <v>14779.68</v>
      </c>
      <c r="K53" s="10">
        <f t="shared" ca="1" si="6"/>
        <v>1211933.76</v>
      </c>
      <c r="L53" s="10">
        <f t="shared" ca="1" si="7"/>
        <v>138.18400000000003</v>
      </c>
      <c r="M53" s="10"/>
      <c r="N53" s="10">
        <f t="shared" ca="1" si="8"/>
        <v>100</v>
      </c>
      <c r="O53" s="10">
        <f t="shared" ca="1" si="9"/>
        <v>14541.496000000001</v>
      </c>
      <c r="P53" s="1" t="s">
        <v>2126</v>
      </c>
    </row>
    <row r="54" spans="1:16" ht="13.15" customHeight="1" x14ac:dyDescent="0.25">
      <c r="A54" s="1" t="s">
        <v>58</v>
      </c>
      <c r="B54" s="1" t="s">
        <v>1113</v>
      </c>
      <c r="C54" s="18">
        <v>100</v>
      </c>
      <c r="D54" s="10">
        <f t="shared" ca="1" si="0"/>
        <v>14800</v>
      </c>
      <c r="E54" s="10">
        <f t="shared" ca="1" si="1"/>
        <v>1161</v>
      </c>
      <c r="F54" s="10">
        <f t="shared" ca="1" si="2"/>
        <v>371.52</v>
      </c>
      <c r="G54" s="14">
        <f t="shared" ca="1" si="3"/>
        <v>-0.32</v>
      </c>
      <c r="H54" s="10"/>
      <c r="I54" s="10">
        <f t="shared" ca="1" si="4"/>
        <v>37152</v>
      </c>
      <c r="J54" s="10">
        <f t="shared" ca="1" si="5"/>
        <v>1532.52</v>
      </c>
      <c r="K54" s="10">
        <f t="shared" ca="1" si="6"/>
        <v>153252</v>
      </c>
      <c r="L54" s="10">
        <f t="shared" ca="1" si="7"/>
        <v>18.576000000000001</v>
      </c>
      <c r="M54" s="10"/>
      <c r="N54" s="10">
        <f t="shared" ca="1" si="8"/>
        <v>98</v>
      </c>
      <c r="O54" s="10">
        <f t="shared" ca="1" si="9"/>
        <v>1415.944</v>
      </c>
      <c r="P54" s="1" t="s">
        <v>2126</v>
      </c>
    </row>
    <row r="55" spans="1:16" ht="13.15" customHeight="1" x14ac:dyDescent="0.25">
      <c r="A55" s="1" t="s">
        <v>59</v>
      </c>
      <c r="B55" s="1" t="s">
        <v>1114</v>
      </c>
      <c r="C55" s="18">
        <v>68</v>
      </c>
      <c r="D55" s="10">
        <f t="shared" ca="1" si="0"/>
        <v>12974</v>
      </c>
      <c r="E55" s="10">
        <f t="shared" ca="1" si="1"/>
        <v>5553</v>
      </c>
      <c r="F55" s="10">
        <f t="shared" ca="1" si="2"/>
        <v>2665.44</v>
      </c>
      <c r="G55" s="14">
        <f t="shared" ca="1" si="3"/>
        <v>-0.48</v>
      </c>
      <c r="H55" s="10"/>
      <c r="I55" s="10">
        <f t="shared" ca="1" si="4"/>
        <v>181249.92000000001</v>
      </c>
      <c r="J55" s="10">
        <f t="shared" ca="1" si="5"/>
        <v>8218.44</v>
      </c>
      <c r="K55" s="10">
        <f t="shared" ca="1" si="6"/>
        <v>558853.92000000004</v>
      </c>
      <c r="L55" s="10">
        <f t="shared" ca="1" si="7"/>
        <v>133.27200000000002</v>
      </c>
      <c r="M55" s="10"/>
      <c r="N55" s="10">
        <f t="shared" ca="1" si="8"/>
        <v>43</v>
      </c>
      <c r="O55" s="10">
        <f t="shared" ca="1" si="9"/>
        <v>8042.1680000000006</v>
      </c>
      <c r="P55" s="1" t="s">
        <v>2126</v>
      </c>
    </row>
    <row r="56" spans="1:16" ht="13.15" customHeight="1" x14ac:dyDescent="0.25">
      <c r="A56" s="1" t="s">
        <v>60</v>
      </c>
      <c r="B56" s="1" t="s">
        <v>1115</v>
      </c>
      <c r="C56" s="18">
        <v>85</v>
      </c>
      <c r="D56" s="10">
        <f t="shared" ca="1" si="0"/>
        <v>7217</v>
      </c>
      <c r="E56" s="10">
        <f t="shared" ca="1" si="1"/>
        <v>2772</v>
      </c>
      <c r="F56" s="10">
        <f t="shared" ca="1" si="2"/>
        <v>55.44</v>
      </c>
      <c r="G56" s="14">
        <f t="shared" ca="1" si="3"/>
        <v>-0.02</v>
      </c>
      <c r="H56" s="10"/>
      <c r="I56" s="10">
        <f t="shared" ca="1" si="4"/>
        <v>4712.3999999999996</v>
      </c>
      <c r="J56" s="10">
        <f t="shared" ca="1" si="5"/>
        <v>2827.44</v>
      </c>
      <c r="K56" s="10">
        <f t="shared" ca="1" si="6"/>
        <v>240332.4</v>
      </c>
      <c r="L56" s="10">
        <f t="shared" ca="1" si="7"/>
        <v>2.7720000000000002</v>
      </c>
      <c r="M56" s="10"/>
      <c r="N56" s="10">
        <f t="shared" ca="1" si="8"/>
        <v>54</v>
      </c>
      <c r="O56" s="10">
        <f t="shared" ca="1" si="9"/>
        <v>2770.6680000000001</v>
      </c>
      <c r="P56" s="1" t="s">
        <v>2126</v>
      </c>
    </row>
    <row r="57" spans="1:16" ht="13.9" customHeight="1" x14ac:dyDescent="0.25">
      <c r="A57" s="1" t="s">
        <v>61</v>
      </c>
      <c r="B57" s="1" t="s">
        <v>1116</v>
      </c>
      <c r="C57" s="18">
        <v>25</v>
      </c>
      <c r="D57" s="10">
        <f t="shared" ca="1" si="0"/>
        <v>912</v>
      </c>
      <c r="E57" s="10">
        <f t="shared" ca="1" si="1"/>
        <v>14428</v>
      </c>
      <c r="F57" s="10">
        <f t="shared" ca="1" si="2"/>
        <v>1731.36</v>
      </c>
      <c r="G57" s="14">
        <f t="shared" ca="1" si="3"/>
        <v>-0.12</v>
      </c>
      <c r="H57" s="10"/>
      <c r="I57" s="10">
        <f t="shared" ca="1" si="4"/>
        <v>43284</v>
      </c>
      <c r="J57" s="10">
        <f t="shared" ca="1" si="5"/>
        <v>16159.36</v>
      </c>
      <c r="K57" s="10">
        <f t="shared" ca="1" si="6"/>
        <v>403984</v>
      </c>
      <c r="L57" s="10">
        <f t="shared" ca="1" si="7"/>
        <v>86.567999999999998</v>
      </c>
      <c r="M57" s="10"/>
      <c r="N57" s="10">
        <f t="shared" ca="1" si="8"/>
        <v>59</v>
      </c>
      <c r="O57" s="10">
        <f t="shared" ca="1" si="9"/>
        <v>16013.792000000001</v>
      </c>
      <c r="P57" s="1" t="s">
        <v>2126</v>
      </c>
    </row>
    <row r="58" spans="1:16" ht="12.6" customHeight="1" x14ac:dyDescent="0.25">
      <c r="A58" s="1" t="s">
        <v>62</v>
      </c>
      <c r="B58" s="1" t="s">
        <v>1117</v>
      </c>
      <c r="C58" s="18">
        <v>80</v>
      </c>
      <c r="D58" s="10">
        <f t="shared" ca="1" si="0"/>
        <v>10525</v>
      </c>
      <c r="E58" s="10">
        <f t="shared" ca="1" si="1"/>
        <v>9565</v>
      </c>
      <c r="F58" s="10">
        <f t="shared" ca="1" si="2"/>
        <v>2773.85</v>
      </c>
      <c r="G58" s="14">
        <f t="shared" ca="1" si="3"/>
        <v>-0.28999999999999998</v>
      </c>
      <c r="H58" s="10"/>
      <c r="I58" s="10">
        <f t="shared" ca="1" si="4"/>
        <v>221908</v>
      </c>
      <c r="J58" s="10">
        <f t="shared" ca="1" si="5"/>
        <v>12338.85</v>
      </c>
      <c r="K58" s="10">
        <f t="shared" ca="1" si="6"/>
        <v>987108</v>
      </c>
      <c r="L58" s="10">
        <f t="shared" ca="1" si="7"/>
        <v>138.6925</v>
      </c>
      <c r="M58" s="10"/>
      <c r="N58" s="10">
        <f t="shared" ca="1" si="8"/>
        <v>64</v>
      </c>
      <c r="O58" s="10">
        <f t="shared" ca="1" si="9"/>
        <v>12136.157500000001</v>
      </c>
      <c r="P58" s="1" t="s">
        <v>2126</v>
      </c>
    </row>
    <row r="59" spans="1:16" ht="13.15" customHeight="1" x14ac:dyDescent="0.25">
      <c r="A59" s="1" t="s">
        <v>63</v>
      </c>
      <c r="B59" s="1" t="s">
        <v>1118</v>
      </c>
      <c r="C59" s="18">
        <v>32</v>
      </c>
      <c r="D59" s="10">
        <f t="shared" ca="1" si="0"/>
        <v>15102</v>
      </c>
      <c r="E59" s="10">
        <f t="shared" ca="1" si="1"/>
        <v>7076</v>
      </c>
      <c r="F59" s="10">
        <f t="shared" ca="1" si="2"/>
        <v>2618.12</v>
      </c>
      <c r="G59" s="14">
        <f t="shared" ca="1" si="3"/>
        <v>-0.37</v>
      </c>
      <c r="H59" s="10"/>
      <c r="I59" s="10">
        <f t="shared" ca="1" si="4"/>
        <v>83779.839999999997</v>
      </c>
      <c r="J59" s="10">
        <f t="shared" ca="1" si="5"/>
        <v>9694.119999999999</v>
      </c>
      <c r="K59" s="10">
        <f t="shared" ca="1" si="6"/>
        <v>310211.83999999997</v>
      </c>
      <c r="L59" s="10">
        <f t="shared" ca="1" si="7"/>
        <v>130.90600000000001</v>
      </c>
      <c r="M59" s="10"/>
      <c r="N59" s="10">
        <f t="shared" ca="1" si="8"/>
        <v>42</v>
      </c>
      <c r="O59" s="10">
        <f t="shared" ca="1" si="9"/>
        <v>9521.2139999999981</v>
      </c>
      <c r="P59" s="1" t="s">
        <v>2126</v>
      </c>
    </row>
    <row r="60" spans="1:16" ht="13.15" customHeight="1" x14ac:dyDescent="0.25">
      <c r="A60" s="1" t="s">
        <v>64</v>
      </c>
      <c r="B60" s="1" t="s">
        <v>1119</v>
      </c>
      <c r="C60" s="18">
        <v>72</v>
      </c>
      <c r="D60" s="10">
        <f t="shared" ca="1" si="0"/>
        <v>15330</v>
      </c>
      <c r="E60" s="10">
        <f t="shared" ca="1" si="1"/>
        <v>4080</v>
      </c>
      <c r="F60" s="10">
        <f t="shared" ca="1" si="2"/>
        <v>489.59999999999997</v>
      </c>
      <c r="G60" s="14">
        <f t="shared" ca="1" si="3"/>
        <v>-0.12</v>
      </c>
      <c r="H60" s="10"/>
      <c r="I60" s="10">
        <f t="shared" ca="1" si="4"/>
        <v>35251.199999999997</v>
      </c>
      <c r="J60" s="10">
        <f t="shared" ca="1" si="5"/>
        <v>4569.6000000000004</v>
      </c>
      <c r="K60" s="10">
        <f t="shared" ca="1" si="6"/>
        <v>329011.20000000001</v>
      </c>
      <c r="L60" s="10">
        <f t="shared" ca="1" si="7"/>
        <v>24.48</v>
      </c>
      <c r="M60" s="10"/>
      <c r="N60" s="10">
        <f t="shared" ca="1" si="8"/>
        <v>90</v>
      </c>
      <c r="O60" s="10">
        <f t="shared" ca="1" si="9"/>
        <v>4455.1200000000008</v>
      </c>
      <c r="P60" s="1" t="s">
        <v>2126</v>
      </c>
    </row>
    <row r="61" spans="1:16" ht="13.15" customHeight="1" x14ac:dyDescent="0.25">
      <c r="A61" s="1" t="s">
        <v>65</v>
      </c>
      <c r="B61" s="1" t="s">
        <v>1120</v>
      </c>
      <c r="C61" s="18">
        <v>6</v>
      </c>
      <c r="D61" s="10">
        <f t="shared" ca="1" si="0"/>
        <v>14751</v>
      </c>
      <c r="E61" s="10">
        <f t="shared" ca="1" si="1"/>
        <v>14640</v>
      </c>
      <c r="F61" s="10">
        <f t="shared" ca="1" si="2"/>
        <v>6148.8</v>
      </c>
      <c r="G61" s="14">
        <f t="shared" ca="1" si="3"/>
        <v>-0.42</v>
      </c>
      <c r="H61" s="10"/>
      <c r="I61" s="10">
        <f t="shared" ca="1" si="4"/>
        <v>36892.800000000003</v>
      </c>
      <c r="J61" s="10">
        <f t="shared" ca="1" si="5"/>
        <v>20788.8</v>
      </c>
      <c r="K61" s="10">
        <f t="shared" ca="1" si="6"/>
        <v>124732.79999999999</v>
      </c>
      <c r="L61" s="10">
        <f t="shared" ca="1" si="7"/>
        <v>307.44000000000005</v>
      </c>
      <c r="M61" s="10"/>
      <c r="N61" s="10">
        <f t="shared" ca="1" si="8"/>
        <v>85</v>
      </c>
      <c r="O61" s="10">
        <f t="shared" ca="1" si="9"/>
        <v>20396.36</v>
      </c>
      <c r="P61" s="1" t="s">
        <v>2126</v>
      </c>
    </row>
    <row r="62" spans="1:16" ht="13.15" customHeight="1" x14ac:dyDescent="0.25">
      <c r="A62" s="1" t="s">
        <v>66</v>
      </c>
      <c r="B62" s="1" t="s">
        <v>1121</v>
      </c>
      <c r="C62" s="18">
        <v>70</v>
      </c>
      <c r="D62" s="10">
        <f t="shared" ca="1" si="0"/>
        <v>15730</v>
      </c>
      <c r="E62" s="10">
        <f t="shared" ca="1" si="1"/>
        <v>10609</v>
      </c>
      <c r="F62" s="10">
        <f t="shared" ca="1" si="2"/>
        <v>1591.35</v>
      </c>
      <c r="G62" s="14">
        <f t="shared" ca="1" si="3"/>
        <v>-0.15</v>
      </c>
      <c r="H62" s="10"/>
      <c r="I62" s="10">
        <f t="shared" ca="1" si="4"/>
        <v>111394.5</v>
      </c>
      <c r="J62" s="10">
        <f t="shared" ca="1" si="5"/>
        <v>12200.35</v>
      </c>
      <c r="K62" s="10">
        <f t="shared" ca="1" si="6"/>
        <v>854024.5</v>
      </c>
      <c r="L62" s="10">
        <f t="shared" ca="1" si="7"/>
        <v>79.567499999999995</v>
      </c>
      <c r="M62" s="10"/>
      <c r="N62" s="10">
        <f t="shared" ca="1" si="8"/>
        <v>26</v>
      </c>
      <c r="O62" s="10">
        <f t="shared" ca="1" si="9"/>
        <v>12094.782500000001</v>
      </c>
      <c r="P62" s="1" t="s">
        <v>2126</v>
      </c>
    </row>
    <row r="63" spans="1:16" ht="13.15" customHeight="1" x14ac:dyDescent="0.25">
      <c r="A63" s="1" t="s">
        <v>67</v>
      </c>
      <c r="B63" s="1" t="s">
        <v>1122</v>
      </c>
      <c r="C63" s="18">
        <v>83</v>
      </c>
      <c r="D63" s="10">
        <f t="shared" ca="1" si="0"/>
        <v>14611</v>
      </c>
      <c r="E63" s="10">
        <f t="shared" ca="1" si="1"/>
        <v>9387</v>
      </c>
      <c r="F63" s="10">
        <f t="shared" ca="1" si="2"/>
        <v>93.87</v>
      </c>
      <c r="G63" s="14">
        <f t="shared" ca="1" si="3"/>
        <v>-0.01</v>
      </c>
      <c r="H63" s="10"/>
      <c r="I63" s="10">
        <f t="shared" ca="1" si="4"/>
        <v>7791.21</v>
      </c>
      <c r="J63" s="10">
        <f t="shared" ca="1" si="5"/>
        <v>9480.8700000000008</v>
      </c>
      <c r="K63" s="10">
        <f t="shared" ca="1" si="6"/>
        <v>786912.21000000008</v>
      </c>
      <c r="L63" s="10">
        <f t="shared" ca="1" si="7"/>
        <v>4.6935000000000002</v>
      </c>
      <c r="M63" s="10"/>
      <c r="N63" s="10">
        <f t="shared" ca="1" si="8"/>
        <v>94</v>
      </c>
      <c r="O63" s="10">
        <f t="shared" ca="1" si="9"/>
        <v>9382.1765000000014</v>
      </c>
      <c r="P63" s="1" t="s">
        <v>2126</v>
      </c>
    </row>
    <row r="64" spans="1:16" ht="13.15" customHeight="1" x14ac:dyDescent="0.25">
      <c r="A64" s="1" t="s">
        <v>68</v>
      </c>
      <c r="B64" s="1" t="s">
        <v>1123</v>
      </c>
      <c r="C64" s="18">
        <v>99</v>
      </c>
      <c r="D64" s="10">
        <f t="shared" ca="1" si="0"/>
        <v>3073</v>
      </c>
      <c r="E64" s="10">
        <f t="shared" ca="1" si="1"/>
        <v>10641</v>
      </c>
      <c r="F64" s="10">
        <f t="shared" ca="1" si="2"/>
        <v>1596.1499999999999</v>
      </c>
      <c r="G64" s="14">
        <f t="shared" ca="1" si="3"/>
        <v>-0.15</v>
      </c>
      <c r="H64" s="10"/>
      <c r="I64" s="10">
        <f t="shared" ca="1" si="4"/>
        <v>158018.84999999998</v>
      </c>
      <c r="J64" s="10">
        <f t="shared" ca="1" si="5"/>
        <v>12237.15</v>
      </c>
      <c r="K64" s="10">
        <f t="shared" ca="1" si="6"/>
        <v>1211477.8499999999</v>
      </c>
      <c r="L64" s="10">
        <f t="shared" ca="1" si="7"/>
        <v>79.807500000000005</v>
      </c>
      <c r="M64" s="10"/>
      <c r="N64" s="10">
        <f t="shared" ca="1" si="8"/>
        <v>44</v>
      </c>
      <c r="O64" s="10">
        <f t="shared" ca="1" si="9"/>
        <v>12113.342499999999</v>
      </c>
      <c r="P64" s="1" t="s">
        <v>2126</v>
      </c>
    </row>
    <row r="65" spans="1:16" ht="13.15" customHeight="1" x14ac:dyDescent="0.25">
      <c r="A65" s="1" t="s">
        <v>69</v>
      </c>
      <c r="B65" s="1" t="s">
        <v>1124</v>
      </c>
      <c r="C65" s="18">
        <v>37</v>
      </c>
      <c r="D65" s="10">
        <f t="shared" ca="1" si="0"/>
        <v>14969</v>
      </c>
      <c r="E65" s="10">
        <f t="shared" ca="1" si="1"/>
        <v>4324</v>
      </c>
      <c r="F65" s="10">
        <f t="shared" ca="1" si="2"/>
        <v>648.6</v>
      </c>
      <c r="G65" s="14">
        <f t="shared" ca="1" si="3"/>
        <v>-0.15</v>
      </c>
      <c r="H65" s="10"/>
      <c r="I65" s="10">
        <f t="shared" ca="1" si="4"/>
        <v>23998.2</v>
      </c>
      <c r="J65" s="10">
        <f t="shared" ca="1" si="5"/>
        <v>4972.6000000000004</v>
      </c>
      <c r="K65" s="10">
        <f t="shared" ca="1" si="6"/>
        <v>183986.2</v>
      </c>
      <c r="L65" s="10">
        <f t="shared" ca="1" si="7"/>
        <v>32.43</v>
      </c>
      <c r="M65" s="10"/>
      <c r="N65" s="10">
        <f t="shared" ca="1" si="8"/>
        <v>69</v>
      </c>
      <c r="O65" s="10">
        <f t="shared" ca="1" si="9"/>
        <v>4871.17</v>
      </c>
      <c r="P65" s="1" t="s">
        <v>2126</v>
      </c>
    </row>
    <row r="66" spans="1:16" ht="13.15" customHeight="1" x14ac:dyDescent="0.25">
      <c r="A66" s="1" t="s">
        <v>70</v>
      </c>
      <c r="B66" s="1" t="s">
        <v>1125</v>
      </c>
      <c r="C66" s="18">
        <v>80</v>
      </c>
      <c r="D66" s="10">
        <f t="shared" ca="1" si="0"/>
        <v>13922</v>
      </c>
      <c r="E66" s="10">
        <f t="shared" ca="1" si="1"/>
        <v>4896</v>
      </c>
      <c r="F66" s="10">
        <f t="shared" ca="1" si="2"/>
        <v>1615.68</v>
      </c>
      <c r="G66" s="14">
        <f t="shared" ca="1" si="3"/>
        <v>-0.33</v>
      </c>
      <c r="H66" s="10"/>
      <c r="I66" s="10">
        <f t="shared" ca="1" si="4"/>
        <v>129254.40000000001</v>
      </c>
      <c r="J66" s="10">
        <f t="shared" ca="1" si="5"/>
        <v>6511.68</v>
      </c>
      <c r="K66" s="10">
        <f t="shared" ca="1" si="6"/>
        <v>520934.40000000002</v>
      </c>
      <c r="L66" s="10">
        <f t="shared" ca="1" si="7"/>
        <v>80.784000000000006</v>
      </c>
      <c r="M66" s="10"/>
      <c r="N66" s="10">
        <f t="shared" ca="1" si="8"/>
        <v>51</v>
      </c>
      <c r="O66" s="10">
        <f t="shared" ca="1" si="9"/>
        <v>6379.8960000000006</v>
      </c>
      <c r="P66" s="1" t="s">
        <v>2126</v>
      </c>
    </row>
    <row r="67" spans="1:16" ht="13.15" customHeight="1" x14ac:dyDescent="0.25">
      <c r="A67" s="1" t="s">
        <v>71</v>
      </c>
      <c r="B67" s="1" t="s">
        <v>1126</v>
      </c>
      <c r="C67" s="18">
        <v>56</v>
      </c>
      <c r="D67" s="10">
        <f t="shared" ca="1" si="0"/>
        <v>1820</v>
      </c>
      <c r="E67" s="10">
        <f t="shared" ca="1" si="1"/>
        <v>1597</v>
      </c>
      <c r="F67" s="10">
        <f t="shared" ca="1" si="2"/>
        <v>47.91</v>
      </c>
      <c r="G67" s="14">
        <f t="shared" ca="1" si="3"/>
        <v>-0.03</v>
      </c>
      <c r="H67" s="10"/>
      <c r="I67" s="10">
        <f t="shared" ca="1" si="4"/>
        <v>2682.96</v>
      </c>
      <c r="J67" s="10">
        <f t="shared" ca="1" si="5"/>
        <v>1644.91</v>
      </c>
      <c r="K67" s="10">
        <f t="shared" ca="1" si="6"/>
        <v>92114.96</v>
      </c>
      <c r="L67" s="10">
        <f t="shared" ca="1" si="7"/>
        <v>2.3954999999999997</v>
      </c>
      <c r="M67" s="10"/>
      <c r="N67" s="10">
        <f t="shared" ca="1" si="8"/>
        <v>11</v>
      </c>
      <c r="O67" s="10">
        <f t="shared" ca="1" si="9"/>
        <v>1631.5145</v>
      </c>
      <c r="P67" s="1" t="s">
        <v>2126</v>
      </c>
    </row>
    <row r="68" spans="1:16" ht="13.15" customHeight="1" x14ac:dyDescent="0.25">
      <c r="A68" s="1" t="s">
        <v>72</v>
      </c>
      <c r="B68" s="1" t="s">
        <v>1127</v>
      </c>
      <c r="C68" s="18">
        <v>0</v>
      </c>
      <c r="D68" s="10">
        <f t="shared" ref="D68:D131" ca="1" si="10">RANDBETWEEN(800, 20000)</f>
        <v>1657</v>
      </c>
      <c r="E68" s="10">
        <f t="shared" ref="E68:E131" ca="1" si="11">RANDBETWEEN(400, 15000)</f>
        <v>3772</v>
      </c>
      <c r="F68" s="10">
        <f t="shared" ref="F68:F131" ca="1" si="12">-E68*G68</f>
        <v>1244.76</v>
      </c>
      <c r="G68" s="14">
        <f t="shared" ref="G68:G131" ca="1" si="13">RANDBETWEEN(-50,0)/100</f>
        <v>-0.33</v>
      </c>
      <c r="H68" s="10"/>
      <c r="I68" s="10">
        <f t="shared" ref="I68:I131" ca="1" si="14">C68*F68</f>
        <v>0</v>
      </c>
      <c r="J68" s="10">
        <f t="shared" ref="J68:J131" ca="1" si="15">E68+F68</f>
        <v>5016.76</v>
      </c>
      <c r="K68" s="10">
        <f t="shared" ref="K68:K131" ca="1" si="16">J68*C68</f>
        <v>0</v>
      </c>
      <c r="L68" s="10">
        <f t="shared" ref="L68:L131" ca="1" si="17">F68*0.05</f>
        <v>62.238</v>
      </c>
      <c r="M68" s="10"/>
      <c r="N68" s="10">
        <f t="shared" ref="N68:N131" ca="1" si="18">RANDBETWEEN(0,100)</f>
        <v>35</v>
      </c>
      <c r="O68" s="10">
        <f t="shared" ref="O68:O131" ca="1" si="19">J68-L68-M68-N68</f>
        <v>4919.5219999999999</v>
      </c>
      <c r="P68" s="1" t="s">
        <v>2126</v>
      </c>
    </row>
    <row r="69" spans="1:16" ht="13.15" customHeight="1" x14ac:dyDescent="0.25">
      <c r="A69" s="1" t="s">
        <v>73</v>
      </c>
      <c r="B69" s="1" t="s">
        <v>1128</v>
      </c>
      <c r="C69" s="18">
        <v>15</v>
      </c>
      <c r="D69" s="10">
        <f t="shared" ca="1" si="10"/>
        <v>9391</v>
      </c>
      <c r="E69" s="10">
        <f t="shared" ca="1" si="11"/>
        <v>6507</v>
      </c>
      <c r="F69" s="10">
        <f t="shared" ca="1" si="12"/>
        <v>2472.66</v>
      </c>
      <c r="G69" s="14">
        <f t="shared" ca="1" si="13"/>
        <v>-0.38</v>
      </c>
      <c r="H69" s="10"/>
      <c r="I69" s="10">
        <f t="shared" ca="1" si="14"/>
        <v>37089.899999999994</v>
      </c>
      <c r="J69" s="10">
        <f t="shared" ca="1" si="15"/>
        <v>8979.66</v>
      </c>
      <c r="K69" s="10">
        <f t="shared" ca="1" si="16"/>
        <v>134694.9</v>
      </c>
      <c r="L69" s="10">
        <f t="shared" ca="1" si="17"/>
        <v>123.633</v>
      </c>
      <c r="M69" s="10"/>
      <c r="N69" s="10">
        <f t="shared" ca="1" si="18"/>
        <v>58</v>
      </c>
      <c r="O69" s="10">
        <f t="shared" ca="1" si="19"/>
        <v>8798.027</v>
      </c>
      <c r="P69" s="1" t="s">
        <v>2126</v>
      </c>
    </row>
    <row r="70" spans="1:16" ht="13.15" customHeight="1" x14ac:dyDescent="0.25">
      <c r="A70" s="1" t="s">
        <v>74</v>
      </c>
      <c r="B70" s="1" t="s">
        <v>1129</v>
      </c>
      <c r="C70" s="18">
        <v>71</v>
      </c>
      <c r="D70" s="10">
        <f t="shared" ca="1" si="10"/>
        <v>9200</v>
      </c>
      <c r="E70" s="10">
        <f t="shared" ca="1" si="11"/>
        <v>13157</v>
      </c>
      <c r="F70" s="10">
        <f t="shared" ca="1" si="12"/>
        <v>2105.12</v>
      </c>
      <c r="G70" s="14">
        <f t="shared" ca="1" si="13"/>
        <v>-0.16</v>
      </c>
      <c r="H70" s="10"/>
      <c r="I70" s="10">
        <f t="shared" ca="1" si="14"/>
        <v>149463.51999999999</v>
      </c>
      <c r="J70" s="10">
        <f t="shared" ca="1" si="15"/>
        <v>15262.119999999999</v>
      </c>
      <c r="K70" s="10">
        <f t="shared" ca="1" si="16"/>
        <v>1083610.52</v>
      </c>
      <c r="L70" s="10">
        <f t="shared" ca="1" si="17"/>
        <v>105.256</v>
      </c>
      <c r="M70" s="10"/>
      <c r="N70" s="10">
        <f t="shared" ca="1" si="18"/>
        <v>37</v>
      </c>
      <c r="O70" s="10">
        <f t="shared" ca="1" si="19"/>
        <v>15119.864</v>
      </c>
      <c r="P70" s="1" t="s">
        <v>2126</v>
      </c>
    </row>
    <row r="71" spans="1:16" ht="13.15" customHeight="1" x14ac:dyDescent="0.25">
      <c r="A71" s="1" t="s">
        <v>75</v>
      </c>
      <c r="B71" s="1" t="s">
        <v>1130</v>
      </c>
      <c r="C71" s="18">
        <v>59</v>
      </c>
      <c r="D71" s="10">
        <f t="shared" ca="1" si="10"/>
        <v>1864</v>
      </c>
      <c r="E71" s="10">
        <f t="shared" ca="1" si="11"/>
        <v>12940</v>
      </c>
      <c r="F71" s="10">
        <f t="shared" ca="1" si="12"/>
        <v>1682.2</v>
      </c>
      <c r="G71" s="14">
        <f t="shared" ca="1" si="13"/>
        <v>-0.13</v>
      </c>
      <c r="H71" s="10"/>
      <c r="I71" s="10">
        <f t="shared" ca="1" si="14"/>
        <v>99249.8</v>
      </c>
      <c r="J71" s="10">
        <f t="shared" ca="1" si="15"/>
        <v>14622.2</v>
      </c>
      <c r="K71" s="10">
        <f t="shared" ca="1" si="16"/>
        <v>862709.8</v>
      </c>
      <c r="L71" s="10">
        <f t="shared" ca="1" si="17"/>
        <v>84.110000000000014</v>
      </c>
      <c r="M71" s="10"/>
      <c r="N71" s="10">
        <f t="shared" ca="1" si="18"/>
        <v>19</v>
      </c>
      <c r="O71" s="10">
        <f t="shared" ca="1" si="19"/>
        <v>14519.09</v>
      </c>
      <c r="P71" s="1" t="s">
        <v>2126</v>
      </c>
    </row>
    <row r="72" spans="1:16" ht="13.15" customHeight="1" x14ac:dyDescent="0.25">
      <c r="A72" s="1" t="s">
        <v>76</v>
      </c>
      <c r="B72" s="1" t="s">
        <v>1131</v>
      </c>
      <c r="C72" s="18">
        <v>79</v>
      </c>
      <c r="D72" s="10">
        <f t="shared" ca="1" si="10"/>
        <v>14360</v>
      </c>
      <c r="E72" s="10">
        <f t="shared" ca="1" si="11"/>
        <v>7430</v>
      </c>
      <c r="F72" s="10">
        <f t="shared" ca="1" si="12"/>
        <v>1188.8</v>
      </c>
      <c r="G72" s="14">
        <f t="shared" ca="1" si="13"/>
        <v>-0.16</v>
      </c>
      <c r="H72" s="10"/>
      <c r="I72" s="10">
        <f t="shared" ca="1" si="14"/>
        <v>93915.199999999997</v>
      </c>
      <c r="J72" s="10">
        <f t="shared" ca="1" si="15"/>
        <v>8618.7999999999993</v>
      </c>
      <c r="K72" s="10">
        <f t="shared" ca="1" si="16"/>
        <v>680885.2</v>
      </c>
      <c r="L72" s="10">
        <f t="shared" ca="1" si="17"/>
        <v>59.44</v>
      </c>
      <c r="M72" s="10"/>
      <c r="N72" s="10">
        <f t="shared" ca="1" si="18"/>
        <v>81</v>
      </c>
      <c r="O72" s="10">
        <f t="shared" ca="1" si="19"/>
        <v>8478.3599999999988</v>
      </c>
      <c r="P72" s="1" t="s">
        <v>2126</v>
      </c>
    </row>
    <row r="73" spans="1:16" ht="12.6" customHeight="1" x14ac:dyDescent="0.25">
      <c r="A73" s="1" t="s">
        <v>77</v>
      </c>
      <c r="B73" s="1" t="s">
        <v>1132</v>
      </c>
      <c r="C73" s="18">
        <v>3</v>
      </c>
      <c r="D73" s="10">
        <f t="shared" ca="1" si="10"/>
        <v>16183</v>
      </c>
      <c r="E73" s="10">
        <f t="shared" ca="1" si="11"/>
        <v>14481</v>
      </c>
      <c r="F73" s="10">
        <f t="shared" ca="1" si="12"/>
        <v>868.86</v>
      </c>
      <c r="G73" s="14">
        <f t="shared" ca="1" si="13"/>
        <v>-0.06</v>
      </c>
      <c r="H73" s="10"/>
      <c r="I73" s="10">
        <f t="shared" ca="1" si="14"/>
        <v>2606.58</v>
      </c>
      <c r="J73" s="10">
        <f t="shared" ca="1" si="15"/>
        <v>15349.86</v>
      </c>
      <c r="K73" s="10">
        <f t="shared" ca="1" si="16"/>
        <v>46049.58</v>
      </c>
      <c r="L73" s="10">
        <f t="shared" ca="1" si="17"/>
        <v>43.443000000000005</v>
      </c>
      <c r="M73" s="10"/>
      <c r="N73" s="10">
        <f t="shared" ca="1" si="18"/>
        <v>46</v>
      </c>
      <c r="O73" s="10">
        <f t="shared" ca="1" si="19"/>
        <v>15260.417000000001</v>
      </c>
      <c r="P73" s="1" t="s">
        <v>2126</v>
      </c>
    </row>
    <row r="74" spans="1:16" ht="12.6" customHeight="1" x14ac:dyDescent="0.25">
      <c r="A74" s="1" t="s">
        <v>78</v>
      </c>
      <c r="B74" s="1" t="s">
        <v>1133</v>
      </c>
      <c r="C74" s="18">
        <v>53</v>
      </c>
      <c r="D74" s="10">
        <f t="shared" ca="1" si="10"/>
        <v>17456</v>
      </c>
      <c r="E74" s="10">
        <f t="shared" ca="1" si="11"/>
        <v>2728</v>
      </c>
      <c r="F74" s="10">
        <f t="shared" ca="1" si="12"/>
        <v>463.76000000000005</v>
      </c>
      <c r="G74" s="14">
        <f t="shared" ca="1" si="13"/>
        <v>-0.17</v>
      </c>
      <c r="H74" s="10"/>
      <c r="I74" s="10">
        <f t="shared" ca="1" si="14"/>
        <v>24579.280000000002</v>
      </c>
      <c r="J74" s="10">
        <f t="shared" ca="1" si="15"/>
        <v>3191.76</v>
      </c>
      <c r="K74" s="10">
        <f t="shared" ca="1" si="16"/>
        <v>169163.28</v>
      </c>
      <c r="L74" s="10">
        <f t="shared" ca="1" si="17"/>
        <v>23.188000000000002</v>
      </c>
      <c r="M74" s="10"/>
      <c r="N74" s="10">
        <f t="shared" ca="1" si="18"/>
        <v>79</v>
      </c>
      <c r="O74" s="10">
        <f t="shared" ca="1" si="19"/>
        <v>3089.5720000000001</v>
      </c>
      <c r="P74" s="1" t="s">
        <v>2126</v>
      </c>
    </row>
    <row r="75" spans="1:16" ht="12.6" customHeight="1" x14ac:dyDescent="0.25">
      <c r="A75" s="1" t="s">
        <v>79</v>
      </c>
      <c r="B75" s="1" t="s">
        <v>1134</v>
      </c>
      <c r="C75" s="18">
        <v>0</v>
      </c>
      <c r="D75" s="10">
        <f t="shared" ca="1" si="10"/>
        <v>19806</v>
      </c>
      <c r="E75" s="10">
        <f t="shared" ca="1" si="11"/>
        <v>4426</v>
      </c>
      <c r="F75" s="10">
        <f t="shared" ca="1" si="12"/>
        <v>840.94</v>
      </c>
      <c r="G75" s="14">
        <f t="shared" ca="1" si="13"/>
        <v>-0.19</v>
      </c>
      <c r="H75" s="10"/>
      <c r="I75" s="10">
        <f t="shared" ca="1" si="14"/>
        <v>0</v>
      </c>
      <c r="J75" s="10">
        <f t="shared" ca="1" si="15"/>
        <v>5266.9400000000005</v>
      </c>
      <c r="K75" s="10">
        <f t="shared" ca="1" si="16"/>
        <v>0</v>
      </c>
      <c r="L75" s="10">
        <f t="shared" ca="1" si="17"/>
        <v>42.047000000000004</v>
      </c>
      <c r="M75" s="10"/>
      <c r="N75" s="10">
        <f t="shared" ca="1" si="18"/>
        <v>4</v>
      </c>
      <c r="O75" s="10">
        <f t="shared" ca="1" si="19"/>
        <v>5220.8930000000009</v>
      </c>
      <c r="P75" s="1" t="s">
        <v>2126</v>
      </c>
    </row>
    <row r="76" spans="1:16" ht="13.15" customHeight="1" x14ac:dyDescent="0.25">
      <c r="A76" s="1" t="s">
        <v>80</v>
      </c>
      <c r="B76" s="1" t="s">
        <v>1135</v>
      </c>
      <c r="C76" s="18">
        <v>88</v>
      </c>
      <c r="D76" s="10">
        <f t="shared" ca="1" si="10"/>
        <v>10966</v>
      </c>
      <c r="E76" s="10">
        <f t="shared" ca="1" si="11"/>
        <v>5446</v>
      </c>
      <c r="F76" s="10">
        <f t="shared" ca="1" si="12"/>
        <v>54.46</v>
      </c>
      <c r="G76" s="14">
        <f t="shared" ca="1" si="13"/>
        <v>-0.01</v>
      </c>
      <c r="H76" s="10"/>
      <c r="I76" s="10">
        <f t="shared" ca="1" si="14"/>
        <v>4792.4800000000005</v>
      </c>
      <c r="J76" s="10">
        <f t="shared" ca="1" si="15"/>
        <v>5500.46</v>
      </c>
      <c r="K76" s="10">
        <f t="shared" ca="1" si="16"/>
        <v>484040.48</v>
      </c>
      <c r="L76" s="10">
        <f t="shared" ca="1" si="17"/>
        <v>2.7230000000000003</v>
      </c>
      <c r="M76" s="10"/>
      <c r="N76" s="10">
        <f t="shared" ca="1" si="18"/>
        <v>0</v>
      </c>
      <c r="O76" s="10">
        <f t="shared" ca="1" si="19"/>
        <v>5497.7370000000001</v>
      </c>
      <c r="P76" s="1" t="s">
        <v>2126</v>
      </c>
    </row>
    <row r="77" spans="1:16" ht="13.15" customHeight="1" x14ac:dyDescent="0.25">
      <c r="A77" s="1" t="s">
        <v>81</v>
      </c>
      <c r="B77" s="1" t="s">
        <v>1136</v>
      </c>
      <c r="C77" s="18">
        <v>81</v>
      </c>
      <c r="D77" s="10">
        <f t="shared" ca="1" si="10"/>
        <v>9872</v>
      </c>
      <c r="E77" s="10">
        <f t="shared" ca="1" si="11"/>
        <v>12750</v>
      </c>
      <c r="F77" s="10">
        <f t="shared" ca="1" si="12"/>
        <v>4972.5</v>
      </c>
      <c r="G77" s="14">
        <f t="shared" ca="1" si="13"/>
        <v>-0.39</v>
      </c>
      <c r="H77" s="10"/>
      <c r="I77" s="10">
        <f t="shared" ca="1" si="14"/>
        <v>402772.5</v>
      </c>
      <c r="J77" s="10">
        <f t="shared" ca="1" si="15"/>
        <v>17722.5</v>
      </c>
      <c r="K77" s="10">
        <f t="shared" ca="1" si="16"/>
        <v>1435522.5</v>
      </c>
      <c r="L77" s="10">
        <f t="shared" ca="1" si="17"/>
        <v>248.625</v>
      </c>
      <c r="M77" s="10"/>
      <c r="N77" s="10">
        <f t="shared" ca="1" si="18"/>
        <v>44</v>
      </c>
      <c r="O77" s="10">
        <f t="shared" ca="1" si="19"/>
        <v>17429.875</v>
      </c>
      <c r="P77" s="1" t="s">
        <v>2126</v>
      </c>
    </row>
    <row r="78" spans="1:16" ht="13.15" customHeight="1" x14ac:dyDescent="0.25">
      <c r="A78" s="1" t="s">
        <v>82</v>
      </c>
      <c r="B78" s="1" t="s">
        <v>1137</v>
      </c>
      <c r="C78" s="18">
        <v>80</v>
      </c>
      <c r="D78" s="10">
        <f t="shared" ca="1" si="10"/>
        <v>3753</v>
      </c>
      <c r="E78" s="10">
        <f t="shared" ca="1" si="11"/>
        <v>14177</v>
      </c>
      <c r="F78" s="10">
        <f t="shared" ca="1" si="12"/>
        <v>425.31</v>
      </c>
      <c r="G78" s="14">
        <f t="shared" ca="1" si="13"/>
        <v>-0.03</v>
      </c>
      <c r="H78" s="10"/>
      <c r="I78" s="10">
        <f t="shared" ca="1" si="14"/>
        <v>34024.800000000003</v>
      </c>
      <c r="J78" s="10">
        <f t="shared" ca="1" si="15"/>
        <v>14602.31</v>
      </c>
      <c r="K78" s="10">
        <f t="shared" ca="1" si="16"/>
        <v>1168184.8</v>
      </c>
      <c r="L78" s="10">
        <f t="shared" ca="1" si="17"/>
        <v>21.265500000000003</v>
      </c>
      <c r="M78" s="10"/>
      <c r="N78" s="10">
        <f t="shared" ca="1" si="18"/>
        <v>10</v>
      </c>
      <c r="O78" s="10">
        <f t="shared" ca="1" si="19"/>
        <v>14571.0445</v>
      </c>
      <c r="P78" s="1" t="s">
        <v>2126</v>
      </c>
    </row>
    <row r="79" spans="1:16" ht="13.15" customHeight="1" x14ac:dyDescent="0.25">
      <c r="A79" s="1" t="s">
        <v>83</v>
      </c>
      <c r="B79" s="1" t="s">
        <v>1138</v>
      </c>
      <c r="C79" s="18">
        <v>81</v>
      </c>
      <c r="D79" s="10">
        <f t="shared" ca="1" si="10"/>
        <v>15792</v>
      </c>
      <c r="E79" s="10">
        <f t="shared" ca="1" si="11"/>
        <v>10999</v>
      </c>
      <c r="F79" s="10">
        <f t="shared" ca="1" si="12"/>
        <v>2309.79</v>
      </c>
      <c r="G79" s="14">
        <f t="shared" ca="1" si="13"/>
        <v>-0.21</v>
      </c>
      <c r="H79" s="10"/>
      <c r="I79" s="10">
        <f t="shared" ca="1" si="14"/>
        <v>187092.99</v>
      </c>
      <c r="J79" s="10">
        <f t="shared" ca="1" si="15"/>
        <v>13308.79</v>
      </c>
      <c r="K79" s="10">
        <f t="shared" ca="1" si="16"/>
        <v>1078011.99</v>
      </c>
      <c r="L79" s="10">
        <f t="shared" ca="1" si="17"/>
        <v>115.48950000000001</v>
      </c>
      <c r="M79" s="10"/>
      <c r="N79" s="10">
        <f t="shared" ca="1" si="18"/>
        <v>34</v>
      </c>
      <c r="O79" s="10">
        <f t="shared" ca="1" si="19"/>
        <v>13159.300500000001</v>
      </c>
      <c r="P79" s="1" t="s">
        <v>2126</v>
      </c>
    </row>
    <row r="80" spans="1:16" ht="13.15" customHeight="1" x14ac:dyDescent="0.25">
      <c r="A80" s="1" t="s">
        <v>84</v>
      </c>
      <c r="B80" s="1" t="s">
        <v>1139</v>
      </c>
      <c r="C80" s="18">
        <v>10</v>
      </c>
      <c r="D80" s="10">
        <f t="shared" ca="1" si="10"/>
        <v>3873</v>
      </c>
      <c r="E80" s="10">
        <f t="shared" ca="1" si="11"/>
        <v>6384</v>
      </c>
      <c r="F80" s="10">
        <f t="shared" ca="1" si="12"/>
        <v>1659.8400000000001</v>
      </c>
      <c r="G80" s="14">
        <f t="shared" ca="1" si="13"/>
        <v>-0.26</v>
      </c>
      <c r="H80" s="10"/>
      <c r="I80" s="10">
        <f t="shared" ca="1" si="14"/>
        <v>16598.400000000001</v>
      </c>
      <c r="J80" s="10">
        <f t="shared" ca="1" si="15"/>
        <v>8043.84</v>
      </c>
      <c r="K80" s="10">
        <f t="shared" ca="1" si="16"/>
        <v>80438.399999999994</v>
      </c>
      <c r="L80" s="10">
        <f t="shared" ca="1" si="17"/>
        <v>82.992000000000019</v>
      </c>
      <c r="M80" s="10"/>
      <c r="N80" s="10">
        <f t="shared" ca="1" si="18"/>
        <v>39</v>
      </c>
      <c r="O80" s="10">
        <f t="shared" ca="1" si="19"/>
        <v>7921.848</v>
      </c>
      <c r="P80" s="1" t="s">
        <v>2126</v>
      </c>
    </row>
    <row r="81" spans="1:16" ht="13.15" customHeight="1" x14ac:dyDescent="0.25">
      <c r="A81" s="1" t="s">
        <v>85</v>
      </c>
      <c r="B81" s="1" t="s">
        <v>1140</v>
      </c>
      <c r="C81" s="18">
        <v>44</v>
      </c>
      <c r="D81" s="10">
        <f t="shared" ca="1" si="10"/>
        <v>8802</v>
      </c>
      <c r="E81" s="10">
        <f t="shared" ca="1" si="11"/>
        <v>8690</v>
      </c>
      <c r="F81" s="10">
        <f t="shared" ca="1" si="12"/>
        <v>3041.5</v>
      </c>
      <c r="G81" s="14">
        <f t="shared" ca="1" si="13"/>
        <v>-0.35</v>
      </c>
      <c r="H81" s="10"/>
      <c r="I81" s="10">
        <f t="shared" ca="1" si="14"/>
        <v>133826</v>
      </c>
      <c r="J81" s="10">
        <f t="shared" ca="1" si="15"/>
        <v>11731.5</v>
      </c>
      <c r="K81" s="10">
        <f t="shared" ca="1" si="16"/>
        <v>516186</v>
      </c>
      <c r="L81" s="10">
        <f t="shared" ca="1" si="17"/>
        <v>152.07500000000002</v>
      </c>
      <c r="M81" s="10"/>
      <c r="N81" s="10">
        <f t="shared" ca="1" si="18"/>
        <v>94</v>
      </c>
      <c r="O81" s="10">
        <f t="shared" ca="1" si="19"/>
        <v>11485.424999999999</v>
      </c>
      <c r="P81" s="1" t="s">
        <v>2126</v>
      </c>
    </row>
    <row r="82" spans="1:16" ht="13.15" customHeight="1" x14ac:dyDescent="0.25">
      <c r="A82" s="1" t="s">
        <v>86</v>
      </c>
      <c r="B82" s="1" t="s">
        <v>1141</v>
      </c>
      <c r="C82" s="18">
        <v>40</v>
      </c>
      <c r="D82" s="10">
        <f t="shared" ca="1" si="10"/>
        <v>18922</v>
      </c>
      <c r="E82" s="10">
        <f t="shared" ca="1" si="11"/>
        <v>6329</v>
      </c>
      <c r="F82" s="10">
        <f t="shared" ca="1" si="12"/>
        <v>569.61</v>
      </c>
      <c r="G82" s="14">
        <f t="shared" ca="1" si="13"/>
        <v>-0.09</v>
      </c>
      <c r="H82" s="10"/>
      <c r="I82" s="10">
        <f t="shared" ca="1" si="14"/>
        <v>22784.400000000001</v>
      </c>
      <c r="J82" s="10">
        <f t="shared" ca="1" si="15"/>
        <v>6898.61</v>
      </c>
      <c r="K82" s="10">
        <f t="shared" ca="1" si="16"/>
        <v>275944.39999999997</v>
      </c>
      <c r="L82" s="10">
        <f t="shared" ca="1" si="17"/>
        <v>28.480500000000003</v>
      </c>
      <c r="M82" s="10"/>
      <c r="N82" s="10">
        <f t="shared" ca="1" si="18"/>
        <v>95</v>
      </c>
      <c r="O82" s="10">
        <f t="shared" ca="1" si="19"/>
        <v>6775.1295</v>
      </c>
      <c r="P82" s="1" t="s">
        <v>2126</v>
      </c>
    </row>
    <row r="83" spans="1:16" ht="13.15" customHeight="1" x14ac:dyDescent="0.25">
      <c r="A83" s="1" t="s">
        <v>87</v>
      </c>
      <c r="B83" s="1" t="s">
        <v>1142</v>
      </c>
      <c r="C83" s="18">
        <v>11</v>
      </c>
      <c r="D83" s="10">
        <f t="shared" ca="1" si="10"/>
        <v>16234</v>
      </c>
      <c r="E83" s="10">
        <f t="shared" ca="1" si="11"/>
        <v>8433</v>
      </c>
      <c r="F83" s="10">
        <f t="shared" ca="1" si="12"/>
        <v>590.31000000000006</v>
      </c>
      <c r="G83" s="14">
        <f t="shared" ca="1" si="13"/>
        <v>-7.0000000000000007E-2</v>
      </c>
      <c r="H83" s="10"/>
      <c r="I83" s="10">
        <f t="shared" ca="1" si="14"/>
        <v>6493.4100000000008</v>
      </c>
      <c r="J83" s="10">
        <f t="shared" ca="1" si="15"/>
        <v>9023.31</v>
      </c>
      <c r="K83" s="10">
        <f t="shared" ca="1" si="16"/>
        <v>99256.409999999989</v>
      </c>
      <c r="L83" s="10">
        <f t="shared" ca="1" si="17"/>
        <v>29.515500000000003</v>
      </c>
      <c r="M83" s="10"/>
      <c r="N83" s="10">
        <f t="shared" ca="1" si="18"/>
        <v>25</v>
      </c>
      <c r="O83" s="10">
        <f t="shared" ca="1" si="19"/>
        <v>8968.7945</v>
      </c>
      <c r="P83" s="1" t="s">
        <v>2126</v>
      </c>
    </row>
    <row r="84" spans="1:16" ht="13.15" customHeight="1" x14ac:dyDescent="0.25">
      <c r="A84" s="1" t="s">
        <v>88</v>
      </c>
      <c r="B84" s="1" t="s">
        <v>1143</v>
      </c>
      <c r="C84" s="18">
        <v>6</v>
      </c>
      <c r="D84" s="10">
        <f t="shared" ca="1" si="10"/>
        <v>16465</v>
      </c>
      <c r="E84" s="10">
        <f t="shared" ca="1" si="11"/>
        <v>11803</v>
      </c>
      <c r="F84" s="10">
        <f t="shared" ca="1" si="12"/>
        <v>5311.35</v>
      </c>
      <c r="G84" s="14">
        <f t="shared" ca="1" si="13"/>
        <v>-0.45</v>
      </c>
      <c r="H84" s="10"/>
      <c r="I84" s="10">
        <f t="shared" ca="1" si="14"/>
        <v>31868.100000000002</v>
      </c>
      <c r="J84" s="10">
        <f t="shared" ca="1" si="15"/>
        <v>17114.349999999999</v>
      </c>
      <c r="K84" s="10">
        <f t="shared" ca="1" si="16"/>
        <v>102686.09999999999</v>
      </c>
      <c r="L84" s="10">
        <f t="shared" ca="1" si="17"/>
        <v>265.56750000000005</v>
      </c>
      <c r="M84" s="10"/>
      <c r="N84" s="10">
        <f t="shared" ca="1" si="18"/>
        <v>35</v>
      </c>
      <c r="O84" s="10">
        <f t="shared" ca="1" si="19"/>
        <v>16813.782499999998</v>
      </c>
      <c r="P84" s="1" t="s">
        <v>2126</v>
      </c>
    </row>
    <row r="85" spans="1:16" ht="13.15" customHeight="1" x14ac:dyDescent="0.25">
      <c r="A85" s="1" t="s">
        <v>89</v>
      </c>
      <c r="B85" s="1" t="s">
        <v>1144</v>
      </c>
      <c r="C85" s="18">
        <v>77</v>
      </c>
      <c r="D85" s="10">
        <f t="shared" ca="1" si="10"/>
        <v>14618</v>
      </c>
      <c r="E85" s="10">
        <f t="shared" ca="1" si="11"/>
        <v>3362</v>
      </c>
      <c r="F85" s="10">
        <f t="shared" ca="1" si="12"/>
        <v>201.72</v>
      </c>
      <c r="G85" s="14">
        <f t="shared" ca="1" si="13"/>
        <v>-0.06</v>
      </c>
      <c r="H85" s="10"/>
      <c r="I85" s="10">
        <f t="shared" ca="1" si="14"/>
        <v>15532.44</v>
      </c>
      <c r="J85" s="10">
        <f t="shared" ca="1" si="15"/>
        <v>3563.72</v>
      </c>
      <c r="K85" s="10">
        <f t="shared" ca="1" si="16"/>
        <v>274406.44</v>
      </c>
      <c r="L85" s="10">
        <f t="shared" ca="1" si="17"/>
        <v>10.086</v>
      </c>
      <c r="M85" s="10"/>
      <c r="N85" s="10">
        <f t="shared" ca="1" si="18"/>
        <v>18</v>
      </c>
      <c r="O85" s="10">
        <f t="shared" ca="1" si="19"/>
        <v>3535.634</v>
      </c>
      <c r="P85" s="1" t="s">
        <v>2126</v>
      </c>
    </row>
    <row r="86" spans="1:16" ht="13.15" customHeight="1" x14ac:dyDescent="0.25">
      <c r="A86" s="1" t="s">
        <v>90</v>
      </c>
      <c r="B86" s="1" t="s">
        <v>1145</v>
      </c>
      <c r="C86" s="18">
        <v>87</v>
      </c>
      <c r="D86" s="10">
        <f t="shared" ca="1" si="10"/>
        <v>7923</v>
      </c>
      <c r="E86" s="10">
        <f t="shared" ca="1" si="11"/>
        <v>9373</v>
      </c>
      <c r="F86" s="10">
        <f t="shared" ca="1" si="12"/>
        <v>937.30000000000007</v>
      </c>
      <c r="G86" s="14">
        <f t="shared" ca="1" si="13"/>
        <v>-0.1</v>
      </c>
      <c r="H86" s="10"/>
      <c r="I86" s="10">
        <f t="shared" ca="1" si="14"/>
        <v>81545.100000000006</v>
      </c>
      <c r="J86" s="10">
        <f t="shared" ca="1" si="15"/>
        <v>10310.299999999999</v>
      </c>
      <c r="K86" s="10">
        <f t="shared" ca="1" si="16"/>
        <v>896996.1</v>
      </c>
      <c r="L86" s="10">
        <f t="shared" ca="1" si="17"/>
        <v>46.865000000000009</v>
      </c>
      <c r="M86" s="10"/>
      <c r="N86" s="10">
        <f t="shared" ca="1" si="18"/>
        <v>26</v>
      </c>
      <c r="O86" s="10">
        <f t="shared" ca="1" si="19"/>
        <v>10237.434999999999</v>
      </c>
      <c r="P86" s="1" t="s">
        <v>2126</v>
      </c>
    </row>
    <row r="87" spans="1:16" ht="13.15" customHeight="1" x14ac:dyDescent="0.25">
      <c r="A87" s="1" t="s">
        <v>91</v>
      </c>
      <c r="B87" s="1" t="s">
        <v>1146</v>
      </c>
      <c r="C87" s="18">
        <v>96</v>
      </c>
      <c r="D87" s="10">
        <f t="shared" ca="1" si="10"/>
        <v>7510</v>
      </c>
      <c r="E87" s="10">
        <f t="shared" ca="1" si="11"/>
        <v>3481</v>
      </c>
      <c r="F87" s="10">
        <f t="shared" ca="1" si="12"/>
        <v>1462.02</v>
      </c>
      <c r="G87" s="14">
        <f t="shared" ca="1" si="13"/>
        <v>-0.42</v>
      </c>
      <c r="H87" s="10"/>
      <c r="I87" s="10">
        <f t="shared" ca="1" si="14"/>
        <v>140353.91999999998</v>
      </c>
      <c r="J87" s="10">
        <f t="shared" ca="1" si="15"/>
        <v>4943.0200000000004</v>
      </c>
      <c r="K87" s="10">
        <f t="shared" ca="1" si="16"/>
        <v>474529.92000000004</v>
      </c>
      <c r="L87" s="10">
        <f t="shared" ca="1" si="17"/>
        <v>73.100999999999999</v>
      </c>
      <c r="M87" s="10"/>
      <c r="N87" s="10">
        <f t="shared" ca="1" si="18"/>
        <v>44</v>
      </c>
      <c r="O87" s="10">
        <f t="shared" ca="1" si="19"/>
        <v>4825.9190000000008</v>
      </c>
      <c r="P87" s="1" t="s">
        <v>2126</v>
      </c>
    </row>
    <row r="88" spans="1:16" ht="13.15" customHeight="1" x14ac:dyDescent="0.25">
      <c r="A88" s="1" t="s">
        <v>92</v>
      </c>
      <c r="B88" s="1" t="s">
        <v>1147</v>
      </c>
      <c r="C88" s="18">
        <v>95</v>
      </c>
      <c r="D88" s="10">
        <f t="shared" ca="1" si="10"/>
        <v>15009</v>
      </c>
      <c r="E88" s="10">
        <f t="shared" ca="1" si="11"/>
        <v>9248</v>
      </c>
      <c r="F88" s="10">
        <f t="shared" ca="1" si="12"/>
        <v>3051.84</v>
      </c>
      <c r="G88" s="14">
        <f t="shared" ca="1" si="13"/>
        <v>-0.33</v>
      </c>
      <c r="H88" s="10"/>
      <c r="I88" s="10">
        <f t="shared" ca="1" si="14"/>
        <v>289924.8</v>
      </c>
      <c r="J88" s="10">
        <f t="shared" ca="1" si="15"/>
        <v>12299.84</v>
      </c>
      <c r="K88" s="10">
        <f t="shared" ca="1" si="16"/>
        <v>1168484.8</v>
      </c>
      <c r="L88" s="10">
        <f t="shared" ca="1" si="17"/>
        <v>152.59200000000001</v>
      </c>
      <c r="M88" s="10"/>
      <c r="N88" s="10">
        <f t="shared" ca="1" si="18"/>
        <v>48</v>
      </c>
      <c r="O88" s="10">
        <f t="shared" ca="1" si="19"/>
        <v>12099.248</v>
      </c>
      <c r="P88" s="1" t="s">
        <v>2126</v>
      </c>
    </row>
    <row r="89" spans="1:16" ht="13.15" customHeight="1" x14ac:dyDescent="0.25">
      <c r="A89" s="1" t="s">
        <v>93</v>
      </c>
      <c r="B89" s="1" t="s">
        <v>1148</v>
      </c>
      <c r="C89" s="18">
        <v>12</v>
      </c>
      <c r="D89" s="10">
        <f t="shared" ca="1" si="10"/>
        <v>15449</v>
      </c>
      <c r="E89" s="10">
        <f t="shared" ca="1" si="11"/>
        <v>14266</v>
      </c>
      <c r="F89" s="10">
        <f t="shared" ca="1" si="12"/>
        <v>4565.12</v>
      </c>
      <c r="G89" s="14">
        <f t="shared" ca="1" si="13"/>
        <v>-0.32</v>
      </c>
      <c r="H89" s="10"/>
      <c r="I89" s="10">
        <f t="shared" ca="1" si="14"/>
        <v>54781.440000000002</v>
      </c>
      <c r="J89" s="10">
        <f t="shared" ca="1" si="15"/>
        <v>18831.12</v>
      </c>
      <c r="K89" s="10">
        <f t="shared" ca="1" si="16"/>
        <v>225973.44</v>
      </c>
      <c r="L89" s="10">
        <f t="shared" ca="1" si="17"/>
        <v>228.256</v>
      </c>
      <c r="M89" s="10"/>
      <c r="N89" s="10">
        <f t="shared" ca="1" si="18"/>
        <v>47</v>
      </c>
      <c r="O89" s="10">
        <f t="shared" ca="1" si="19"/>
        <v>18555.863999999998</v>
      </c>
      <c r="P89" s="1" t="s">
        <v>2126</v>
      </c>
    </row>
    <row r="90" spans="1:16" ht="13.15" customHeight="1" x14ac:dyDescent="0.25">
      <c r="A90" s="1" t="s">
        <v>94</v>
      </c>
      <c r="B90" s="1" t="s">
        <v>1149</v>
      </c>
      <c r="C90" s="18">
        <v>98</v>
      </c>
      <c r="D90" s="10">
        <f t="shared" ca="1" si="10"/>
        <v>11494</v>
      </c>
      <c r="E90" s="10">
        <f t="shared" ca="1" si="11"/>
        <v>6047</v>
      </c>
      <c r="F90" s="10">
        <f t="shared" ca="1" si="12"/>
        <v>604.70000000000005</v>
      </c>
      <c r="G90" s="14">
        <f t="shared" ca="1" si="13"/>
        <v>-0.1</v>
      </c>
      <c r="H90" s="10"/>
      <c r="I90" s="10">
        <f t="shared" ca="1" si="14"/>
        <v>59260.600000000006</v>
      </c>
      <c r="J90" s="10">
        <f t="shared" ca="1" si="15"/>
        <v>6651.7</v>
      </c>
      <c r="K90" s="10">
        <f t="shared" ca="1" si="16"/>
        <v>651866.6</v>
      </c>
      <c r="L90" s="10">
        <f t="shared" ca="1" si="17"/>
        <v>30.235000000000003</v>
      </c>
      <c r="M90" s="10"/>
      <c r="N90" s="10">
        <f t="shared" ca="1" si="18"/>
        <v>78</v>
      </c>
      <c r="O90" s="10">
        <f t="shared" ca="1" si="19"/>
        <v>6543.4650000000001</v>
      </c>
      <c r="P90" s="1" t="s">
        <v>2126</v>
      </c>
    </row>
    <row r="91" spans="1:16" ht="13.15" customHeight="1" x14ac:dyDescent="0.25">
      <c r="A91" s="1" t="s">
        <v>95</v>
      </c>
      <c r="B91" s="1" t="s">
        <v>1150</v>
      </c>
      <c r="C91" s="18">
        <v>32</v>
      </c>
      <c r="D91" s="10">
        <f t="shared" ca="1" si="10"/>
        <v>7628</v>
      </c>
      <c r="E91" s="10">
        <f t="shared" ca="1" si="11"/>
        <v>11556</v>
      </c>
      <c r="F91" s="10">
        <f t="shared" ca="1" si="12"/>
        <v>462.24</v>
      </c>
      <c r="G91" s="14">
        <f t="shared" ca="1" si="13"/>
        <v>-0.04</v>
      </c>
      <c r="H91" s="10"/>
      <c r="I91" s="10">
        <f t="shared" ca="1" si="14"/>
        <v>14791.68</v>
      </c>
      <c r="J91" s="10">
        <f t="shared" ca="1" si="15"/>
        <v>12018.24</v>
      </c>
      <c r="K91" s="10">
        <f t="shared" ca="1" si="16"/>
        <v>384583.67999999999</v>
      </c>
      <c r="L91" s="10">
        <f t="shared" ca="1" si="17"/>
        <v>23.112000000000002</v>
      </c>
      <c r="M91" s="10"/>
      <c r="N91" s="10">
        <f t="shared" ca="1" si="18"/>
        <v>90</v>
      </c>
      <c r="O91" s="10">
        <f t="shared" ca="1" si="19"/>
        <v>11905.128000000001</v>
      </c>
      <c r="P91" s="1" t="s">
        <v>2126</v>
      </c>
    </row>
    <row r="92" spans="1:16" ht="13.15" customHeight="1" x14ac:dyDescent="0.25">
      <c r="A92" s="1" t="s">
        <v>96</v>
      </c>
      <c r="B92" s="1" t="s">
        <v>1151</v>
      </c>
      <c r="C92" s="18">
        <v>91</v>
      </c>
      <c r="D92" s="10">
        <f t="shared" ca="1" si="10"/>
        <v>14137</v>
      </c>
      <c r="E92" s="10">
        <f t="shared" ca="1" si="11"/>
        <v>2323</v>
      </c>
      <c r="F92" s="10">
        <f t="shared" ca="1" si="12"/>
        <v>534.29000000000008</v>
      </c>
      <c r="G92" s="14">
        <f t="shared" ca="1" si="13"/>
        <v>-0.23</v>
      </c>
      <c r="H92" s="10"/>
      <c r="I92" s="10">
        <f t="shared" ca="1" si="14"/>
        <v>48620.390000000007</v>
      </c>
      <c r="J92" s="10">
        <f t="shared" ca="1" si="15"/>
        <v>2857.29</v>
      </c>
      <c r="K92" s="10">
        <f t="shared" ca="1" si="16"/>
        <v>260013.38999999998</v>
      </c>
      <c r="L92" s="10">
        <f t="shared" ca="1" si="17"/>
        <v>26.714500000000005</v>
      </c>
      <c r="M92" s="10"/>
      <c r="N92" s="10">
        <f t="shared" ca="1" si="18"/>
        <v>28</v>
      </c>
      <c r="O92" s="10">
        <f t="shared" ca="1" si="19"/>
        <v>2802.5754999999999</v>
      </c>
      <c r="P92" s="1" t="s">
        <v>2126</v>
      </c>
    </row>
    <row r="93" spans="1:16" ht="13.15" customHeight="1" x14ac:dyDescent="0.25">
      <c r="A93" s="1" t="s">
        <v>97</v>
      </c>
      <c r="B93" s="1" t="s">
        <v>1152</v>
      </c>
      <c r="C93" s="18">
        <v>98</v>
      </c>
      <c r="D93" s="10">
        <f t="shared" ca="1" si="10"/>
        <v>1684</v>
      </c>
      <c r="E93" s="10">
        <f t="shared" ca="1" si="11"/>
        <v>13723</v>
      </c>
      <c r="F93" s="10">
        <f t="shared" ca="1" si="12"/>
        <v>1097.8399999999999</v>
      </c>
      <c r="G93" s="14">
        <f t="shared" ca="1" si="13"/>
        <v>-0.08</v>
      </c>
      <c r="H93" s="10"/>
      <c r="I93" s="10">
        <f t="shared" ca="1" si="14"/>
        <v>107588.31999999999</v>
      </c>
      <c r="J93" s="10">
        <f t="shared" ca="1" si="15"/>
        <v>14820.84</v>
      </c>
      <c r="K93" s="10">
        <f t="shared" ca="1" si="16"/>
        <v>1452442.32</v>
      </c>
      <c r="L93" s="10">
        <f t="shared" ca="1" si="17"/>
        <v>54.891999999999996</v>
      </c>
      <c r="M93" s="10"/>
      <c r="N93" s="10">
        <f t="shared" ca="1" si="18"/>
        <v>79</v>
      </c>
      <c r="O93" s="10">
        <f t="shared" ca="1" si="19"/>
        <v>14686.948</v>
      </c>
      <c r="P93" s="1" t="s">
        <v>2126</v>
      </c>
    </row>
    <row r="94" spans="1:16" ht="13.15" customHeight="1" x14ac:dyDescent="0.25">
      <c r="A94" s="1" t="s">
        <v>98</v>
      </c>
      <c r="B94" s="1" t="s">
        <v>1153</v>
      </c>
      <c r="C94" s="18">
        <v>75</v>
      </c>
      <c r="D94" s="10">
        <f t="shared" ca="1" si="10"/>
        <v>14613</v>
      </c>
      <c r="E94" s="10">
        <f t="shared" ca="1" si="11"/>
        <v>9817</v>
      </c>
      <c r="F94" s="10">
        <f t="shared" ca="1" si="12"/>
        <v>4319.4800000000005</v>
      </c>
      <c r="G94" s="14">
        <f t="shared" ca="1" si="13"/>
        <v>-0.44</v>
      </c>
      <c r="H94" s="10"/>
      <c r="I94" s="10">
        <f t="shared" ca="1" si="14"/>
        <v>323961.00000000006</v>
      </c>
      <c r="J94" s="10">
        <f t="shared" ca="1" si="15"/>
        <v>14136.48</v>
      </c>
      <c r="K94" s="10">
        <f t="shared" ca="1" si="16"/>
        <v>1060236</v>
      </c>
      <c r="L94" s="10">
        <f t="shared" ca="1" si="17"/>
        <v>215.97400000000005</v>
      </c>
      <c r="M94" s="10"/>
      <c r="N94" s="10">
        <f t="shared" ca="1" si="18"/>
        <v>99</v>
      </c>
      <c r="O94" s="10">
        <f t="shared" ca="1" si="19"/>
        <v>13821.505999999999</v>
      </c>
      <c r="P94" s="1" t="s">
        <v>2126</v>
      </c>
    </row>
    <row r="95" spans="1:16" ht="12" customHeight="1" x14ac:dyDescent="0.25">
      <c r="A95" s="1" t="s">
        <v>99</v>
      </c>
      <c r="B95" s="1" t="s">
        <v>1154</v>
      </c>
      <c r="C95" s="18">
        <v>37</v>
      </c>
      <c r="D95" s="10">
        <f t="shared" ca="1" si="10"/>
        <v>12994</v>
      </c>
      <c r="E95" s="10">
        <f t="shared" ca="1" si="11"/>
        <v>3480</v>
      </c>
      <c r="F95" s="10">
        <f t="shared" ca="1" si="12"/>
        <v>1252.8</v>
      </c>
      <c r="G95" s="14">
        <f t="shared" ca="1" si="13"/>
        <v>-0.36</v>
      </c>
      <c r="H95" s="10"/>
      <c r="I95" s="10">
        <f t="shared" ca="1" si="14"/>
        <v>46353.599999999999</v>
      </c>
      <c r="J95" s="10">
        <f t="shared" ca="1" si="15"/>
        <v>4732.8</v>
      </c>
      <c r="K95" s="10">
        <f t="shared" ca="1" si="16"/>
        <v>175113.60000000001</v>
      </c>
      <c r="L95" s="10">
        <f t="shared" ca="1" si="17"/>
        <v>62.64</v>
      </c>
      <c r="M95" s="10"/>
      <c r="N95" s="10">
        <f t="shared" ca="1" si="18"/>
        <v>22</v>
      </c>
      <c r="O95" s="10">
        <f t="shared" ca="1" si="19"/>
        <v>4648.16</v>
      </c>
      <c r="P95" s="1" t="s">
        <v>2126</v>
      </c>
    </row>
    <row r="96" spans="1:16" ht="12.6" customHeight="1" x14ac:dyDescent="0.25">
      <c r="A96" s="1" t="s">
        <v>100</v>
      </c>
      <c r="B96" s="1" t="s">
        <v>1155</v>
      </c>
      <c r="C96" s="18">
        <v>32</v>
      </c>
      <c r="D96" s="10">
        <f t="shared" ca="1" si="10"/>
        <v>15636</v>
      </c>
      <c r="E96" s="10">
        <f t="shared" ca="1" si="11"/>
        <v>1413</v>
      </c>
      <c r="F96" s="10">
        <f t="shared" ca="1" si="12"/>
        <v>593.45999999999992</v>
      </c>
      <c r="G96" s="14">
        <f t="shared" ca="1" si="13"/>
        <v>-0.42</v>
      </c>
      <c r="H96" s="10"/>
      <c r="I96" s="10">
        <f t="shared" ca="1" si="14"/>
        <v>18990.719999999998</v>
      </c>
      <c r="J96" s="10">
        <f t="shared" ca="1" si="15"/>
        <v>2006.46</v>
      </c>
      <c r="K96" s="10">
        <f t="shared" ca="1" si="16"/>
        <v>64206.720000000001</v>
      </c>
      <c r="L96" s="10">
        <f t="shared" ca="1" si="17"/>
        <v>29.672999999999998</v>
      </c>
      <c r="M96" s="10"/>
      <c r="N96" s="10">
        <f t="shared" ca="1" si="18"/>
        <v>98</v>
      </c>
      <c r="O96" s="10">
        <f t="shared" ca="1" si="19"/>
        <v>1878.787</v>
      </c>
      <c r="P96" s="1" t="s">
        <v>2126</v>
      </c>
    </row>
    <row r="97" spans="1:16" ht="13.15" customHeight="1" x14ac:dyDescent="0.25">
      <c r="A97" s="1" t="s">
        <v>101</v>
      </c>
      <c r="B97" s="1" t="s">
        <v>1156</v>
      </c>
      <c r="C97" s="18">
        <v>7</v>
      </c>
      <c r="D97" s="10">
        <f t="shared" ca="1" si="10"/>
        <v>16359</v>
      </c>
      <c r="E97" s="10">
        <f t="shared" ca="1" si="11"/>
        <v>3168</v>
      </c>
      <c r="F97" s="10">
        <f t="shared" ca="1" si="12"/>
        <v>1203.8399999999999</v>
      </c>
      <c r="G97" s="14">
        <f t="shared" ca="1" si="13"/>
        <v>-0.38</v>
      </c>
      <c r="H97" s="10"/>
      <c r="I97" s="10">
        <f t="shared" ca="1" si="14"/>
        <v>8426.8799999999992</v>
      </c>
      <c r="J97" s="10">
        <f t="shared" ca="1" si="15"/>
        <v>4371.84</v>
      </c>
      <c r="K97" s="10">
        <f t="shared" ca="1" si="16"/>
        <v>30602.880000000001</v>
      </c>
      <c r="L97" s="10">
        <f t="shared" ca="1" si="17"/>
        <v>60.192</v>
      </c>
      <c r="M97" s="10"/>
      <c r="N97" s="10">
        <f t="shared" ca="1" si="18"/>
        <v>68</v>
      </c>
      <c r="O97" s="10">
        <f t="shared" ca="1" si="19"/>
        <v>4243.6480000000001</v>
      </c>
      <c r="P97" s="1" t="s">
        <v>2126</v>
      </c>
    </row>
    <row r="98" spans="1:16" ht="13.15" customHeight="1" x14ac:dyDescent="0.25">
      <c r="A98" s="1" t="s">
        <v>102</v>
      </c>
      <c r="B98" s="1" t="s">
        <v>1157</v>
      </c>
      <c r="C98" s="18">
        <v>42</v>
      </c>
      <c r="D98" s="10">
        <f t="shared" ca="1" si="10"/>
        <v>16082</v>
      </c>
      <c r="E98" s="10">
        <f t="shared" ca="1" si="11"/>
        <v>11116</v>
      </c>
      <c r="F98" s="10">
        <f t="shared" ca="1" si="12"/>
        <v>2334.36</v>
      </c>
      <c r="G98" s="14">
        <f t="shared" ca="1" si="13"/>
        <v>-0.21</v>
      </c>
      <c r="H98" s="10"/>
      <c r="I98" s="10">
        <f t="shared" ca="1" si="14"/>
        <v>98043.12000000001</v>
      </c>
      <c r="J98" s="10">
        <f t="shared" ca="1" si="15"/>
        <v>13450.36</v>
      </c>
      <c r="K98" s="10">
        <f t="shared" ca="1" si="16"/>
        <v>564915.12</v>
      </c>
      <c r="L98" s="10">
        <f t="shared" ca="1" si="17"/>
        <v>116.71800000000002</v>
      </c>
      <c r="M98" s="10"/>
      <c r="N98" s="10">
        <f t="shared" ca="1" si="18"/>
        <v>62</v>
      </c>
      <c r="O98" s="10">
        <f t="shared" ca="1" si="19"/>
        <v>13271.642</v>
      </c>
      <c r="P98" s="1" t="s">
        <v>2126</v>
      </c>
    </row>
    <row r="99" spans="1:16" ht="13.15" customHeight="1" x14ac:dyDescent="0.25">
      <c r="A99" s="1" t="s">
        <v>103</v>
      </c>
      <c r="B99" s="1" t="s">
        <v>1158</v>
      </c>
      <c r="C99" s="18">
        <v>21</v>
      </c>
      <c r="D99" s="10">
        <f t="shared" ca="1" si="10"/>
        <v>18157</v>
      </c>
      <c r="E99" s="10">
        <f t="shared" ca="1" si="11"/>
        <v>1419</v>
      </c>
      <c r="F99" s="10">
        <f t="shared" ca="1" si="12"/>
        <v>70.95</v>
      </c>
      <c r="G99" s="14">
        <f t="shared" ca="1" si="13"/>
        <v>-0.05</v>
      </c>
      <c r="H99" s="10"/>
      <c r="I99" s="10">
        <f t="shared" ca="1" si="14"/>
        <v>1489.95</v>
      </c>
      <c r="J99" s="10">
        <f t="shared" ca="1" si="15"/>
        <v>1489.95</v>
      </c>
      <c r="K99" s="10">
        <f t="shared" ca="1" si="16"/>
        <v>31288.95</v>
      </c>
      <c r="L99" s="10">
        <f t="shared" ca="1" si="17"/>
        <v>3.5475000000000003</v>
      </c>
      <c r="M99" s="10"/>
      <c r="N99" s="10">
        <f t="shared" ca="1" si="18"/>
        <v>23</v>
      </c>
      <c r="O99" s="10">
        <f t="shared" ca="1" si="19"/>
        <v>1463.4025000000001</v>
      </c>
      <c r="P99" s="1" t="s">
        <v>2126</v>
      </c>
    </row>
    <row r="100" spans="1:16" ht="13.15" customHeight="1" x14ac:dyDescent="0.25">
      <c r="A100" s="1" t="s">
        <v>104</v>
      </c>
      <c r="B100" s="1" t="s">
        <v>1159</v>
      </c>
      <c r="C100" s="18">
        <v>48</v>
      </c>
      <c r="D100" s="10">
        <f t="shared" ca="1" si="10"/>
        <v>15269</v>
      </c>
      <c r="E100" s="10">
        <f t="shared" ca="1" si="11"/>
        <v>3106</v>
      </c>
      <c r="F100" s="10">
        <f t="shared" ca="1" si="12"/>
        <v>1056.04</v>
      </c>
      <c r="G100" s="14">
        <f t="shared" ca="1" si="13"/>
        <v>-0.34</v>
      </c>
      <c r="H100" s="10"/>
      <c r="I100" s="10">
        <f t="shared" ca="1" si="14"/>
        <v>50689.919999999998</v>
      </c>
      <c r="J100" s="10">
        <f t="shared" ca="1" si="15"/>
        <v>4162.04</v>
      </c>
      <c r="K100" s="10">
        <f t="shared" ca="1" si="16"/>
        <v>199777.91999999998</v>
      </c>
      <c r="L100" s="10">
        <f t="shared" ca="1" si="17"/>
        <v>52.802</v>
      </c>
      <c r="M100" s="10"/>
      <c r="N100" s="10">
        <f t="shared" ca="1" si="18"/>
        <v>89</v>
      </c>
      <c r="O100" s="10">
        <f t="shared" ca="1" si="19"/>
        <v>4020.2380000000003</v>
      </c>
      <c r="P100" s="1" t="s">
        <v>2126</v>
      </c>
    </row>
    <row r="101" spans="1:16" ht="13.15" customHeight="1" x14ac:dyDescent="0.25">
      <c r="A101" s="1" t="s">
        <v>105</v>
      </c>
      <c r="B101" s="1" t="s">
        <v>1160</v>
      </c>
      <c r="C101" s="18">
        <v>99</v>
      </c>
      <c r="D101" s="10">
        <f t="shared" ca="1" si="10"/>
        <v>16015</v>
      </c>
      <c r="E101" s="10">
        <f t="shared" ca="1" si="11"/>
        <v>3983</v>
      </c>
      <c r="F101" s="10">
        <f t="shared" ca="1" si="12"/>
        <v>1792.3500000000001</v>
      </c>
      <c r="G101" s="14">
        <f t="shared" ca="1" si="13"/>
        <v>-0.45</v>
      </c>
      <c r="H101" s="10"/>
      <c r="I101" s="10">
        <f t="shared" ca="1" si="14"/>
        <v>177442.65000000002</v>
      </c>
      <c r="J101" s="10">
        <f t="shared" ca="1" si="15"/>
        <v>5775.35</v>
      </c>
      <c r="K101" s="10">
        <f t="shared" ca="1" si="16"/>
        <v>571759.65</v>
      </c>
      <c r="L101" s="10">
        <f t="shared" ca="1" si="17"/>
        <v>89.617500000000007</v>
      </c>
      <c r="M101" s="10"/>
      <c r="N101" s="10">
        <f t="shared" ca="1" si="18"/>
        <v>52</v>
      </c>
      <c r="O101" s="10">
        <f t="shared" ca="1" si="19"/>
        <v>5633.7325000000001</v>
      </c>
      <c r="P101" s="1" t="s">
        <v>2126</v>
      </c>
    </row>
    <row r="102" spans="1:16" ht="13.15" customHeight="1" x14ac:dyDescent="0.25">
      <c r="A102" s="1" t="s">
        <v>106</v>
      </c>
      <c r="B102" s="1" t="s">
        <v>1161</v>
      </c>
      <c r="C102" s="18">
        <v>88</v>
      </c>
      <c r="D102" s="10">
        <f t="shared" ca="1" si="10"/>
        <v>2627</v>
      </c>
      <c r="E102" s="10">
        <f t="shared" ca="1" si="11"/>
        <v>4517</v>
      </c>
      <c r="F102" s="10">
        <f t="shared" ca="1" si="12"/>
        <v>903.40000000000009</v>
      </c>
      <c r="G102" s="14">
        <f t="shared" ca="1" si="13"/>
        <v>-0.2</v>
      </c>
      <c r="H102" s="10"/>
      <c r="I102" s="10">
        <f t="shared" ca="1" si="14"/>
        <v>79499.200000000012</v>
      </c>
      <c r="J102" s="10">
        <f t="shared" ca="1" si="15"/>
        <v>5420.4</v>
      </c>
      <c r="K102" s="10">
        <f t="shared" ca="1" si="16"/>
        <v>476995.19999999995</v>
      </c>
      <c r="L102" s="10">
        <f t="shared" ca="1" si="17"/>
        <v>45.170000000000009</v>
      </c>
      <c r="M102" s="10"/>
      <c r="N102" s="10">
        <f t="shared" ca="1" si="18"/>
        <v>23</v>
      </c>
      <c r="O102" s="10">
        <f t="shared" ca="1" si="19"/>
        <v>5352.23</v>
      </c>
      <c r="P102" s="1" t="s">
        <v>2126</v>
      </c>
    </row>
    <row r="103" spans="1:16" ht="13.15" customHeight="1" x14ac:dyDescent="0.25">
      <c r="A103" s="1" t="s">
        <v>107</v>
      </c>
      <c r="B103" s="1" t="s">
        <v>1162</v>
      </c>
      <c r="C103" s="18">
        <v>45</v>
      </c>
      <c r="D103" s="10">
        <f t="shared" ca="1" si="10"/>
        <v>3948</v>
      </c>
      <c r="E103" s="10">
        <f t="shared" ca="1" si="11"/>
        <v>9629</v>
      </c>
      <c r="F103" s="10">
        <f t="shared" ca="1" si="12"/>
        <v>4333.05</v>
      </c>
      <c r="G103" s="14">
        <f t="shared" ca="1" si="13"/>
        <v>-0.45</v>
      </c>
      <c r="H103" s="10"/>
      <c r="I103" s="10">
        <f t="shared" ca="1" si="14"/>
        <v>194987.25</v>
      </c>
      <c r="J103" s="10">
        <f t="shared" ca="1" si="15"/>
        <v>13962.05</v>
      </c>
      <c r="K103" s="10">
        <f t="shared" ca="1" si="16"/>
        <v>628292.25</v>
      </c>
      <c r="L103" s="10">
        <f t="shared" ca="1" si="17"/>
        <v>216.65250000000003</v>
      </c>
      <c r="M103" s="10"/>
      <c r="N103" s="10">
        <f t="shared" ca="1" si="18"/>
        <v>67</v>
      </c>
      <c r="O103" s="10">
        <f t="shared" ca="1" si="19"/>
        <v>13678.397499999999</v>
      </c>
      <c r="P103" s="1" t="s">
        <v>2126</v>
      </c>
    </row>
    <row r="104" spans="1:16" ht="13.15" customHeight="1" x14ac:dyDescent="0.25">
      <c r="A104" s="1" t="s">
        <v>108</v>
      </c>
      <c r="B104" s="1" t="s">
        <v>1163</v>
      </c>
      <c r="C104" s="18">
        <v>43</v>
      </c>
      <c r="D104" s="10">
        <f t="shared" ca="1" si="10"/>
        <v>14151</v>
      </c>
      <c r="E104" s="10">
        <f t="shared" ca="1" si="11"/>
        <v>2205</v>
      </c>
      <c r="F104" s="10">
        <f t="shared" ca="1" si="12"/>
        <v>1080.45</v>
      </c>
      <c r="G104" s="14">
        <f t="shared" ca="1" si="13"/>
        <v>-0.49</v>
      </c>
      <c r="H104" s="10"/>
      <c r="I104" s="10">
        <f t="shared" ca="1" si="14"/>
        <v>46459.35</v>
      </c>
      <c r="J104" s="10">
        <f t="shared" ca="1" si="15"/>
        <v>3285.45</v>
      </c>
      <c r="K104" s="10">
        <f t="shared" ca="1" si="16"/>
        <v>141274.35</v>
      </c>
      <c r="L104" s="10">
        <f t="shared" ca="1" si="17"/>
        <v>54.022500000000008</v>
      </c>
      <c r="M104" s="10"/>
      <c r="N104" s="10">
        <f t="shared" ca="1" si="18"/>
        <v>17</v>
      </c>
      <c r="O104" s="10">
        <f t="shared" ca="1" si="19"/>
        <v>3214.4274999999998</v>
      </c>
      <c r="P104" s="1" t="s">
        <v>2126</v>
      </c>
    </row>
    <row r="105" spans="1:16" ht="13.15" customHeight="1" x14ac:dyDescent="0.25">
      <c r="A105" s="1" t="s">
        <v>109</v>
      </c>
      <c r="B105" s="1" t="s">
        <v>1164</v>
      </c>
      <c r="C105" s="18">
        <v>41</v>
      </c>
      <c r="D105" s="10">
        <f t="shared" ca="1" si="10"/>
        <v>9788</v>
      </c>
      <c r="E105" s="10">
        <f t="shared" ca="1" si="11"/>
        <v>8670</v>
      </c>
      <c r="F105" s="10">
        <f t="shared" ca="1" si="12"/>
        <v>2861.1</v>
      </c>
      <c r="G105" s="14">
        <f t="shared" ca="1" si="13"/>
        <v>-0.33</v>
      </c>
      <c r="H105" s="10"/>
      <c r="I105" s="10">
        <f t="shared" ca="1" si="14"/>
        <v>117305.09999999999</v>
      </c>
      <c r="J105" s="10">
        <f t="shared" ca="1" si="15"/>
        <v>11531.1</v>
      </c>
      <c r="K105" s="10">
        <f t="shared" ca="1" si="16"/>
        <v>472775.10000000003</v>
      </c>
      <c r="L105" s="10">
        <f t="shared" ca="1" si="17"/>
        <v>143.05500000000001</v>
      </c>
      <c r="M105" s="10">
        <v>50</v>
      </c>
      <c r="N105" s="10">
        <f t="shared" ca="1" si="18"/>
        <v>98</v>
      </c>
      <c r="O105" s="10">
        <f t="shared" ca="1" si="19"/>
        <v>11240.045</v>
      </c>
      <c r="P105" s="1" t="s">
        <v>2126</v>
      </c>
    </row>
    <row r="106" spans="1:16" ht="13.15" customHeight="1" x14ac:dyDescent="0.25">
      <c r="A106" s="1" t="s">
        <v>110</v>
      </c>
      <c r="B106" s="1" t="s">
        <v>1165</v>
      </c>
      <c r="C106" s="18">
        <v>21</v>
      </c>
      <c r="D106" s="10">
        <f t="shared" ca="1" si="10"/>
        <v>3330</v>
      </c>
      <c r="E106" s="10">
        <f t="shared" ca="1" si="11"/>
        <v>9147</v>
      </c>
      <c r="F106" s="10">
        <f t="shared" ca="1" si="12"/>
        <v>2012.34</v>
      </c>
      <c r="G106" s="14">
        <f t="shared" ca="1" si="13"/>
        <v>-0.22</v>
      </c>
      <c r="H106" s="10"/>
      <c r="I106" s="10">
        <f t="shared" ca="1" si="14"/>
        <v>42259.14</v>
      </c>
      <c r="J106" s="10">
        <f t="shared" ca="1" si="15"/>
        <v>11159.34</v>
      </c>
      <c r="K106" s="10">
        <f t="shared" ca="1" si="16"/>
        <v>234346.14</v>
      </c>
      <c r="L106" s="10">
        <f t="shared" ca="1" si="17"/>
        <v>100.617</v>
      </c>
      <c r="M106" s="10">
        <v>50</v>
      </c>
      <c r="N106" s="10">
        <f t="shared" ca="1" si="18"/>
        <v>34</v>
      </c>
      <c r="O106" s="10">
        <f t="shared" ca="1" si="19"/>
        <v>10974.723</v>
      </c>
      <c r="P106" s="1" t="s">
        <v>2126</v>
      </c>
    </row>
    <row r="107" spans="1:16" ht="13.15" customHeight="1" x14ac:dyDescent="0.25">
      <c r="A107" s="1" t="s">
        <v>111</v>
      </c>
      <c r="B107" s="1" t="s">
        <v>1166</v>
      </c>
      <c r="C107" s="18">
        <v>55</v>
      </c>
      <c r="D107" s="10">
        <f t="shared" ca="1" si="10"/>
        <v>19815</v>
      </c>
      <c r="E107" s="10">
        <f t="shared" ca="1" si="11"/>
        <v>13726</v>
      </c>
      <c r="F107" s="10">
        <f t="shared" ca="1" si="12"/>
        <v>960.82</v>
      </c>
      <c r="G107" s="14">
        <f t="shared" ca="1" si="13"/>
        <v>-7.0000000000000007E-2</v>
      </c>
      <c r="H107" s="10"/>
      <c r="I107" s="10">
        <f t="shared" ca="1" si="14"/>
        <v>52845.100000000006</v>
      </c>
      <c r="J107" s="10">
        <f t="shared" ca="1" si="15"/>
        <v>14686.82</v>
      </c>
      <c r="K107" s="10">
        <f t="shared" ca="1" si="16"/>
        <v>807775.1</v>
      </c>
      <c r="L107" s="10">
        <f t="shared" ca="1" si="17"/>
        <v>48.041000000000004</v>
      </c>
      <c r="M107" s="10">
        <v>50</v>
      </c>
      <c r="N107" s="10">
        <f t="shared" ca="1" si="18"/>
        <v>37</v>
      </c>
      <c r="O107" s="10">
        <f t="shared" ca="1" si="19"/>
        <v>14551.779</v>
      </c>
      <c r="P107" s="1" t="s">
        <v>2126</v>
      </c>
    </row>
    <row r="108" spans="1:16" ht="13.15" customHeight="1" x14ac:dyDescent="0.25">
      <c r="A108" s="1" t="s">
        <v>112</v>
      </c>
      <c r="B108" s="1" t="s">
        <v>1167</v>
      </c>
      <c r="C108" s="18">
        <v>43</v>
      </c>
      <c r="D108" s="10">
        <f t="shared" ca="1" si="10"/>
        <v>10654</v>
      </c>
      <c r="E108" s="10">
        <f t="shared" ca="1" si="11"/>
        <v>5158</v>
      </c>
      <c r="F108" s="10">
        <f t="shared" ca="1" si="12"/>
        <v>1134.76</v>
      </c>
      <c r="G108" s="14">
        <f t="shared" ca="1" si="13"/>
        <v>-0.22</v>
      </c>
      <c r="H108" s="10"/>
      <c r="I108" s="10">
        <f t="shared" ca="1" si="14"/>
        <v>48794.68</v>
      </c>
      <c r="J108" s="10">
        <f t="shared" ca="1" si="15"/>
        <v>6292.76</v>
      </c>
      <c r="K108" s="10">
        <f t="shared" ca="1" si="16"/>
        <v>270588.68</v>
      </c>
      <c r="L108" s="10">
        <f t="shared" ca="1" si="17"/>
        <v>56.738</v>
      </c>
      <c r="M108" s="10"/>
      <c r="N108" s="10">
        <f t="shared" ca="1" si="18"/>
        <v>37</v>
      </c>
      <c r="O108" s="10">
        <f t="shared" ca="1" si="19"/>
        <v>6199.0219999999999</v>
      </c>
      <c r="P108" s="1" t="s">
        <v>2126</v>
      </c>
    </row>
    <row r="109" spans="1:16" ht="13.15" customHeight="1" x14ac:dyDescent="0.25">
      <c r="A109" s="1" t="s">
        <v>113</v>
      </c>
      <c r="B109" s="1" t="s">
        <v>1168</v>
      </c>
      <c r="C109" s="18">
        <v>26</v>
      </c>
      <c r="D109" s="10">
        <f t="shared" ca="1" si="10"/>
        <v>15340</v>
      </c>
      <c r="E109" s="10">
        <f t="shared" ca="1" si="11"/>
        <v>5395</v>
      </c>
      <c r="F109" s="10">
        <f t="shared" ca="1" si="12"/>
        <v>755.30000000000007</v>
      </c>
      <c r="G109" s="14">
        <f t="shared" ca="1" si="13"/>
        <v>-0.14000000000000001</v>
      </c>
      <c r="H109" s="10"/>
      <c r="I109" s="10">
        <f t="shared" ca="1" si="14"/>
        <v>19637.800000000003</v>
      </c>
      <c r="J109" s="10">
        <f t="shared" ca="1" si="15"/>
        <v>6150.3</v>
      </c>
      <c r="K109" s="10">
        <f t="shared" ca="1" si="16"/>
        <v>159907.80000000002</v>
      </c>
      <c r="L109" s="10">
        <f t="shared" ca="1" si="17"/>
        <v>37.765000000000008</v>
      </c>
      <c r="M109" s="10"/>
      <c r="N109" s="10">
        <f t="shared" ca="1" si="18"/>
        <v>34</v>
      </c>
      <c r="O109" s="10">
        <f t="shared" ca="1" si="19"/>
        <v>6078.5349999999999</v>
      </c>
      <c r="P109" s="1" t="s">
        <v>2126</v>
      </c>
    </row>
    <row r="110" spans="1:16" ht="13.15" customHeight="1" x14ac:dyDescent="0.25">
      <c r="A110" s="1" t="s">
        <v>114</v>
      </c>
      <c r="B110" s="1" t="s">
        <v>1169</v>
      </c>
      <c r="C110" s="18">
        <v>21</v>
      </c>
      <c r="D110" s="10">
        <f t="shared" ca="1" si="10"/>
        <v>8398</v>
      </c>
      <c r="E110" s="10">
        <f t="shared" ca="1" si="11"/>
        <v>10417</v>
      </c>
      <c r="F110" s="10">
        <f t="shared" ca="1" si="12"/>
        <v>4375.1399999999994</v>
      </c>
      <c r="G110" s="14">
        <f t="shared" ca="1" si="13"/>
        <v>-0.42</v>
      </c>
      <c r="H110" s="10"/>
      <c r="I110" s="10">
        <f t="shared" ca="1" si="14"/>
        <v>91877.939999999988</v>
      </c>
      <c r="J110" s="10">
        <f t="shared" ca="1" si="15"/>
        <v>14792.14</v>
      </c>
      <c r="K110" s="10">
        <f t="shared" ca="1" si="16"/>
        <v>310634.94</v>
      </c>
      <c r="L110" s="10">
        <f t="shared" ca="1" si="17"/>
        <v>218.75699999999998</v>
      </c>
      <c r="M110" s="10"/>
      <c r="N110" s="10">
        <f t="shared" ca="1" si="18"/>
        <v>24</v>
      </c>
      <c r="O110" s="10">
        <f t="shared" ca="1" si="19"/>
        <v>14549.383</v>
      </c>
      <c r="P110" s="1" t="s">
        <v>2126</v>
      </c>
    </row>
    <row r="111" spans="1:16" ht="13.15" customHeight="1" x14ac:dyDescent="0.25">
      <c r="A111" s="1" t="s">
        <v>115</v>
      </c>
      <c r="B111" s="1" t="s">
        <v>1170</v>
      </c>
      <c r="C111" s="18">
        <v>23</v>
      </c>
      <c r="D111" s="10">
        <f t="shared" ca="1" si="10"/>
        <v>7547</v>
      </c>
      <c r="E111" s="10">
        <f t="shared" ca="1" si="11"/>
        <v>5514</v>
      </c>
      <c r="F111" s="10">
        <f t="shared" ca="1" si="12"/>
        <v>771.96</v>
      </c>
      <c r="G111" s="14">
        <f t="shared" ca="1" si="13"/>
        <v>-0.14000000000000001</v>
      </c>
      <c r="H111" s="10"/>
      <c r="I111" s="10">
        <f t="shared" ca="1" si="14"/>
        <v>17755.080000000002</v>
      </c>
      <c r="J111" s="10">
        <f t="shared" ca="1" si="15"/>
        <v>6285.96</v>
      </c>
      <c r="K111" s="10">
        <f t="shared" ca="1" si="16"/>
        <v>144577.07999999999</v>
      </c>
      <c r="L111" s="10">
        <f t="shared" ca="1" si="17"/>
        <v>38.598000000000006</v>
      </c>
      <c r="M111" s="10"/>
      <c r="N111" s="10">
        <f t="shared" ca="1" si="18"/>
        <v>49</v>
      </c>
      <c r="O111" s="10">
        <f t="shared" ca="1" si="19"/>
        <v>6198.3620000000001</v>
      </c>
      <c r="P111" s="1" t="s">
        <v>2126</v>
      </c>
    </row>
    <row r="112" spans="1:16" ht="13.15" customHeight="1" x14ac:dyDescent="0.25">
      <c r="A112" s="1" t="s">
        <v>116</v>
      </c>
      <c r="B112" s="1" t="s">
        <v>1171</v>
      </c>
      <c r="C112" s="18">
        <v>17</v>
      </c>
      <c r="D112" s="10">
        <f t="shared" ca="1" si="10"/>
        <v>17513</v>
      </c>
      <c r="E112" s="10">
        <f t="shared" ca="1" si="11"/>
        <v>13854</v>
      </c>
      <c r="F112" s="10">
        <f t="shared" ca="1" si="12"/>
        <v>4433.28</v>
      </c>
      <c r="G112" s="14">
        <f t="shared" ca="1" si="13"/>
        <v>-0.32</v>
      </c>
      <c r="H112" s="10"/>
      <c r="I112" s="10">
        <f t="shared" ca="1" si="14"/>
        <v>75365.759999999995</v>
      </c>
      <c r="J112" s="10">
        <f t="shared" ca="1" si="15"/>
        <v>18287.28</v>
      </c>
      <c r="K112" s="10">
        <f t="shared" ca="1" si="16"/>
        <v>310883.76</v>
      </c>
      <c r="L112" s="10">
        <f t="shared" ca="1" si="17"/>
        <v>221.66399999999999</v>
      </c>
      <c r="M112" s="10"/>
      <c r="N112" s="10">
        <f t="shared" ca="1" si="18"/>
        <v>38</v>
      </c>
      <c r="O112" s="10">
        <f t="shared" ca="1" si="19"/>
        <v>18027.615999999998</v>
      </c>
      <c r="P112" s="1" t="s">
        <v>2126</v>
      </c>
    </row>
    <row r="113" spans="1:16" ht="12" customHeight="1" x14ac:dyDescent="0.25">
      <c r="A113" s="1" t="s">
        <v>117</v>
      </c>
      <c r="B113" s="1" t="s">
        <v>1172</v>
      </c>
      <c r="C113" s="18">
        <v>99</v>
      </c>
      <c r="D113" s="10">
        <f t="shared" ca="1" si="10"/>
        <v>1618</v>
      </c>
      <c r="E113" s="10">
        <f t="shared" ca="1" si="11"/>
        <v>4133</v>
      </c>
      <c r="F113" s="10">
        <f t="shared" ca="1" si="12"/>
        <v>785.27</v>
      </c>
      <c r="G113" s="14">
        <f t="shared" ca="1" si="13"/>
        <v>-0.19</v>
      </c>
      <c r="H113" s="10"/>
      <c r="I113" s="10">
        <f t="shared" ca="1" si="14"/>
        <v>77741.73</v>
      </c>
      <c r="J113" s="10">
        <f t="shared" ca="1" si="15"/>
        <v>4918.2700000000004</v>
      </c>
      <c r="K113" s="10">
        <f t="shared" ca="1" si="16"/>
        <v>486908.73000000004</v>
      </c>
      <c r="L113" s="10">
        <f t="shared" ca="1" si="17"/>
        <v>39.263500000000001</v>
      </c>
      <c r="M113" s="10"/>
      <c r="N113" s="10">
        <f t="shared" ca="1" si="18"/>
        <v>35</v>
      </c>
      <c r="O113" s="10">
        <f t="shared" ca="1" si="19"/>
        <v>4844.0065000000004</v>
      </c>
      <c r="P113" s="1" t="s">
        <v>2126</v>
      </c>
    </row>
    <row r="114" spans="1:16" ht="13.15" customHeight="1" x14ac:dyDescent="0.25">
      <c r="A114" s="1" t="s">
        <v>118</v>
      </c>
      <c r="B114" s="1" t="s">
        <v>1173</v>
      </c>
      <c r="C114" s="18">
        <v>45</v>
      </c>
      <c r="D114" s="10">
        <f t="shared" ca="1" si="10"/>
        <v>16048</v>
      </c>
      <c r="E114" s="10">
        <f t="shared" ca="1" si="11"/>
        <v>5350</v>
      </c>
      <c r="F114" s="10">
        <f t="shared" ca="1" si="12"/>
        <v>1765.5</v>
      </c>
      <c r="G114" s="14">
        <f t="shared" ca="1" si="13"/>
        <v>-0.33</v>
      </c>
      <c r="H114" s="10"/>
      <c r="I114" s="10">
        <f t="shared" ca="1" si="14"/>
        <v>79447.5</v>
      </c>
      <c r="J114" s="10">
        <f t="shared" ca="1" si="15"/>
        <v>7115.5</v>
      </c>
      <c r="K114" s="10">
        <f t="shared" ca="1" si="16"/>
        <v>320197.5</v>
      </c>
      <c r="L114" s="10">
        <f t="shared" ca="1" si="17"/>
        <v>88.275000000000006</v>
      </c>
      <c r="M114" s="10"/>
      <c r="N114" s="10">
        <f t="shared" ca="1" si="18"/>
        <v>58</v>
      </c>
      <c r="O114" s="10">
        <f t="shared" ca="1" si="19"/>
        <v>6969.2250000000004</v>
      </c>
      <c r="P114" s="1" t="s">
        <v>2126</v>
      </c>
    </row>
    <row r="115" spans="1:16" ht="13.15" customHeight="1" x14ac:dyDescent="0.25">
      <c r="A115" s="1" t="s">
        <v>119</v>
      </c>
      <c r="B115" s="1" t="s">
        <v>1174</v>
      </c>
      <c r="C115" s="18">
        <v>63</v>
      </c>
      <c r="D115" s="10">
        <f t="shared" ca="1" si="10"/>
        <v>8060</v>
      </c>
      <c r="E115" s="10">
        <f t="shared" ca="1" si="11"/>
        <v>10491</v>
      </c>
      <c r="F115" s="10">
        <f t="shared" ca="1" si="12"/>
        <v>4091.4900000000002</v>
      </c>
      <c r="G115" s="14">
        <f t="shared" ca="1" si="13"/>
        <v>-0.39</v>
      </c>
      <c r="H115" s="10"/>
      <c r="I115" s="10">
        <f t="shared" ca="1" si="14"/>
        <v>257763.87000000002</v>
      </c>
      <c r="J115" s="10">
        <f t="shared" ca="1" si="15"/>
        <v>14582.49</v>
      </c>
      <c r="K115" s="10">
        <f t="shared" ca="1" si="16"/>
        <v>918696.87</v>
      </c>
      <c r="L115" s="10">
        <f t="shared" ca="1" si="17"/>
        <v>204.57450000000003</v>
      </c>
      <c r="M115" s="10"/>
      <c r="N115" s="10">
        <f t="shared" ca="1" si="18"/>
        <v>29</v>
      </c>
      <c r="O115" s="10">
        <f t="shared" ca="1" si="19"/>
        <v>14348.915499999999</v>
      </c>
      <c r="P115" s="1" t="s">
        <v>2126</v>
      </c>
    </row>
    <row r="116" spans="1:16" ht="13.15" customHeight="1" x14ac:dyDescent="0.25">
      <c r="A116" s="1" t="s">
        <v>120</v>
      </c>
      <c r="B116" s="1" t="s">
        <v>1175</v>
      </c>
      <c r="C116" s="18">
        <v>59</v>
      </c>
      <c r="D116" s="10">
        <f t="shared" ca="1" si="10"/>
        <v>6090</v>
      </c>
      <c r="E116" s="10">
        <f t="shared" ca="1" si="11"/>
        <v>9028</v>
      </c>
      <c r="F116" s="10">
        <f t="shared" ca="1" si="12"/>
        <v>2798.68</v>
      </c>
      <c r="G116" s="14">
        <f t="shared" ca="1" si="13"/>
        <v>-0.31</v>
      </c>
      <c r="H116" s="10"/>
      <c r="I116" s="10">
        <f t="shared" ca="1" si="14"/>
        <v>165122.12</v>
      </c>
      <c r="J116" s="10">
        <f t="shared" ca="1" si="15"/>
        <v>11826.68</v>
      </c>
      <c r="K116" s="10">
        <f t="shared" ca="1" si="16"/>
        <v>697774.12</v>
      </c>
      <c r="L116" s="10">
        <f t="shared" ca="1" si="17"/>
        <v>139.934</v>
      </c>
      <c r="M116" s="10"/>
      <c r="N116" s="10">
        <f t="shared" ca="1" si="18"/>
        <v>7</v>
      </c>
      <c r="O116" s="10">
        <f t="shared" ca="1" si="19"/>
        <v>11679.746000000001</v>
      </c>
      <c r="P116" s="1" t="s">
        <v>2126</v>
      </c>
    </row>
    <row r="117" spans="1:16" ht="13.15" customHeight="1" x14ac:dyDescent="0.25">
      <c r="A117" s="1" t="s">
        <v>121</v>
      </c>
      <c r="B117" s="1" t="s">
        <v>1176</v>
      </c>
      <c r="C117" s="18">
        <v>64</v>
      </c>
      <c r="D117" s="10">
        <f t="shared" ca="1" si="10"/>
        <v>10731</v>
      </c>
      <c r="E117" s="10">
        <f t="shared" ca="1" si="11"/>
        <v>8548</v>
      </c>
      <c r="F117" s="10">
        <f t="shared" ca="1" si="12"/>
        <v>2649.88</v>
      </c>
      <c r="G117" s="14">
        <f t="shared" ca="1" si="13"/>
        <v>-0.31</v>
      </c>
      <c r="H117" s="10"/>
      <c r="I117" s="10">
        <f t="shared" ca="1" si="14"/>
        <v>169592.32000000001</v>
      </c>
      <c r="J117" s="10">
        <f t="shared" ca="1" si="15"/>
        <v>11197.880000000001</v>
      </c>
      <c r="K117" s="10">
        <f t="shared" ca="1" si="16"/>
        <v>716664.32000000007</v>
      </c>
      <c r="L117" s="10">
        <f t="shared" ca="1" si="17"/>
        <v>132.494</v>
      </c>
      <c r="M117" s="10"/>
      <c r="N117" s="10">
        <f t="shared" ca="1" si="18"/>
        <v>49</v>
      </c>
      <c r="O117" s="10">
        <f t="shared" ca="1" si="19"/>
        <v>11016.386</v>
      </c>
      <c r="P117" s="1" t="s">
        <v>2126</v>
      </c>
    </row>
    <row r="118" spans="1:16" ht="13.15" customHeight="1" x14ac:dyDescent="0.25">
      <c r="A118" s="1" t="s">
        <v>122</v>
      </c>
      <c r="B118" s="1" t="s">
        <v>1177</v>
      </c>
      <c r="C118" s="18">
        <v>95</v>
      </c>
      <c r="D118" s="10">
        <f t="shared" ca="1" si="10"/>
        <v>15642</v>
      </c>
      <c r="E118" s="10">
        <f t="shared" ca="1" si="11"/>
        <v>13882</v>
      </c>
      <c r="F118" s="10">
        <f t="shared" ca="1" si="12"/>
        <v>1804.66</v>
      </c>
      <c r="G118" s="14">
        <f t="shared" ca="1" si="13"/>
        <v>-0.13</v>
      </c>
      <c r="H118" s="10"/>
      <c r="I118" s="10">
        <f t="shared" ca="1" si="14"/>
        <v>171442.7</v>
      </c>
      <c r="J118" s="10">
        <f t="shared" ca="1" si="15"/>
        <v>15686.66</v>
      </c>
      <c r="K118" s="10">
        <f t="shared" ca="1" si="16"/>
        <v>1490232.7</v>
      </c>
      <c r="L118" s="10">
        <f t="shared" ca="1" si="17"/>
        <v>90.233000000000004</v>
      </c>
      <c r="M118" s="10"/>
      <c r="N118" s="10">
        <f t="shared" ca="1" si="18"/>
        <v>79</v>
      </c>
      <c r="O118" s="10">
        <f t="shared" ca="1" si="19"/>
        <v>15517.427</v>
      </c>
      <c r="P118" s="1" t="s">
        <v>2126</v>
      </c>
    </row>
    <row r="119" spans="1:16" ht="13.15" customHeight="1" x14ac:dyDescent="0.25">
      <c r="A119" s="1" t="s">
        <v>123</v>
      </c>
      <c r="B119" s="1" t="s">
        <v>1178</v>
      </c>
      <c r="C119" s="18">
        <v>91</v>
      </c>
      <c r="D119" s="10">
        <f t="shared" ca="1" si="10"/>
        <v>13365</v>
      </c>
      <c r="E119" s="10">
        <f t="shared" ca="1" si="11"/>
        <v>4581</v>
      </c>
      <c r="F119" s="10">
        <f t="shared" ca="1" si="12"/>
        <v>0</v>
      </c>
      <c r="G119" s="14">
        <f t="shared" ca="1" si="13"/>
        <v>0</v>
      </c>
      <c r="H119" s="10"/>
      <c r="I119" s="10">
        <f t="shared" ca="1" si="14"/>
        <v>0</v>
      </c>
      <c r="J119" s="10">
        <f t="shared" ca="1" si="15"/>
        <v>4581</v>
      </c>
      <c r="K119" s="10">
        <f t="shared" ca="1" si="16"/>
        <v>416871</v>
      </c>
      <c r="L119" s="10">
        <f t="shared" ca="1" si="17"/>
        <v>0</v>
      </c>
      <c r="M119" s="10"/>
      <c r="N119" s="10">
        <f t="shared" ca="1" si="18"/>
        <v>43</v>
      </c>
      <c r="O119" s="10">
        <f t="shared" ca="1" si="19"/>
        <v>4538</v>
      </c>
      <c r="P119" s="1" t="s">
        <v>2126</v>
      </c>
    </row>
    <row r="120" spans="1:16" ht="13.15" customHeight="1" x14ac:dyDescent="0.25">
      <c r="A120" s="1" t="s">
        <v>124</v>
      </c>
      <c r="B120" s="1" t="s">
        <v>1179</v>
      </c>
      <c r="C120" s="18">
        <v>94</v>
      </c>
      <c r="D120" s="10">
        <f t="shared" ca="1" si="10"/>
        <v>10020</v>
      </c>
      <c r="E120" s="10">
        <f t="shared" ca="1" si="11"/>
        <v>12665</v>
      </c>
      <c r="F120" s="10">
        <f t="shared" ca="1" si="12"/>
        <v>5952.5499999999993</v>
      </c>
      <c r="G120" s="14">
        <f t="shared" ca="1" si="13"/>
        <v>-0.47</v>
      </c>
      <c r="H120" s="10"/>
      <c r="I120" s="10">
        <f t="shared" ca="1" si="14"/>
        <v>559539.69999999995</v>
      </c>
      <c r="J120" s="10">
        <f t="shared" ca="1" si="15"/>
        <v>18617.55</v>
      </c>
      <c r="K120" s="10">
        <f t="shared" ca="1" si="16"/>
        <v>1750049.7</v>
      </c>
      <c r="L120" s="10">
        <f t="shared" ca="1" si="17"/>
        <v>297.6275</v>
      </c>
      <c r="M120" s="10"/>
      <c r="N120" s="10">
        <f t="shared" ca="1" si="18"/>
        <v>76</v>
      </c>
      <c r="O120" s="10">
        <f t="shared" ca="1" si="19"/>
        <v>18243.922500000001</v>
      </c>
      <c r="P120" s="1" t="s">
        <v>2126</v>
      </c>
    </row>
    <row r="121" spans="1:16" ht="13.15" customHeight="1" x14ac:dyDescent="0.25">
      <c r="A121" s="1" t="s">
        <v>125</v>
      </c>
      <c r="B121" s="1" t="s">
        <v>1180</v>
      </c>
      <c r="C121" s="18">
        <v>45</v>
      </c>
      <c r="D121" s="10">
        <f t="shared" ca="1" si="10"/>
        <v>8344</v>
      </c>
      <c r="E121" s="10">
        <f t="shared" ca="1" si="11"/>
        <v>3973</v>
      </c>
      <c r="F121" s="10">
        <f t="shared" ca="1" si="12"/>
        <v>953.52</v>
      </c>
      <c r="G121" s="14">
        <f t="shared" ca="1" si="13"/>
        <v>-0.24</v>
      </c>
      <c r="H121" s="10"/>
      <c r="I121" s="10">
        <f t="shared" ca="1" si="14"/>
        <v>42908.4</v>
      </c>
      <c r="J121" s="10">
        <f t="shared" ca="1" si="15"/>
        <v>4926.5200000000004</v>
      </c>
      <c r="K121" s="10">
        <f t="shared" ca="1" si="16"/>
        <v>221693.40000000002</v>
      </c>
      <c r="L121" s="10">
        <f t="shared" ca="1" si="17"/>
        <v>47.676000000000002</v>
      </c>
      <c r="M121" s="10"/>
      <c r="N121" s="10">
        <f t="shared" ca="1" si="18"/>
        <v>19</v>
      </c>
      <c r="O121" s="10">
        <f t="shared" ca="1" si="19"/>
        <v>4859.8440000000001</v>
      </c>
      <c r="P121" s="1" t="s">
        <v>2126</v>
      </c>
    </row>
    <row r="122" spans="1:16" ht="13.15" customHeight="1" x14ac:dyDescent="0.25">
      <c r="A122" s="1" t="s">
        <v>126</v>
      </c>
      <c r="B122" s="1" t="s">
        <v>1181</v>
      </c>
      <c r="C122" s="18">
        <v>46</v>
      </c>
      <c r="D122" s="10">
        <f t="shared" ca="1" si="10"/>
        <v>17593</v>
      </c>
      <c r="E122" s="10">
        <f t="shared" ca="1" si="11"/>
        <v>1454</v>
      </c>
      <c r="F122" s="10">
        <f t="shared" ca="1" si="12"/>
        <v>101.78000000000002</v>
      </c>
      <c r="G122" s="14">
        <f t="shared" ca="1" si="13"/>
        <v>-7.0000000000000007E-2</v>
      </c>
      <c r="H122" s="10"/>
      <c r="I122" s="10">
        <f t="shared" ca="1" si="14"/>
        <v>4681.880000000001</v>
      </c>
      <c r="J122" s="10">
        <f t="shared" ca="1" si="15"/>
        <v>1555.78</v>
      </c>
      <c r="K122" s="10">
        <f t="shared" ca="1" si="16"/>
        <v>71565.88</v>
      </c>
      <c r="L122" s="10">
        <f t="shared" ca="1" si="17"/>
        <v>5.0890000000000013</v>
      </c>
      <c r="M122" s="10"/>
      <c r="N122" s="10">
        <f t="shared" ca="1" si="18"/>
        <v>73</v>
      </c>
      <c r="O122" s="10">
        <f t="shared" ca="1" si="19"/>
        <v>1477.691</v>
      </c>
      <c r="P122" s="1" t="s">
        <v>2126</v>
      </c>
    </row>
    <row r="123" spans="1:16" ht="13.15" customHeight="1" x14ac:dyDescent="0.25">
      <c r="A123" s="1" t="s">
        <v>127</v>
      </c>
      <c r="B123" s="1" t="s">
        <v>1182</v>
      </c>
      <c r="C123" s="18">
        <v>37</v>
      </c>
      <c r="D123" s="10">
        <f t="shared" ca="1" si="10"/>
        <v>11557</v>
      </c>
      <c r="E123" s="10">
        <f t="shared" ca="1" si="11"/>
        <v>6962</v>
      </c>
      <c r="F123" s="10">
        <f t="shared" ca="1" si="12"/>
        <v>2715.1800000000003</v>
      </c>
      <c r="G123" s="14">
        <f t="shared" ca="1" si="13"/>
        <v>-0.39</v>
      </c>
      <c r="H123" s="10"/>
      <c r="I123" s="10">
        <f t="shared" ca="1" si="14"/>
        <v>100461.66</v>
      </c>
      <c r="J123" s="10">
        <f t="shared" ca="1" si="15"/>
        <v>9677.18</v>
      </c>
      <c r="K123" s="10">
        <f t="shared" ca="1" si="16"/>
        <v>358055.66000000003</v>
      </c>
      <c r="L123" s="10">
        <f t="shared" ca="1" si="17"/>
        <v>135.75900000000001</v>
      </c>
      <c r="M123" s="10"/>
      <c r="N123" s="10">
        <f t="shared" ca="1" si="18"/>
        <v>40</v>
      </c>
      <c r="O123" s="10">
        <f t="shared" ca="1" si="19"/>
        <v>9501.4210000000003</v>
      </c>
      <c r="P123" s="1" t="s">
        <v>2126</v>
      </c>
    </row>
    <row r="124" spans="1:16" ht="13.15" customHeight="1" x14ac:dyDescent="0.25">
      <c r="A124" s="1" t="s">
        <v>128</v>
      </c>
      <c r="B124" s="1" t="s">
        <v>1183</v>
      </c>
      <c r="C124" s="18">
        <v>96</v>
      </c>
      <c r="D124" s="10">
        <f t="shared" ca="1" si="10"/>
        <v>19683</v>
      </c>
      <c r="E124" s="10">
        <f t="shared" ca="1" si="11"/>
        <v>6640</v>
      </c>
      <c r="F124" s="10">
        <f t="shared" ca="1" si="12"/>
        <v>2058.4</v>
      </c>
      <c r="G124" s="14">
        <f t="shared" ca="1" si="13"/>
        <v>-0.31</v>
      </c>
      <c r="H124" s="10"/>
      <c r="I124" s="10">
        <f t="shared" ca="1" si="14"/>
        <v>197606.40000000002</v>
      </c>
      <c r="J124" s="10">
        <f t="shared" ca="1" si="15"/>
        <v>8698.4</v>
      </c>
      <c r="K124" s="10">
        <f t="shared" ca="1" si="16"/>
        <v>835046.39999999991</v>
      </c>
      <c r="L124" s="10">
        <f t="shared" ca="1" si="17"/>
        <v>102.92000000000002</v>
      </c>
      <c r="M124" s="10"/>
      <c r="N124" s="10">
        <f t="shared" ca="1" si="18"/>
        <v>45</v>
      </c>
      <c r="O124" s="10">
        <f t="shared" ca="1" si="19"/>
        <v>8550.48</v>
      </c>
      <c r="P124" s="1" t="s">
        <v>2126</v>
      </c>
    </row>
    <row r="125" spans="1:16" ht="13.15" customHeight="1" x14ac:dyDescent="0.25">
      <c r="A125" s="1" t="s">
        <v>129</v>
      </c>
      <c r="B125" s="1" t="s">
        <v>1184</v>
      </c>
      <c r="C125" s="18">
        <v>12</v>
      </c>
      <c r="D125" s="10">
        <f t="shared" ca="1" si="10"/>
        <v>4320</v>
      </c>
      <c r="E125" s="10">
        <f t="shared" ca="1" si="11"/>
        <v>7949</v>
      </c>
      <c r="F125" s="10">
        <f t="shared" ca="1" si="12"/>
        <v>1192.3499999999999</v>
      </c>
      <c r="G125" s="14">
        <f t="shared" ca="1" si="13"/>
        <v>-0.15</v>
      </c>
      <c r="H125" s="10"/>
      <c r="I125" s="10">
        <f t="shared" ca="1" si="14"/>
        <v>14308.199999999999</v>
      </c>
      <c r="J125" s="10">
        <f t="shared" ca="1" si="15"/>
        <v>9141.35</v>
      </c>
      <c r="K125" s="10">
        <f t="shared" ca="1" si="16"/>
        <v>109696.20000000001</v>
      </c>
      <c r="L125" s="10">
        <f t="shared" ca="1" si="17"/>
        <v>59.6175</v>
      </c>
      <c r="M125" s="10"/>
      <c r="N125" s="10">
        <f t="shared" ca="1" si="18"/>
        <v>27</v>
      </c>
      <c r="O125" s="10">
        <f t="shared" ca="1" si="19"/>
        <v>9054.7325000000001</v>
      </c>
      <c r="P125" s="1" t="s">
        <v>2126</v>
      </c>
    </row>
    <row r="126" spans="1:16" ht="13.15" customHeight="1" x14ac:dyDescent="0.25">
      <c r="A126" s="1" t="s">
        <v>130</v>
      </c>
      <c r="B126" s="1" t="s">
        <v>1185</v>
      </c>
      <c r="C126" s="18">
        <v>13</v>
      </c>
      <c r="D126" s="10">
        <f t="shared" ca="1" si="10"/>
        <v>19988</v>
      </c>
      <c r="E126" s="10">
        <f t="shared" ca="1" si="11"/>
        <v>5267</v>
      </c>
      <c r="F126" s="10">
        <f t="shared" ca="1" si="12"/>
        <v>632.04</v>
      </c>
      <c r="G126" s="14">
        <f t="shared" ca="1" si="13"/>
        <v>-0.12</v>
      </c>
      <c r="H126" s="10"/>
      <c r="I126" s="10">
        <f t="shared" ca="1" si="14"/>
        <v>8216.52</v>
      </c>
      <c r="J126" s="10">
        <f t="shared" ca="1" si="15"/>
        <v>5899.04</v>
      </c>
      <c r="K126" s="10">
        <f t="shared" ca="1" si="16"/>
        <v>76687.520000000004</v>
      </c>
      <c r="L126" s="10">
        <f t="shared" ca="1" si="17"/>
        <v>31.602</v>
      </c>
      <c r="M126" s="10"/>
      <c r="N126" s="10">
        <f t="shared" ca="1" si="18"/>
        <v>64</v>
      </c>
      <c r="O126" s="10">
        <f t="shared" ca="1" si="19"/>
        <v>5803.4380000000001</v>
      </c>
      <c r="P126" s="1" t="s">
        <v>2126</v>
      </c>
    </row>
    <row r="127" spans="1:16" ht="13.15" customHeight="1" x14ac:dyDescent="0.25">
      <c r="A127" s="1" t="s">
        <v>131</v>
      </c>
      <c r="B127" s="1" t="s">
        <v>1186</v>
      </c>
      <c r="C127" s="18">
        <v>60</v>
      </c>
      <c r="D127" s="10">
        <f t="shared" ca="1" si="10"/>
        <v>3912</v>
      </c>
      <c r="E127" s="10">
        <f t="shared" ca="1" si="11"/>
        <v>497</v>
      </c>
      <c r="F127" s="10">
        <f t="shared" ca="1" si="12"/>
        <v>139.16000000000003</v>
      </c>
      <c r="G127" s="14">
        <f t="shared" ca="1" si="13"/>
        <v>-0.28000000000000003</v>
      </c>
      <c r="H127" s="10"/>
      <c r="I127" s="10">
        <f t="shared" ca="1" si="14"/>
        <v>8349.6000000000022</v>
      </c>
      <c r="J127" s="10">
        <f t="shared" ca="1" si="15"/>
        <v>636.16000000000008</v>
      </c>
      <c r="K127" s="10">
        <f t="shared" ca="1" si="16"/>
        <v>38169.600000000006</v>
      </c>
      <c r="L127" s="10">
        <f t="shared" ca="1" si="17"/>
        <v>6.958000000000002</v>
      </c>
      <c r="M127" s="10"/>
      <c r="N127" s="10">
        <f t="shared" ca="1" si="18"/>
        <v>22</v>
      </c>
      <c r="O127" s="10">
        <f t="shared" ca="1" si="19"/>
        <v>607.20200000000011</v>
      </c>
      <c r="P127" s="1" t="s">
        <v>2126</v>
      </c>
    </row>
    <row r="128" spans="1:16" ht="13.15" customHeight="1" x14ac:dyDescent="0.25">
      <c r="A128" s="1" t="s">
        <v>132</v>
      </c>
      <c r="B128" s="1" t="s">
        <v>1187</v>
      </c>
      <c r="C128" s="18">
        <v>52</v>
      </c>
      <c r="D128" s="10">
        <f t="shared" ca="1" si="10"/>
        <v>6688</v>
      </c>
      <c r="E128" s="10">
        <f t="shared" ca="1" si="11"/>
        <v>8742</v>
      </c>
      <c r="F128" s="10">
        <f t="shared" ca="1" si="12"/>
        <v>3059.7</v>
      </c>
      <c r="G128" s="14">
        <f t="shared" ca="1" si="13"/>
        <v>-0.35</v>
      </c>
      <c r="H128" s="10"/>
      <c r="I128" s="10">
        <f t="shared" ca="1" si="14"/>
        <v>159104.4</v>
      </c>
      <c r="J128" s="10">
        <f t="shared" ca="1" si="15"/>
        <v>11801.7</v>
      </c>
      <c r="K128" s="10">
        <f t="shared" ca="1" si="16"/>
        <v>613688.4</v>
      </c>
      <c r="L128" s="10">
        <f t="shared" ca="1" si="17"/>
        <v>152.98499999999999</v>
      </c>
      <c r="M128" s="10"/>
      <c r="N128" s="10">
        <f t="shared" ca="1" si="18"/>
        <v>89</v>
      </c>
      <c r="O128" s="10">
        <f t="shared" ca="1" si="19"/>
        <v>11559.715</v>
      </c>
      <c r="P128" s="1" t="s">
        <v>2126</v>
      </c>
    </row>
    <row r="129" spans="1:16" ht="13.15" customHeight="1" x14ac:dyDescent="0.25">
      <c r="A129" s="1" t="s">
        <v>133</v>
      </c>
      <c r="B129" s="1" t="s">
        <v>1188</v>
      </c>
      <c r="C129" s="18">
        <v>39</v>
      </c>
      <c r="D129" s="10">
        <f t="shared" ca="1" si="10"/>
        <v>14218</v>
      </c>
      <c r="E129" s="10">
        <f t="shared" ca="1" si="11"/>
        <v>6887</v>
      </c>
      <c r="F129" s="10">
        <f t="shared" ca="1" si="12"/>
        <v>895.31000000000006</v>
      </c>
      <c r="G129" s="14">
        <f t="shared" ca="1" si="13"/>
        <v>-0.13</v>
      </c>
      <c r="H129" s="10"/>
      <c r="I129" s="10">
        <f t="shared" ca="1" si="14"/>
        <v>34917.090000000004</v>
      </c>
      <c r="J129" s="10">
        <f t="shared" ca="1" si="15"/>
        <v>7782.31</v>
      </c>
      <c r="K129" s="10">
        <f t="shared" ca="1" si="16"/>
        <v>303510.09000000003</v>
      </c>
      <c r="L129" s="10">
        <f t="shared" ca="1" si="17"/>
        <v>44.765500000000003</v>
      </c>
      <c r="M129" s="10"/>
      <c r="N129" s="10">
        <f t="shared" ca="1" si="18"/>
        <v>47</v>
      </c>
      <c r="O129" s="10">
        <f t="shared" ca="1" si="19"/>
        <v>7690.5445</v>
      </c>
      <c r="P129" s="1" t="s">
        <v>2126</v>
      </c>
    </row>
    <row r="130" spans="1:16" ht="13.15" customHeight="1" x14ac:dyDescent="0.25">
      <c r="A130" s="1" t="s">
        <v>134</v>
      </c>
      <c r="B130" s="1" t="s">
        <v>1189</v>
      </c>
      <c r="C130" s="18">
        <v>41</v>
      </c>
      <c r="D130" s="10">
        <f t="shared" ca="1" si="10"/>
        <v>7424</v>
      </c>
      <c r="E130" s="10">
        <f t="shared" ca="1" si="11"/>
        <v>14230</v>
      </c>
      <c r="F130" s="10">
        <f t="shared" ca="1" si="12"/>
        <v>4269</v>
      </c>
      <c r="G130" s="14">
        <f t="shared" ca="1" si="13"/>
        <v>-0.3</v>
      </c>
      <c r="H130" s="10"/>
      <c r="I130" s="10">
        <f t="shared" ca="1" si="14"/>
        <v>175029</v>
      </c>
      <c r="J130" s="10">
        <f t="shared" ca="1" si="15"/>
        <v>18499</v>
      </c>
      <c r="K130" s="10">
        <f t="shared" ca="1" si="16"/>
        <v>758459</v>
      </c>
      <c r="L130" s="10">
        <f t="shared" ca="1" si="17"/>
        <v>213.45000000000002</v>
      </c>
      <c r="M130" s="10"/>
      <c r="N130" s="10">
        <f t="shared" ca="1" si="18"/>
        <v>23</v>
      </c>
      <c r="O130" s="10">
        <f t="shared" ca="1" si="19"/>
        <v>18262.55</v>
      </c>
      <c r="P130" s="1" t="s">
        <v>2126</v>
      </c>
    </row>
    <row r="131" spans="1:16" ht="13.15" customHeight="1" x14ac:dyDescent="0.25">
      <c r="A131" s="1" t="s">
        <v>135</v>
      </c>
      <c r="B131" s="1" t="s">
        <v>1190</v>
      </c>
      <c r="C131" s="18">
        <v>88</v>
      </c>
      <c r="D131" s="10">
        <f t="shared" ca="1" si="10"/>
        <v>14921</v>
      </c>
      <c r="E131" s="10">
        <f t="shared" ca="1" si="11"/>
        <v>11585</v>
      </c>
      <c r="F131" s="10">
        <f t="shared" ca="1" si="12"/>
        <v>1390.2</v>
      </c>
      <c r="G131" s="14">
        <f t="shared" ca="1" si="13"/>
        <v>-0.12</v>
      </c>
      <c r="H131" s="10"/>
      <c r="I131" s="10">
        <f t="shared" ca="1" si="14"/>
        <v>122337.60000000001</v>
      </c>
      <c r="J131" s="10">
        <f t="shared" ca="1" si="15"/>
        <v>12975.2</v>
      </c>
      <c r="K131" s="10">
        <f t="shared" ca="1" si="16"/>
        <v>1141817.6000000001</v>
      </c>
      <c r="L131" s="10">
        <f t="shared" ca="1" si="17"/>
        <v>69.510000000000005</v>
      </c>
      <c r="M131" s="10"/>
      <c r="N131" s="10">
        <f t="shared" ca="1" si="18"/>
        <v>34</v>
      </c>
      <c r="O131" s="10">
        <f t="shared" ca="1" si="19"/>
        <v>12871.69</v>
      </c>
      <c r="P131" s="1" t="s">
        <v>2126</v>
      </c>
    </row>
    <row r="132" spans="1:16" ht="13.15" customHeight="1" x14ac:dyDescent="0.25">
      <c r="A132" s="1" t="s">
        <v>136</v>
      </c>
      <c r="B132" s="1" t="s">
        <v>1191</v>
      </c>
      <c r="C132" s="18">
        <v>68</v>
      </c>
      <c r="D132" s="10">
        <f t="shared" ref="D132:D195" ca="1" si="20">RANDBETWEEN(800, 20000)</f>
        <v>2560</v>
      </c>
      <c r="E132" s="10">
        <f t="shared" ref="E132:E195" ca="1" si="21">RANDBETWEEN(400, 15000)</f>
        <v>14829</v>
      </c>
      <c r="F132" s="10">
        <f t="shared" ref="F132:F195" ca="1" si="22">-E132*G132</f>
        <v>2372.64</v>
      </c>
      <c r="G132" s="14">
        <f t="shared" ref="G132:G195" ca="1" si="23">RANDBETWEEN(-50,0)/100</f>
        <v>-0.16</v>
      </c>
      <c r="H132" s="10"/>
      <c r="I132" s="10">
        <f t="shared" ref="I132:I195" ca="1" si="24">C132*F132</f>
        <v>161339.51999999999</v>
      </c>
      <c r="J132" s="10">
        <f t="shared" ref="J132:J195" ca="1" si="25">E132+F132</f>
        <v>17201.64</v>
      </c>
      <c r="K132" s="10">
        <f t="shared" ref="K132:K195" ca="1" si="26">J132*C132</f>
        <v>1169711.52</v>
      </c>
      <c r="L132" s="10">
        <f t="shared" ref="L132:L195" ca="1" si="27">F132*0.05</f>
        <v>118.63200000000001</v>
      </c>
      <c r="M132" s="10"/>
      <c r="N132" s="10">
        <f t="shared" ref="N132:N195" ca="1" si="28">RANDBETWEEN(0,100)</f>
        <v>26</v>
      </c>
      <c r="O132" s="10">
        <f t="shared" ref="O132:O195" ca="1" si="29">J132-L132-M132-N132</f>
        <v>17057.007999999998</v>
      </c>
      <c r="P132" s="1" t="s">
        <v>2126</v>
      </c>
    </row>
    <row r="133" spans="1:16" ht="13.15" customHeight="1" x14ac:dyDescent="0.25">
      <c r="A133" s="1" t="s">
        <v>137</v>
      </c>
      <c r="B133" s="1" t="s">
        <v>1192</v>
      </c>
      <c r="C133" s="18">
        <v>14</v>
      </c>
      <c r="D133" s="10">
        <f t="shared" ca="1" si="20"/>
        <v>8211</v>
      </c>
      <c r="E133" s="10">
        <f t="shared" ca="1" si="21"/>
        <v>11142</v>
      </c>
      <c r="F133" s="10">
        <f t="shared" ca="1" si="22"/>
        <v>222.84</v>
      </c>
      <c r="G133" s="14">
        <f t="shared" ca="1" si="23"/>
        <v>-0.02</v>
      </c>
      <c r="H133" s="10"/>
      <c r="I133" s="10">
        <f t="shared" ca="1" si="24"/>
        <v>3119.76</v>
      </c>
      <c r="J133" s="10">
        <f t="shared" ca="1" si="25"/>
        <v>11364.84</v>
      </c>
      <c r="K133" s="10">
        <f t="shared" ca="1" si="26"/>
        <v>159107.76</v>
      </c>
      <c r="L133" s="10">
        <f t="shared" ca="1" si="27"/>
        <v>11.142000000000001</v>
      </c>
      <c r="M133" s="10"/>
      <c r="N133" s="10">
        <f t="shared" ca="1" si="28"/>
        <v>88</v>
      </c>
      <c r="O133" s="10">
        <f t="shared" ca="1" si="29"/>
        <v>11265.698</v>
      </c>
      <c r="P133" s="1" t="s">
        <v>2126</v>
      </c>
    </row>
    <row r="134" spans="1:16" ht="13.15" customHeight="1" x14ac:dyDescent="0.25">
      <c r="A134" s="1" t="s">
        <v>138</v>
      </c>
      <c r="B134" s="1" t="s">
        <v>1193</v>
      </c>
      <c r="C134" s="18">
        <v>96</v>
      </c>
      <c r="D134" s="10">
        <f t="shared" ca="1" si="20"/>
        <v>13159</v>
      </c>
      <c r="E134" s="10">
        <f t="shared" ca="1" si="21"/>
        <v>13287</v>
      </c>
      <c r="F134" s="10">
        <f t="shared" ca="1" si="22"/>
        <v>6112.02</v>
      </c>
      <c r="G134" s="14">
        <f t="shared" ca="1" si="23"/>
        <v>-0.46</v>
      </c>
      <c r="H134" s="10"/>
      <c r="I134" s="10">
        <f t="shared" ca="1" si="24"/>
        <v>586753.92000000004</v>
      </c>
      <c r="J134" s="10">
        <f t="shared" ca="1" si="25"/>
        <v>19399.02</v>
      </c>
      <c r="K134" s="10">
        <f t="shared" ca="1" si="26"/>
        <v>1862305.92</v>
      </c>
      <c r="L134" s="10">
        <f t="shared" ca="1" si="27"/>
        <v>305.60100000000006</v>
      </c>
      <c r="M134" s="10"/>
      <c r="N134" s="10">
        <f t="shared" ca="1" si="28"/>
        <v>17</v>
      </c>
      <c r="O134" s="10">
        <f t="shared" ca="1" si="29"/>
        <v>19076.419000000002</v>
      </c>
      <c r="P134" s="1" t="s">
        <v>2126</v>
      </c>
    </row>
    <row r="135" spans="1:16" ht="13.15" customHeight="1" x14ac:dyDescent="0.25">
      <c r="A135" s="1" t="s">
        <v>139</v>
      </c>
      <c r="B135" s="1" t="s">
        <v>1194</v>
      </c>
      <c r="C135" s="18">
        <v>57</v>
      </c>
      <c r="D135" s="10">
        <f t="shared" ca="1" si="20"/>
        <v>4482</v>
      </c>
      <c r="E135" s="10">
        <f t="shared" ca="1" si="21"/>
        <v>10842</v>
      </c>
      <c r="F135" s="10">
        <f t="shared" ca="1" si="22"/>
        <v>975.78</v>
      </c>
      <c r="G135" s="14">
        <f t="shared" ca="1" si="23"/>
        <v>-0.09</v>
      </c>
      <c r="H135" s="10"/>
      <c r="I135" s="10">
        <f t="shared" ca="1" si="24"/>
        <v>55619.46</v>
      </c>
      <c r="J135" s="10">
        <f t="shared" ca="1" si="25"/>
        <v>11817.78</v>
      </c>
      <c r="K135" s="10">
        <f t="shared" ca="1" si="26"/>
        <v>673613.46000000008</v>
      </c>
      <c r="L135" s="10">
        <f t="shared" ca="1" si="27"/>
        <v>48.789000000000001</v>
      </c>
      <c r="M135" s="10"/>
      <c r="N135" s="10">
        <f t="shared" ca="1" si="28"/>
        <v>23</v>
      </c>
      <c r="O135" s="10">
        <f t="shared" ca="1" si="29"/>
        <v>11745.991</v>
      </c>
      <c r="P135" s="1" t="s">
        <v>2126</v>
      </c>
    </row>
    <row r="136" spans="1:16" ht="13.15" customHeight="1" x14ac:dyDescent="0.25">
      <c r="A136" s="1" t="s">
        <v>140</v>
      </c>
      <c r="B136" s="1" t="s">
        <v>1195</v>
      </c>
      <c r="C136" s="18">
        <v>91</v>
      </c>
      <c r="D136" s="10">
        <f t="shared" ca="1" si="20"/>
        <v>16371</v>
      </c>
      <c r="E136" s="10">
        <f t="shared" ca="1" si="21"/>
        <v>8993</v>
      </c>
      <c r="F136" s="10">
        <f t="shared" ca="1" si="22"/>
        <v>4136.78</v>
      </c>
      <c r="G136" s="14">
        <f t="shared" ca="1" si="23"/>
        <v>-0.46</v>
      </c>
      <c r="H136" s="10"/>
      <c r="I136" s="10">
        <f t="shared" ca="1" si="24"/>
        <v>376446.98</v>
      </c>
      <c r="J136" s="10">
        <f t="shared" ca="1" si="25"/>
        <v>13129.779999999999</v>
      </c>
      <c r="K136" s="10">
        <f t="shared" ca="1" si="26"/>
        <v>1194809.98</v>
      </c>
      <c r="L136" s="10">
        <f t="shared" ca="1" si="27"/>
        <v>206.839</v>
      </c>
      <c r="M136" s="10"/>
      <c r="N136" s="10">
        <f t="shared" ca="1" si="28"/>
        <v>70</v>
      </c>
      <c r="O136" s="10">
        <f t="shared" ca="1" si="29"/>
        <v>12852.940999999999</v>
      </c>
      <c r="P136" s="1" t="s">
        <v>2126</v>
      </c>
    </row>
    <row r="137" spans="1:16" ht="13.15" customHeight="1" x14ac:dyDescent="0.25">
      <c r="A137" s="1" t="s">
        <v>141</v>
      </c>
      <c r="B137" s="1" t="s">
        <v>1196</v>
      </c>
      <c r="C137" s="18">
        <v>58</v>
      </c>
      <c r="D137" s="10">
        <f t="shared" ca="1" si="20"/>
        <v>10744</v>
      </c>
      <c r="E137" s="10">
        <f t="shared" ca="1" si="21"/>
        <v>4849</v>
      </c>
      <c r="F137" s="10">
        <f t="shared" ca="1" si="22"/>
        <v>1309.23</v>
      </c>
      <c r="G137" s="14">
        <f t="shared" ca="1" si="23"/>
        <v>-0.27</v>
      </c>
      <c r="H137" s="10"/>
      <c r="I137" s="10">
        <f t="shared" ca="1" si="24"/>
        <v>75935.34</v>
      </c>
      <c r="J137" s="10">
        <f t="shared" ca="1" si="25"/>
        <v>6158.23</v>
      </c>
      <c r="K137" s="10">
        <f t="shared" ca="1" si="26"/>
        <v>357177.33999999997</v>
      </c>
      <c r="L137" s="10">
        <f t="shared" ca="1" si="27"/>
        <v>65.461500000000001</v>
      </c>
      <c r="M137" s="10"/>
      <c r="N137" s="10">
        <f t="shared" ca="1" si="28"/>
        <v>13</v>
      </c>
      <c r="O137" s="10">
        <f t="shared" ca="1" si="29"/>
        <v>6079.7684999999992</v>
      </c>
      <c r="P137" s="1" t="s">
        <v>2126</v>
      </c>
    </row>
    <row r="138" spans="1:16" ht="13.15" customHeight="1" x14ac:dyDescent="0.25">
      <c r="A138" s="1" t="s">
        <v>142</v>
      </c>
      <c r="B138" s="1" t="s">
        <v>1197</v>
      </c>
      <c r="C138" s="18">
        <v>75</v>
      </c>
      <c r="D138" s="10">
        <f t="shared" ca="1" si="20"/>
        <v>911</v>
      </c>
      <c r="E138" s="10">
        <f t="shared" ca="1" si="21"/>
        <v>1777</v>
      </c>
      <c r="F138" s="10">
        <f t="shared" ca="1" si="22"/>
        <v>319.86</v>
      </c>
      <c r="G138" s="14">
        <f t="shared" ca="1" si="23"/>
        <v>-0.18</v>
      </c>
      <c r="H138" s="10"/>
      <c r="I138" s="10">
        <f t="shared" ca="1" si="24"/>
        <v>23989.5</v>
      </c>
      <c r="J138" s="10">
        <f t="shared" ca="1" si="25"/>
        <v>2096.86</v>
      </c>
      <c r="K138" s="10">
        <f t="shared" ca="1" si="26"/>
        <v>157264.5</v>
      </c>
      <c r="L138" s="10">
        <f t="shared" ca="1" si="27"/>
        <v>15.993000000000002</v>
      </c>
      <c r="M138" s="10"/>
      <c r="N138" s="10">
        <f t="shared" ca="1" si="28"/>
        <v>16</v>
      </c>
      <c r="O138" s="10">
        <f t="shared" ca="1" si="29"/>
        <v>2064.8670000000002</v>
      </c>
      <c r="P138" s="1" t="s">
        <v>2126</v>
      </c>
    </row>
    <row r="139" spans="1:16" ht="13.15" customHeight="1" x14ac:dyDescent="0.25">
      <c r="A139" s="1" t="s">
        <v>143</v>
      </c>
      <c r="B139" s="1" t="s">
        <v>1198</v>
      </c>
      <c r="C139" s="18">
        <v>67</v>
      </c>
      <c r="D139" s="10">
        <f t="shared" ca="1" si="20"/>
        <v>13788</v>
      </c>
      <c r="E139" s="10">
        <f t="shared" ca="1" si="21"/>
        <v>14051</v>
      </c>
      <c r="F139" s="10">
        <f t="shared" ca="1" si="22"/>
        <v>4496.32</v>
      </c>
      <c r="G139" s="14">
        <f t="shared" ca="1" si="23"/>
        <v>-0.32</v>
      </c>
      <c r="H139" s="10"/>
      <c r="I139" s="10">
        <f t="shared" ca="1" si="24"/>
        <v>301253.44</v>
      </c>
      <c r="J139" s="10">
        <f t="shared" ca="1" si="25"/>
        <v>18547.32</v>
      </c>
      <c r="K139" s="10">
        <f t="shared" ca="1" si="26"/>
        <v>1242670.44</v>
      </c>
      <c r="L139" s="10">
        <f t="shared" ca="1" si="27"/>
        <v>224.816</v>
      </c>
      <c r="M139" s="10"/>
      <c r="N139" s="10">
        <f t="shared" ca="1" si="28"/>
        <v>14</v>
      </c>
      <c r="O139" s="10">
        <f t="shared" ca="1" si="29"/>
        <v>18308.504000000001</v>
      </c>
      <c r="P139" s="1" t="s">
        <v>2126</v>
      </c>
    </row>
    <row r="140" spans="1:16" ht="13.15" customHeight="1" x14ac:dyDescent="0.25">
      <c r="A140" s="1" t="s">
        <v>144</v>
      </c>
      <c r="B140" s="1" t="s">
        <v>1199</v>
      </c>
      <c r="C140" s="18">
        <v>47</v>
      </c>
      <c r="D140" s="10">
        <f t="shared" ca="1" si="20"/>
        <v>8650</v>
      </c>
      <c r="E140" s="10">
        <f t="shared" ca="1" si="21"/>
        <v>14528</v>
      </c>
      <c r="F140" s="10">
        <f t="shared" ca="1" si="22"/>
        <v>2469.7600000000002</v>
      </c>
      <c r="G140" s="14">
        <f t="shared" ca="1" si="23"/>
        <v>-0.17</v>
      </c>
      <c r="H140" s="10"/>
      <c r="I140" s="10">
        <f t="shared" ca="1" si="24"/>
        <v>116078.72000000002</v>
      </c>
      <c r="J140" s="10">
        <f t="shared" ca="1" si="25"/>
        <v>16997.760000000002</v>
      </c>
      <c r="K140" s="10">
        <f t="shared" ca="1" si="26"/>
        <v>798894.72000000009</v>
      </c>
      <c r="L140" s="10">
        <f t="shared" ca="1" si="27"/>
        <v>123.48800000000001</v>
      </c>
      <c r="M140" s="10"/>
      <c r="N140" s="10">
        <f t="shared" ca="1" si="28"/>
        <v>66</v>
      </c>
      <c r="O140" s="10">
        <f t="shared" ca="1" si="29"/>
        <v>16808.272000000001</v>
      </c>
      <c r="P140" s="1" t="s">
        <v>2126</v>
      </c>
    </row>
    <row r="141" spans="1:16" ht="13.15" customHeight="1" x14ac:dyDescent="0.25">
      <c r="A141" s="1" t="s">
        <v>145</v>
      </c>
      <c r="B141" s="1" t="s">
        <v>1200</v>
      </c>
      <c r="C141" s="18">
        <v>94</v>
      </c>
      <c r="D141" s="10">
        <f t="shared" ca="1" si="20"/>
        <v>6898</v>
      </c>
      <c r="E141" s="10">
        <f t="shared" ca="1" si="21"/>
        <v>3679</v>
      </c>
      <c r="F141" s="10">
        <f t="shared" ca="1" si="22"/>
        <v>110.36999999999999</v>
      </c>
      <c r="G141" s="14">
        <f t="shared" ca="1" si="23"/>
        <v>-0.03</v>
      </c>
      <c r="H141" s="10"/>
      <c r="I141" s="10">
        <f t="shared" ca="1" si="24"/>
        <v>10374.779999999999</v>
      </c>
      <c r="J141" s="10">
        <f t="shared" ca="1" si="25"/>
        <v>3789.37</v>
      </c>
      <c r="K141" s="10">
        <f t="shared" ca="1" si="26"/>
        <v>356200.77999999997</v>
      </c>
      <c r="L141" s="10">
        <f t="shared" ca="1" si="27"/>
        <v>5.5184999999999995</v>
      </c>
      <c r="M141" s="10"/>
      <c r="N141" s="10">
        <f t="shared" ca="1" si="28"/>
        <v>46</v>
      </c>
      <c r="O141" s="10">
        <f t="shared" ca="1" si="29"/>
        <v>3737.8514999999998</v>
      </c>
      <c r="P141" s="1" t="s">
        <v>2126</v>
      </c>
    </row>
    <row r="142" spans="1:16" ht="13.15" customHeight="1" x14ac:dyDescent="0.25">
      <c r="A142" s="1" t="s">
        <v>146</v>
      </c>
      <c r="B142" s="1" t="s">
        <v>1201</v>
      </c>
      <c r="C142" s="18">
        <v>32</v>
      </c>
      <c r="D142" s="10">
        <f t="shared" ca="1" si="20"/>
        <v>10224</v>
      </c>
      <c r="E142" s="10">
        <f t="shared" ca="1" si="21"/>
        <v>13568</v>
      </c>
      <c r="F142" s="10">
        <f t="shared" ca="1" si="22"/>
        <v>3120.6400000000003</v>
      </c>
      <c r="G142" s="14">
        <f t="shared" ca="1" si="23"/>
        <v>-0.23</v>
      </c>
      <c r="H142" s="10"/>
      <c r="I142" s="10">
        <f t="shared" ca="1" si="24"/>
        <v>99860.48000000001</v>
      </c>
      <c r="J142" s="10">
        <f t="shared" ca="1" si="25"/>
        <v>16688.64</v>
      </c>
      <c r="K142" s="10">
        <f t="shared" ca="1" si="26"/>
        <v>534036.47999999998</v>
      </c>
      <c r="L142" s="10">
        <f t="shared" ca="1" si="27"/>
        <v>156.03200000000004</v>
      </c>
      <c r="M142" s="10"/>
      <c r="N142" s="10">
        <f t="shared" ca="1" si="28"/>
        <v>95</v>
      </c>
      <c r="O142" s="10">
        <f t="shared" ca="1" si="29"/>
        <v>16437.608</v>
      </c>
      <c r="P142" s="1" t="s">
        <v>2126</v>
      </c>
    </row>
    <row r="143" spans="1:16" ht="13.15" customHeight="1" x14ac:dyDescent="0.25">
      <c r="A143" s="1" t="s">
        <v>147</v>
      </c>
      <c r="B143" s="1" t="s">
        <v>1202</v>
      </c>
      <c r="C143" s="18">
        <v>7</v>
      </c>
      <c r="D143" s="10">
        <f t="shared" ca="1" si="20"/>
        <v>4938</v>
      </c>
      <c r="E143" s="10">
        <f t="shared" ca="1" si="21"/>
        <v>5598</v>
      </c>
      <c r="F143" s="10">
        <f t="shared" ca="1" si="22"/>
        <v>2687.04</v>
      </c>
      <c r="G143" s="14">
        <f t="shared" ca="1" si="23"/>
        <v>-0.48</v>
      </c>
      <c r="H143" s="10"/>
      <c r="I143" s="10">
        <f t="shared" ca="1" si="24"/>
        <v>18809.28</v>
      </c>
      <c r="J143" s="10">
        <f t="shared" ca="1" si="25"/>
        <v>8285.0400000000009</v>
      </c>
      <c r="K143" s="10">
        <f t="shared" ca="1" si="26"/>
        <v>57995.280000000006</v>
      </c>
      <c r="L143" s="10">
        <f t="shared" ca="1" si="27"/>
        <v>134.352</v>
      </c>
      <c r="M143" s="10"/>
      <c r="N143" s="10">
        <f t="shared" ca="1" si="28"/>
        <v>68</v>
      </c>
      <c r="O143" s="10">
        <f t="shared" ca="1" si="29"/>
        <v>8082.688000000001</v>
      </c>
      <c r="P143" s="1" t="s">
        <v>2126</v>
      </c>
    </row>
    <row r="144" spans="1:16" ht="13.15" customHeight="1" x14ac:dyDescent="0.25">
      <c r="A144" s="1" t="s">
        <v>148</v>
      </c>
      <c r="B144" s="1" t="s">
        <v>1203</v>
      </c>
      <c r="C144" s="18">
        <v>99</v>
      </c>
      <c r="D144" s="10">
        <f t="shared" ca="1" si="20"/>
        <v>5390</v>
      </c>
      <c r="E144" s="10">
        <f t="shared" ca="1" si="21"/>
        <v>4333</v>
      </c>
      <c r="F144" s="10">
        <f t="shared" ca="1" si="22"/>
        <v>1819.86</v>
      </c>
      <c r="G144" s="14">
        <f t="shared" ca="1" si="23"/>
        <v>-0.42</v>
      </c>
      <c r="H144" s="10"/>
      <c r="I144" s="10">
        <f t="shared" ca="1" si="24"/>
        <v>180166.13999999998</v>
      </c>
      <c r="J144" s="10">
        <f t="shared" ca="1" si="25"/>
        <v>6152.86</v>
      </c>
      <c r="K144" s="10">
        <f t="shared" ca="1" si="26"/>
        <v>609133.14</v>
      </c>
      <c r="L144" s="10">
        <f t="shared" ca="1" si="27"/>
        <v>90.992999999999995</v>
      </c>
      <c r="M144" s="10"/>
      <c r="N144" s="10">
        <f t="shared" ca="1" si="28"/>
        <v>48</v>
      </c>
      <c r="O144" s="10">
        <f t="shared" ca="1" si="29"/>
        <v>6013.8669999999993</v>
      </c>
      <c r="P144" s="1" t="s">
        <v>2126</v>
      </c>
    </row>
    <row r="145" spans="1:16" ht="13.15" customHeight="1" x14ac:dyDescent="0.25">
      <c r="A145" s="1" t="s">
        <v>149</v>
      </c>
      <c r="B145" s="1" t="s">
        <v>1204</v>
      </c>
      <c r="C145" s="18">
        <v>96</v>
      </c>
      <c r="D145" s="10">
        <f t="shared" ca="1" si="20"/>
        <v>10293</v>
      </c>
      <c r="E145" s="10">
        <f t="shared" ca="1" si="21"/>
        <v>7379</v>
      </c>
      <c r="F145" s="10">
        <f t="shared" ca="1" si="22"/>
        <v>3246.76</v>
      </c>
      <c r="G145" s="14">
        <f t="shared" ca="1" si="23"/>
        <v>-0.44</v>
      </c>
      <c r="H145" s="10"/>
      <c r="I145" s="10">
        <f t="shared" ca="1" si="24"/>
        <v>311688.96000000002</v>
      </c>
      <c r="J145" s="10">
        <f t="shared" ca="1" si="25"/>
        <v>10625.76</v>
      </c>
      <c r="K145" s="10">
        <f t="shared" ca="1" si="26"/>
        <v>1020072.96</v>
      </c>
      <c r="L145" s="10">
        <f t="shared" ca="1" si="27"/>
        <v>162.33800000000002</v>
      </c>
      <c r="M145" s="10"/>
      <c r="N145" s="10">
        <f t="shared" ca="1" si="28"/>
        <v>28</v>
      </c>
      <c r="O145" s="10">
        <f t="shared" ca="1" si="29"/>
        <v>10435.422</v>
      </c>
      <c r="P145" s="1" t="s">
        <v>2126</v>
      </c>
    </row>
    <row r="146" spans="1:16" ht="13.15" customHeight="1" x14ac:dyDescent="0.25">
      <c r="A146" s="1" t="s">
        <v>150</v>
      </c>
      <c r="B146" s="1" t="s">
        <v>1205</v>
      </c>
      <c r="C146" s="18">
        <v>39</v>
      </c>
      <c r="D146" s="10">
        <f t="shared" ca="1" si="20"/>
        <v>6993</v>
      </c>
      <c r="E146" s="10">
        <f t="shared" ca="1" si="21"/>
        <v>1512</v>
      </c>
      <c r="F146" s="10">
        <f t="shared" ca="1" si="22"/>
        <v>665.28</v>
      </c>
      <c r="G146" s="14">
        <f t="shared" ca="1" si="23"/>
        <v>-0.44</v>
      </c>
      <c r="H146" s="10"/>
      <c r="I146" s="10">
        <f t="shared" ca="1" si="24"/>
        <v>25945.919999999998</v>
      </c>
      <c r="J146" s="10">
        <f t="shared" ca="1" si="25"/>
        <v>2177.2799999999997</v>
      </c>
      <c r="K146" s="10">
        <f t="shared" ca="1" si="26"/>
        <v>84913.919999999984</v>
      </c>
      <c r="L146" s="10">
        <f t="shared" ca="1" si="27"/>
        <v>33.264000000000003</v>
      </c>
      <c r="M146" s="10"/>
      <c r="N146" s="10">
        <f t="shared" ca="1" si="28"/>
        <v>78</v>
      </c>
      <c r="O146" s="10">
        <f t="shared" ca="1" si="29"/>
        <v>2066.0159999999996</v>
      </c>
      <c r="P146" s="1" t="s">
        <v>2126</v>
      </c>
    </row>
    <row r="147" spans="1:16" ht="13.15" customHeight="1" x14ac:dyDescent="0.25">
      <c r="A147" s="1" t="s">
        <v>151</v>
      </c>
      <c r="B147" s="1" t="s">
        <v>1206</v>
      </c>
      <c r="C147" s="18">
        <v>48</v>
      </c>
      <c r="D147" s="10">
        <f t="shared" ca="1" si="20"/>
        <v>18982</v>
      </c>
      <c r="E147" s="10">
        <f t="shared" ca="1" si="21"/>
        <v>5305</v>
      </c>
      <c r="F147" s="10">
        <f t="shared" ca="1" si="22"/>
        <v>2546.4</v>
      </c>
      <c r="G147" s="14">
        <f t="shared" ca="1" si="23"/>
        <v>-0.48</v>
      </c>
      <c r="H147" s="10"/>
      <c r="I147" s="10">
        <f t="shared" ca="1" si="24"/>
        <v>122227.20000000001</v>
      </c>
      <c r="J147" s="10">
        <f t="shared" ca="1" si="25"/>
        <v>7851.4</v>
      </c>
      <c r="K147" s="10">
        <f t="shared" ca="1" si="26"/>
        <v>376867.19999999995</v>
      </c>
      <c r="L147" s="10">
        <f t="shared" ca="1" si="27"/>
        <v>127.32000000000001</v>
      </c>
      <c r="M147" s="10"/>
      <c r="N147" s="10">
        <f t="shared" ca="1" si="28"/>
        <v>56</v>
      </c>
      <c r="O147" s="10">
        <f t="shared" ca="1" si="29"/>
        <v>7668.08</v>
      </c>
      <c r="P147" s="1" t="s">
        <v>2126</v>
      </c>
    </row>
    <row r="148" spans="1:16" ht="13.15" customHeight="1" x14ac:dyDescent="0.25">
      <c r="A148" s="1" t="s">
        <v>152</v>
      </c>
      <c r="B148" s="1" t="s">
        <v>1207</v>
      </c>
      <c r="C148" s="18">
        <v>41</v>
      </c>
      <c r="D148" s="10">
        <f t="shared" ca="1" si="20"/>
        <v>6051</v>
      </c>
      <c r="E148" s="10">
        <f t="shared" ca="1" si="21"/>
        <v>3640</v>
      </c>
      <c r="F148" s="10">
        <f t="shared" ca="1" si="22"/>
        <v>36.4</v>
      </c>
      <c r="G148" s="14">
        <f t="shared" ca="1" si="23"/>
        <v>-0.01</v>
      </c>
      <c r="H148" s="10"/>
      <c r="I148" s="10">
        <f t="shared" ca="1" si="24"/>
        <v>1492.3999999999999</v>
      </c>
      <c r="J148" s="10">
        <f t="shared" ca="1" si="25"/>
        <v>3676.4</v>
      </c>
      <c r="K148" s="10">
        <f t="shared" ca="1" si="26"/>
        <v>150732.4</v>
      </c>
      <c r="L148" s="10">
        <f t="shared" ca="1" si="27"/>
        <v>1.82</v>
      </c>
      <c r="M148" s="10"/>
      <c r="N148" s="10">
        <f t="shared" ca="1" si="28"/>
        <v>68</v>
      </c>
      <c r="O148" s="10">
        <f t="shared" ca="1" si="29"/>
        <v>3606.58</v>
      </c>
      <c r="P148" s="1" t="s">
        <v>2126</v>
      </c>
    </row>
    <row r="149" spans="1:16" ht="13.15" customHeight="1" x14ac:dyDescent="0.25">
      <c r="A149" s="1" t="s">
        <v>153</v>
      </c>
      <c r="B149" s="1" t="s">
        <v>1208</v>
      </c>
      <c r="C149" s="18">
        <v>0</v>
      </c>
      <c r="D149" s="10">
        <f t="shared" ca="1" si="20"/>
        <v>19174</v>
      </c>
      <c r="E149" s="10">
        <f t="shared" ca="1" si="21"/>
        <v>14299</v>
      </c>
      <c r="F149" s="10">
        <f t="shared" ca="1" si="22"/>
        <v>3145.78</v>
      </c>
      <c r="G149" s="14">
        <f t="shared" ca="1" si="23"/>
        <v>-0.22</v>
      </c>
      <c r="H149" s="10"/>
      <c r="I149" s="10">
        <f t="shared" ca="1" si="24"/>
        <v>0</v>
      </c>
      <c r="J149" s="10">
        <f t="shared" ca="1" si="25"/>
        <v>17444.78</v>
      </c>
      <c r="K149" s="10">
        <f t="shared" ca="1" si="26"/>
        <v>0</v>
      </c>
      <c r="L149" s="10">
        <f t="shared" ca="1" si="27"/>
        <v>157.28900000000002</v>
      </c>
      <c r="M149" s="10"/>
      <c r="N149" s="10">
        <f t="shared" ca="1" si="28"/>
        <v>25</v>
      </c>
      <c r="O149" s="10">
        <f t="shared" ca="1" si="29"/>
        <v>17262.490999999998</v>
      </c>
      <c r="P149" s="1" t="s">
        <v>2126</v>
      </c>
    </row>
    <row r="150" spans="1:16" ht="13.15" customHeight="1" x14ac:dyDescent="0.25">
      <c r="A150" s="1" t="s">
        <v>154</v>
      </c>
      <c r="B150" s="1" t="s">
        <v>1209</v>
      </c>
      <c r="C150" s="18">
        <v>14</v>
      </c>
      <c r="D150" s="10">
        <f t="shared" ca="1" si="20"/>
        <v>11956</v>
      </c>
      <c r="E150" s="10">
        <f t="shared" ca="1" si="21"/>
        <v>2331</v>
      </c>
      <c r="F150" s="10">
        <f t="shared" ca="1" si="22"/>
        <v>512.82000000000005</v>
      </c>
      <c r="G150" s="14">
        <f t="shared" ca="1" si="23"/>
        <v>-0.22</v>
      </c>
      <c r="H150" s="10"/>
      <c r="I150" s="10">
        <f t="shared" ca="1" si="24"/>
        <v>7179.4800000000005</v>
      </c>
      <c r="J150" s="10">
        <f t="shared" ca="1" si="25"/>
        <v>2843.82</v>
      </c>
      <c r="K150" s="10">
        <f t="shared" ca="1" si="26"/>
        <v>39813.480000000003</v>
      </c>
      <c r="L150" s="10">
        <f t="shared" ca="1" si="27"/>
        <v>25.641000000000005</v>
      </c>
      <c r="M150" s="10"/>
      <c r="N150" s="10">
        <f t="shared" ca="1" si="28"/>
        <v>8</v>
      </c>
      <c r="O150" s="10">
        <f t="shared" ca="1" si="29"/>
        <v>2810.1790000000001</v>
      </c>
      <c r="P150" s="1" t="s">
        <v>2126</v>
      </c>
    </row>
    <row r="151" spans="1:16" ht="13.15" customHeight="1" x14ac:dyDescent="0.25">
      <c r="A151" s="1" t="s">
        <v>155</v>
      </c>
      <c r="B151" s="1" t="s">
        <v>1210</v>
      </c>
      <c r="C151" s="18">
        <v>71</v>
      </c>
      <c r="D151" s="10">
        <f t="shared" ca="1" si="20"/>
        <v>8032</v>
      </c>
      <c r="E151" s="10">
        <f t="shared" ca="1" si="21"/>
        <v>3150</v>
      </c>
      <c r="F151" s="10">
        <f t="shared" ca="1" si="22"/>
        <v>1165.5</v>
      </c>
      <c r="G151" s="14">
        <f t="shared" ca="1" si="23"/>
        <v>-0.37</v>
      </c>
      <c r="H151" s="10"/>
      <c r="I151" s="10">
        <f t="shared" ca="1" si="24"/>
        <v>82750.5</v>
      </c>
      <c r="J151" s="10">
        <f t="shared" ca="1" si="25"/>
        <v>4315.5</v>
      </c>
      <c r="K151" s="10">
        <f t="shared" ca="1" si="26"/>
        <v>306400.5</v>
      </c>
      <c r="L151" s="10">
        <f t="shared" ca="1" si="27"/>
        <v>58.275000000000006</v>
      </c>
      <c r="M151" s="10"/>
      <c r="N151" s="10">
        <f t="shared" ca="1" si="28"/>
        <v>59</v>
      </c>
      <c r="O151" s="10">
        <f t="shared" ca="1" si="29"/>
        <v>4198.2250000000004</v>
      </c>
      <c r="P151" s="1" t="s">
        <v>2126</v>
      </c>
    </row>
    <row r="152" spans="1:16" ht="13.15" customHeight="1" x14ac:dyDescent="0.25">
      <c r="A152" s="1" t="s">
        <v>156</v>
      </c>
      <c r="B152" s="1" t="s">
        <v>1211</v>
      </c>
      <c r="C152" s="18">
        <v>32</v>
      </c>
      <c r="D152" s="10">
        <f t="shared" ca="1" si="20"/>
        <v>13941</v>
      </c>
      <c r="E152" s="10">
        <f t="shared" ca="1" si="21"/>
        <v>3115</v>
      </c>
      <c r="F152" s="10">
        <f t="shared" ca="1" si="22"/>
        <v>1495.2</v>
      </c>
      <c r="G152" s="14">
        <f t="shared" ca="1" si="23"/>
        <v>-0.48</v>
      </c>
      <c r="H152" s="10"/>
      <c r="I152" s="10">
        <f t="shared" ca="1" si="24"/>
        <v>47846.400000000001</v>
      </c>
      <c r="J152" s="10">
        <f t="shared" ca="1" si="25"/>
        <v>4610.2</v>
      </c>
      <c r="K152" s="10">
        <f t="shared" ca="1" si="26"/>
        <v>147526.39999999999</v>
      </c>
      <c r="L152" s="10">
        <f t="shared" ca="1" si="27"/>
        <v>74.760000000000005</v>
      </c>
      <c r="M152" s="10"/>
      <c r="N152" s="10">
        <f t="shared" ca="1" si="28"/>
        <v>10</v>
      </c>
      <c r="O152" s="10">
        <f t="shared" ca="1" si="29"/>
        <v>4525.4399999999996</v>
      </c>
      <c r="P152" s="1" t="s">
        <v>2126</v>
      </c>
    </row>
    <row r="153" spans="1:16" ht="13.15" customHeight="1" x14ac:dyDescent="0.25">
      <c r="A153" s="1" t="s">
        <v>157</v>
      </c>
      <c r="B153" s="1" t="s">
        <v>1212</v>
      </c>
      <c r="C153" s="18">
        <v>21</v>
      </c>
      <c r="D153" s="10">
        <f t="shared" ca="1" si="20"/>
        <v>16230</v>
      </c>
      <c r="E153" s="10">
        <f t="shared" ca="1" si="21"/>
        <v>14597</v>
      </c>
      <c r="F153" s="10">
        <f t="shared" ca="1" si="22"/>
        <v>6276.71</v>
      </c>
      <c r="G153" s="14">
        <f t="shared" ca="1" si="23"/>
        <v>-0.43</v>
      </c>
      <c r="H153" s="10"/>
      <c r="I153" s="10">
        <f t="shared" ca="1" si="24"/>
        <v>131810.91</v>
      </c>
      <c r="J153" s="10">
        <f t="shared" ca="1" si="25"/>
        <v>20873.71</v>
      </c>
      <c r="K153" s="10">
        <f t="shared" ca="1" si="26"/>
        <v>438347.91</v>
      </c>
      <c r="L153" s="10">
        <f t="shared" ca="1" si="27"/>
        <v>313.83550000000002</v>
      </c>
      <c r="M153" s="10"/>
      <c r="N153" s="10">
        <f t="shared" ca="1" si="28"/>
        <v>67</v>
      </c>
      <c r="O153" s="10">
        <f t="shared" ca="1" si="29"/>
        <v>20492.874499999998</v>
      </c>
      <c r="P153" s="1" t="s">
        <v>2126</v>
      </c>
    </row>
    <row r="154" spans="1:16" ht="13.15" customHeight="1" x14ac:dyDescent="0.25">
      <c r="A154" s="1" t="s">
        <v>158</v>
      </c>
      <c r="B154" s="1" t="s">
        <v>1213</v>
      </c>
      <c r="C154" s="18">
        <v>96</v>
      </c>
      <c r="D154" s="10">
        <f t="shared" ca="1" si="20"/>
        <v>3723</v>
      </c>
      <c r="E154" s="10">
        <f t="shared" ca="1" si="21"/>
        <v>4397</v>
      </c>
      <c r="F154" s="10">
        <f t="shared" ca="1" si="22"/>
        <v>175.88</v>
      </c>
      <c r="G154" s="14">
        <f t="shared" ca="1" si="23"/>
        <v>-0.04</v>
      </c>
      <c r="H154" s="10"/>
      <c r="I154" s="10">
        <f t="shared" ca="1" si="24"/>
        <v>16884.48</v>
      </c>
      <c r="J154" s="10">
        <f t="shared" ca="1" si="25"/>
        <v>4572.88</v>
      </c>
      <c r="K154" s="10">
        <f t="shared" ca="1" si="26"/>
        <v>438996.47999999998</v>
      </c>
      <c r="L154" s="10">
        <f t="shared" ca="1" si="27"/>
        <v>8.7940000000000005</v>
      </c>
      <c r="M154" s="10"/>
      <c r="N154" s="10">
        <f t="shared" ca="1" si="28"/>
        <v>79</v>
      </c>
      <c r="O154" s="10">
        <f t="shared" ca="1" si="29"/>
        <v>4485.0860000000002</v>
      </c>
      <c r="P154" s="1" t="s">
        <v>2126</v>
      </c>
    </row>
    <row r="155" spans="1:16" ht="13.15" customHeight="1" x14ac:dyDescent="0.25">
      <c r="A155" s="1" t="s">
        <v>159</v>
      </c>
      <c r="B155" s="1" t="s">
        <v>1214</v>
      </c>
      <c r="C155" s="18">
        <v>63</v>
      </c>
      <c r="D155" s="10">
        <f t="shared" ca="1" si="20"/>
        <v>999</v>
      </c>
      <c r="E155" s="10">
        <f t="shared" ca="1" si="21"/>
        <v>11115</v>
      </c>
      <c r="F155" s="10">
        <f t="shared" ca="1" si="22"/>
        <v>2111.85</v>
      </c>
      <c r="G155" s="14">
        <f t="shared" ca="1" si="23"/>
        <v>-0.19</v>
      </c>
      <c r="H155" s="10"/>
      <c r="I155" s="10">
        <f t="shared" ca="1" si="24"/>
        <v>133046.54999999999</v>
      </c>
      <c r="J155" s="10">
        <f t="shared" ca="1" si="25"/>
        <v>13226.85</v>
      </c>
      <c r="K155" s="10">
        <f t="shared" ca="1" si="26"/>
        <v>833291.55</v>
      </c>
      <c r="L155" s="10">
        <f t="shared" ca="1" si="27"/>
        <v>105.5925</v>
      </c>
      <c r="M155" s="10"/>
      <c r="N155" s="10">
        <f t="shared" ca="1" si="28"/>
        <v>74</v>
      </c>
      <c r="O155" s="10">
        <f t="shared" ca="1" si="29"/>
        <v>13047.2575</v>
      </c>
      <c r="P155" s="1" t="s">
        <v>2126</v>
      </c>
    </row>
    <row r="156" spans="1:16" ht="13.15" customHeight="1" x14ac:dyDescent="0.25">
      <c r="A156" s="1" t="s">
        <v>160</v>
      </c>
      <c r="B156" s="1" t="s">
        <v>1215</v>
      </c>
      <c r="C156" s="18">
        <v>9</v>
      </c>
      <c r="D156" s="10">
        <f t="shared" ca="1" si="20"/>
        <v>12092</v>
      </c>
      <c r="E156" s="10">
        <f t="shared" ca="1" si="21"/>
        <v>13997</v>
      </c>
      <c r="F156" s="10">
        <f t="shared" ca="1" si="22"/>
        <v>6298.6500000000005</v>
      </c>
      <c r="G156" s="14">
        <f t="shared" ca="1" si="23"/>
        <v>-0.45</v>
      </c>
      <c r="H156" s="10"/>
      <c r="I156" s="10">
        <f t="shared" ca="1" si="24"/>
        <v>56687.850000000006</v>
      </c>
      <c r="J156" s="10">
        <f t="shared" ca="1" si="25"/>
        <v>20295.650000000001</v>
      </c>
      <c r="K156" s="10">
        <f t="shared" ca="1" si="26"/>
        <v>182660.85</v>
      </c>
      <c r="L156" s="10">
        <f t="shared" ca="1" si="27"/>
        <v>314.93250000000006</v>
      </c>
      <c r="M156" s="10"/>
      <c r="N156" s="10">
        <f t="shared" ca="1" si="28"/>
        <v>34</v>
      </c>
      <c r="O156" s="10">
        <f t="shared" ca="1" si="29"/>
        <v>19946.717500000002</v>
      </c>
      <c r="P156" s="1" t="s">
        <v>2126</v>
      </c>
    </row>
    <row r="157" spans="1:16" ht="12.6" customHeight="1" x14ac:dyDescent="0.25">
      <c r="A157" s="1" t="s">
        <v>161</v>
      </c>
      <c r="B157" s="1" t="s">
        <v>1216</v>
      </c>
      <c r="C157" s="18">
        <v>34</v>
      </c>
      <c r="D157" s="10">
        <f t="shared" ca="1" si="20"/>
        <v>9728</v>
      </c>
      <c r="E157" s="10">
        <f t="shared" ca="1" si="21"/>
        <v>14677</v>
      </c>
      <c r="F157" s="10">
        <f t="shared" ca="1" si="22"/>
        <v>4256.33</v>
      </c>
      <c r="G157" s="14">
        <f t="shared" ca="1" si="23"/>
        <v>-0.28999999999999998</v>
      </c>
      <c r="H157" s="10"/>
      <c r="I157" s="10">
        <f t="shared" ca="1" si="24"/>
        <v>144715.22</v>
      </c>
      <c r="J157" s="10">
        <f t="shared" ca="1" si="25"/>
        <v>18933.330000000002</v>
      </c>
      <c r="K157" s="10">
        <f t="shared" ca="1" si="26"/>
        <v>643733.22000000009</v>
      </c>
      <c r="L157" s="10">
        <f t="shared" ca="1" si="27"/>
        <v>212.81650000000002</v>
      </c>
      <c r="M157" s="10"/>
      <c r="N157" s="10">
        <f t="shared" ca="1" si="28"/>
        <v>68</v>
      </c>
      <c r="O157" s="10">
        <f t="shared" ca="1" si="29"/>
        <v>18652.513500000001</v>
      </c>
      <c r="P157" s="1" t="s">
        <v>2126</v>
      </c>
    </row>
    <row r="158" spans="1:16" ht="13.15" customHeight="1" x14ac:dyDescent="0.25">
      <c r="A158" s="1" t="s">
        <v>162</v>
      </c>
      <c r="B158" s="1" t="s">
        <v>1217</v>
      </c>
      <c r="C158" s="18">
        <v>86</v>
      </c>
      <c r="D158" s="10">
        <f t="shared" ca="1" si="20"/>
        <v>3769</v>
      </c>
      <c r="E158" s="10">
        <f t="shared" ca="1" si="21"/>
        <v>8020</v>
      </c>
      <c r="F158" s="10">
        <f t="shared" ca="1" si="22"/>
        <v>401</v>
      </c>
      <c r="G158" s="14">
        <f t="shared" ca="1" si="23"/>
        <v>-0.05</v>
      </c>
      <c r="H158" s="10"/>
      <c r="I158" s="10">
        <f t="shared" ca="1" si="24"/>
        <v>34486</v>
      </c>
      <c r="J158" s="10">
        <f t="shared" ca="1" si="25"/>
        <v>8421</v>
      </c>
      <c r="K158" s="10">
        <f t="shared" ca="1" si="26"/>
        <v>724206</v>
      </c>
      <c r="L158" s="10">
        <f t="shared" ca="1" si="27"/>
        <v>20.05</v>
      </c>
      <c r="M158" s="10"/>
      <c r="N158" s="10">
        <f t="shared" ca="1" si="28"/>
        <v>9</v>
      </c>
      <c r="O158" s="10">
        <f t="shared" ca="1" si="29"/>
        <v>8391.9500000000007</v>
      </c>
      <c r="P158" s="1" t="s">
        <v>2126</v>
      </c>
    </row>
    <row r="159" spans="1:16" ht="13.15" customHeight="1" x14ac:dyDescent="0.25">
      <c r="A159" s="1" t="s">
        <v>163</v>
      </c>
      <c r="B159" s="1" t="s">
        <v>1218</v>
      </c>
      <c r="C159" s="18">
        <v>73</v>
      </c>
      <c r="D159" s="10">
        <f t="shared" ca="1" si="20"/>
        <v>18001</v>
      </c>
      <c r="E159" s="10">
        <f t="shared" ca="1" si="21"/>
        <v>5325</v>
      </c>
      <c r="F159" s="10">
        <f t="shared" ca="1" si="22"/>
        <v>2236.5</v>
      </c>
      <c r="G159" s="14">
        <f t="shared" ca="1" si="23"/>
        <v>-0.42</v>
      </c>
      <c r="H159" s="10"/>
      <c r="I159" s="10">
        <f t="shared" ca="1" si="24"/>
        <v>163264.5</v>
      </c>
      <c r="J159" s="10">
        <f t="shared" ca="1" si="25"/>
        <v>7561.5</v>
      </c>
      <c r="K159" s="10">
        <f t="shared" ca="1" si="26"/>
        <v>551989.5</v>
      </c>
      <c r="L159" s="10">
        <f t="shared" ca="1" si="27"/>
        <v>111.825</v>
      </c>
      <c r="M159" s="10"/>
      <c r="N159" s="10">
        <f t="shared" ca="1" si="28"/>
        <v>9</v>
      </c>
      <c r="O159" s="10">
        <f t="shared" ca="1" si="29"/>
        <v>7440.6750000000002</v>
      </c>
      <c r="P159" s="1" t="s">
        <v>2126</v>
      </c>
    </row>
    <row r="160" spans="1:16" ht="13.15" customHeight="1" x14ac:dyDescent="0.25">
      <c r="A160" s="1" t="s">
        <v>164</v>
      </c>
      <c r="B160" s="1" t="s">
        <v>1219</v>
      </c>
      <c r="C160" s="18">
        <v>11</v>
      </c>
      <c r="D160" s="10">
        <f t="shared" ca="1" si="20"/>
        <v>4942</v>
      </c>
      <c r="E160" s="10">
        <f t="shared" ca="1" si="21"/>
        <v>9108</v>
      </c>
      <c r="F160" s="10">
        <f t="shared" ca="1" si="22"/>
        <v>546.48</v>
      </c>
      <c r="G160" s="14">
        <f t="shared" ca="1" si="23"/>
        <v>-0.06</v>
      </c>
      <c r="H160" s="10"/>
      <c r="I160" s="10">
        <f t="shared" ca="1" si="24"/>
        <v>6011.2800000000007</v>
      </c>
      <c r="J160" s="10">
        <f t="shared" ca="1" si="25"/>
        <v>9654.48</v>
      </c>
      <c r="K160" s="10">
        <f t="shared" ca="1" si="26"/>
        <v>106199.28</v>
      </c>
      <c r="L160" s="10">
        <f t="shared" ca="1" si="27"/>
        <v>27.324000000000002</v>
      </c>
      <c r="M160" s="10"/>
      <c r="N160" s="10">
        <f t="shared" ca="1" si="28"/>
        <v>75</v>
      </c>
      <c r="O160" s="10">
        <f t="shared" ca="1" si="29"/>
        <v>9552.155999999999</v>
      </c>
      <c r="P160" s="1" t="s">
        <v>2126</v>
      </c>
    </row>
    <row r="161" spans="1:16" ht="13.15" customHeight="1" x14ac:dyDescent="0.25">
      <c r="A161" s="1" t="s">
        <v>165</v>
      </c>
      <c r="B161" s="1" t="s">
        <v>1220</v>
      </c>
      <c r="C161" s="18">
        <v>98</v>
      </c>
      <c r="D161" s="10">
        <f t="shared" ca="1" si="20"/>
        <v>2129</v>
      </c>
      <c r="E161" s="10">
        <f t="shared" ca="1" si="21"/>
        <v>13999</v>
      </c>
      <c r="F161" s="10">
        <f t="shared" ca="1" si="22"/>
        <v>2799.8</v>
      </c>
      <c r="G161" s="14">
        <f t="shared" ca="1" si="23"/>
        <v>-0.2</v>
      </c>
      <c r="H161" s="10"/>
      <c r="I161" s="10">
        <f t="shared" ca="1" si="24"/>
        <v>274380.40000000002</v>
      </c>
      <c r="J161" s="10">
        <f t="shared" ca="1" si="25"/>
        <v>16798.8</v>
      </c>
      <c r="K161" s="10">
        <f t="shared" ca="1" si="26"/>
        <v>1646282.4</v>
      </c>
      <c r="L161" s="10">
        <f t="shared" ca="1" si="27"/>
        <v>139.99</v>
      </c>
      <c r="M161" s="10"/>
      <c r="N161" s="10">
        <f t="shared" ca="1" si="28"/>
        <v>27</v>
      </c>
      <c r="O161" s="10">
        <f t="shared" ca="1" si="29"/>
        <v>16631.809999999998</v>
      </c>
      <c r="P161" s="1" t="s">
        <v>2126</v>
      </c>
    </row>
    <row r="162" spans="1:16" ht="13.15" customHeight="1" x14ac:dyDescent="0.25">
      <c r="A162" s="1" t="s">
        <v>166</v>
      </c>
      <c r="B162" s="1" t="s">
        <v>1221</v>
      </c>
      <c r="C162" s="18">
        <v>19</v>
      </c>
      <c r="D162" s="10">
        <f t="shared" ca="1" si="20"/>
        <v>10928</v>
      </c>
      <c r="E162" s="10">
        <f t="shared" ca="1" si="21"/>
        <v>5924</v>
      </c>
      <c r="F162" s="10">
        <f t="shared" ca="1" si="22"/>
        <v>414.68000000000006</v>
      </c>
      <c r="G162" s="14">
        <f t="shared" ca="1" si="23"/>
        <v>-7.0000000000000007E-2</v>
      </c>
      <c r="H162" s="10"/>
      <c r="I162" s="10">
        <f t="shared" ca="1" si="24"/>
        <v>7878.920000000001</v>
      </c>
      <c r="J162" s="10">
        <f t="shared" ca="1" si="25"/>
        <v>6338.68</v>
      </c>
      <c r="K162" s="10">
        <f t="shared" ca="1" si="26"/>
        <v>120434.92000000001</v>
      </c>
      <c r="L162" s="10">
        <f t="shared" ca="1" si="27"/>
        <v>20.734000000000005</v>
      </c>
      <c r="M162" s="10"/>
      <c r="N162" s="10">
        <f t="shared" ca="1" si="28"/>
        <v>100</v>
      </c>
      <c r="O162" s="10">
        <f t="shared" ca="1" si="29"/>
        <v>6217.9459999999999</v>
      </c>
      <c r="P162" s="1" t="s">
        <v>2126</v>
      </c>
    </row>
    <row r="163" spans="1:16" ht="13.15" customHeight="1" x14ac:dyDescent="0.25">
      <c r="A163" s="1" t="s">
        <v>167</v>
      </c>
      <c r="B163" s="1" t="s">
        <v>1222</v>
      </c>
      <c r="C163" s="18">
        <v>55</v>
      </c>
      <c r="D163" s="10">
        <f t="shared" ca="1" si="20"/>
        <v>9422</v>
      </c>
      <c r="E163" s="10">
        <f t="shared" ca="1" si="21"/>
        <v>14571</v>
      </c>
      <c r="F163" s="10">
        <f t="shared" ca="1" si="22"/>
        <v>1457.1000000000001</v>
      </c>
      <c r="G163" s="14">
        <f t="shared" ca="1" si="23"/>
        <v>-0.1</v>
      </c>
      <c r="H163" s="10"/>
      <c r="I163" s="10">
        <f t="shared" ca="1" si="24"/>
        <v>80140.500000000015</v>
      </c>
      <c r="J163" s="10">
        <f t="shared" ca="1" si="25"/>
        <v>16028.1</v>
      </c>
      <c r="K163" s="10">
        <f t="shared" ca="1" si="26"/>
        <v>881545.5</v>
      </c>
      <c r="L163" s="10">
        <f t="shared" ca="1" si="27"/>
        <v>72.855000000000004</v>
      </c>
      <c r="M163" s="10"/>
      <c r="N163" s="10">
        <f t="shared" ca="1" si="28"/>
        <v>51</v>
      </c>
      <c r="O163" s="10">
        <f t="shared" ca="1" si="29"/>
        <v>15904.245000000001</v>
      </c>
      <c r="P163" s="1" t="s">
        <v>2126</v>
      </c>
    </row>
    <row r="164" spans="1:16" ht="13.15" customHeight="1" x14ac:dyDescent="0.25">
      <c r="A164" s="1" t="s">
        <v>168</v>
      </c>
      <c r="B164" s="1" t="s">
        <v>1223</v>
      </c>
      <c r="C164" s="18">
        <v>19</v>
      </c>
      <c r="D164" s="10">
        <f t="shared" ca="1" si="20"/>
        <v>12715</v>
      </c>
      <c r="E164" s="10">
        <f t="shared" ca="1" si="21"/>
        <v>8917</v>
      </c>
      <c r="F164" s="10">
        <f t="shared" ca="1" si="22"/>
        <v>3834.31</v>
      </c>
      <c r="G164" s="14">
        <f t="shared" ca="1" si="23"/>
        <v>-0.43</v>
      </c>
      <c r="H164" s="10"/>
      <c r="I164" s="10">
        <f t="shared" ca="1" si="24"/>
        <v>72851.89</v>
      </c>
      <c r="J164" s="10">
        <f t="shared" ca="1" si="25"/>
        <v>12751.31</v>
      </c>
      <c r="K164" s="10">
        <f t="shared" ca="1" si="26"/>
        <v>242274.88999999998</v>
      </c>
      <c r="L164" s="10">
        <f t="shared" ca="1" si="27"/>
        <v>191.71550000000002</v>
      </c>
      <c r="M164" s="10"/>
      <c r="N164" s="10">
        <f t="shared" ca="1" si="28"/>
        <v>31</v>
      </c>
      <c r="O164" s="10">
        <f t="shared" ca="1" si="29"/>
        <v>12528.594499999999</v>
      </c>
      <c r="P164" s="1" t="s">
        <v>2126</v>
      </c>
    </row>
    <row r="165" spans="1:16" ht="12.6" customHeight="1" x14ac:dyDescent="0.25">
      <c r="A165" s="1" t="s">
        <v>169</v>
      </c>
      <c r="B165" s="1" t="s">
        <v>1224</v>
      </c>
      <c r="C165" s="18">
        <v>36</v>
      </c>
      <c r="D165" s="10">
        <f t="shared" ca="1" si="20"/>
        <v>12090</v>
      </c>
      <c r="E165" s="10">
        <f t="shared" ca="1" si="21"/>
        <v>4623</v>
      </c>
      <c r="F165" s="10">
        <f t="shared" ca="1" si="22"/>
        <v>970.82999999999993</v>
      </c>
      <c r="G165" s="14">
        <f t="shared" ca="1" si="23"/>
        <v>-0.21</v>
      </c>
      <c r="H165" s="10"/>
      <c r="I165" s="10">
        <f t="shared" ca="1" si="24"/>
        <v>34949.879999999997</v>
      </c>
      <c r="J165" s="10">
        <f t="shared" ca="1" si="25"/>
        <v>5593.83</v>
      </c>
      <c r="K165" s="10">
        <f t="shared" ca="1" si="26"/>
        <v>201377.88</v>
      </c>
      <c r="L165" s="10">
        <f t="shared" ca="1" si="27"/>
        <v>48.541499999999999</v>
      </c>
      <c r="M165" s="10"/>
      <c r="N165" s="10">
        <f t="shared" ca="1" si="28"/>
        <v>74</v>
      </c>
      <c r="O165" s="10">
        <f t="shared" ca="1" si="29"/>
        <v>5471.2884999999997</v>
      </c>
      <c r="P165" s="1" t="s">
        <v>2126</v>
      </c>
    </row>
    <row r="166" spans="1:16" ht="13.15" customHeight="1" x14ac:dyDescent="0.25">
      <c r="A166" s="1" t="s">
        <v>170</v>
      </c>
      <c r="B166" s="1" t="s">
        <v>1225</v>
      </c>
      <c r="C166" s="18">
        <v>95</v>
      </c>
      <c r="D166" s="10">
        <f t="shared" ca="1" si="20"/>
        <v>15980</v>
      </c>
      <c r="E166" s="10">
        <f t="shared" ca="1" si="21"/>
        <v>13739</v>
      </c>
      <c r="F166" s="10">
        <f t="shared" ca="1" si="22"/>
        <v>961.73000000000013</v>
      </c>
      <c r="G166" s="14">
        <f t="shared" ca="1" si="23"/>
        <v>-7.0000000000000007E-2</v>
      </c>
      <c r="H166" s="10"/>
      <c r="I166" s="10">
        <f t="shared" ca="1" si="24"/>
        <v>91364.35</v>
      </c>
      <c r="J166" s="10">
        <f t="shared" ca="1" si="25"/>
        <v>14700.73</v>
      </c>
      <c r="K166" s="10">
        <f t="shared" ca="1" si="26"/>
        <v>1396569.3499999999</v>
      </c>
      <c r="L166" s="10">
        <f t="shared" ca="1" si="27"/>
        <v>48.086500000000008</v>
      </c>
      <c r="M166" s="10"/>
      <c r="N166" s="10">
        <f t="shared" ca="1" si="28"/>
        <v>51</v>
      </c>
      <c r="O166" s="10">
        <f t="shared" ca="1" si="29"/>
        <v>14601.6435</v>
      </c>
      <c r="P166" s="1" t="s">
        <v>2126</v>
      </c>
    </row>
    <row r="167" spans="1:16" ht="12.6" customHeight="1" x14ac:dyDescent="0.25">
      <c r="A167" s="1" t="s">
        <v>171</v>
      </c>
      <c r="B167" s="1" t="s">
        <v>1226</v>
      </c>
      <c r="C167" s="18">
        <v>46</v>
      </c>
      <c r="D167" s="10">
        <f t="shared" ca="1" si="20"/>
        <v>10382</v>
      </c>
      <c r="E167" s="10">
        <f t="shared" ca="1" si="21"/>
        <v>1390</v>
      </c>
      <c r="F167" s="10">
        <f t="shared" ca="1" si="22"/>
        <v>444.8</v>
      </c>
      <c r="G167" s="14">
        <f t="shared" ca="1" si="23"/>
        <v>-0.32</v>
      </c>
      <c r="H167" s="10"/>
      <c r="I167" s="10">
        <f t="shared" ca="1" si="24"/>
        <v>20460.8</v>
      </c>
      <c r="J167" s="10">
        <f t="shared" ca="1" si="25"/>
        <v>1834.8</v>
      </c>
      <c r="K167" s="10">
        <f t="shared" ca="1" si="26"/>
        <v>84400.8</v>
      </c>
      <c r="L167" s="10">
        <f t="shared" ca="1" si="27"/>
        <v>22.240000000000002</v>
      </c>
      <c r="M167" s="10"/>
      <c r="N167" s="10">
        <f t="shared" ca="1" si="28"/>
        <v>66</v>
      </c>
      <c r="O167" s="10">
        <f t="shared" ca="1" si="29"/>
        <v>1746.56</v>
      </c>
      <c r="P167" s="1" t="s">
        <v>2126</v>
      </c>
    </row>
    <row r="168" spans="1:16" ht="13.15" customHeight="1" x14ac:dyDescent="0.25">
      <c r="A168" s="1" t="s">
        <v>172</v>
      </c>
      <c r="B168" s="1" t="s">
        <v>1227</v>
      </c>
      <c r="C168" s="18">
        <v>97</v>
      </c>
      <c r="D168" s="10">
        <f t="shared" ca="1" si="20"/>
        <v>15705</v>
      </c>
      <c r="E168" s="10">
        <f t="shared" ca="1" si="21"/>
        <v>6855</v>
      </c>
      <c r="F168" s="10">
        <f t="shared" ca="1" si="22"/>
        <v>1782.3</v>
      </c>
      <c r="G168" s="14">
        <f t="shared" ca="1" si="23"/>
        <v>-0.26</v>
      </c>
      <c r="H168" s="10"/>
      <c r="I168" s="10">
        <f t="shared" ca="1" si="24"/>
        <v>172883.1</v>
      </c>
      <c r="J168" s="10">
        <f t="shared" ca="1" si="25"/>
        <v>8637.2999999999993</v>
      </c>
      <c r="K168" s="10">
        <f t="shared" ca="1" si="26"/>
        <v>837818.1</v>
      </c>
      <c r="L168" s="10">
        <f t="shared" ca="1" si="27"/>
        <v>89.115000000000009</v>
      </c>
      <c r="M168" s="10"/>
      <c r="N168" s="10">
        <f t="shared" ca="1" si="28"/>
        <v>67</v>
      </c>
      <c r="O168" s="10">
        <f t="shared" ca="1" si="29"/>
        <v>8481.1849999999995</v>
      </c>
      <c r="P168" s="1" t="s">
        <v>2126</v>
      </c>
    </row>
    <row r="169" spans="1:16" ht="13.15" customHeight="1" x14ac:dyDescent="0.25">
      <c r="A169" s="1" t="s">
        <v>173</v>
      </c>
      <c r="B169" s="1" t="s">
        <v>1228</v>
      </c>
      <c r="C169" s="18">
        <v>28</v>
      </c>
      <c r="D169" s="10">
        <f t="shared" ca="1" si="20"/>
        <v>2758</v>
      </c>
      <c r="E169" s="10">
        <f t="shared" ca="1" si="21"/>
        <v>14510</v>
      </c>
      <c r="F169" s="10">
        <f t="shared" ca="1" si="22"/>
        <v>7255</v>
      </c>
      <c r="G169" s="14">
        <f t="shared" ca="1" si="23"/>
        <v>-0.5</v>
      </c>
      <c r="H169" s="10"/>
      <c r="I169" s="10">
        <f t="shared" ca="1" si="24"/>
        <v>203140</v>
      </c>
      <c r="J169" s="10">
        <f t="shared" ca="1" si="25"/>
        <v>21765</v>
      </c>
      <c r="K169" s="10">
        <f t="shared" ca="1" si="26"/>
        <v>609420</v>
      </c>
      <c r="L169" s="10">
        <f t="shared" ca="1" si="27"/>
        <v>362.75</v>
      </c>
      <c r="M169" s="10"/>
      <c r="N169" s="10">
        <f t="shared" ca="1" si="28"/>
        <v>73</v>
      </c>
      <c r="O169" s="10">
        <f t="shared" ca="1" si="29"/>
        <v>21329.25</v>
      </c>
      <c r="P169" s="1" t="s">
        <v>2126</v>
      </c>
    </row>
    <row r="170" spans="1:16" ht="13.15" customHeight="1" x14ac:dyDescent="0.25">
      <c r="A170" s="1" t="s">
        <v>174</v>
      </c>
      <c r="B170" s="1" t="s">
        <v>1229</v>
      </c>
      <c r="C170" s="18">
        <v>47</v>
      </c>
      <c r="D170" s="10">
        <f t="shared" ca="1" si="20"/>
        <v>15824</v>
      </c>
      <c r="E170" s="10">
        <f t="shared" ca="1" si="21"/>
        <v>1563</v>
      </c>
      <c r="F170" s="10">
        <f t="shared" ca="1" si="22"/>
        <v>515.79000000000008</v>
      </c>
      <c r="G170" s="14">
        <f t="shared" ca="1" si="23"/>
        <v>-0.33</v>
      </c>
      <c r="H170" s="10"/>
      <c r="I170" s="10">
        <f t="shared" ca="1" si="24"/>
        <v>24242.130000000005</v>
      </c>
      <c r="J170" s="10">
        <f t="shared" ca="1" si="25"/>
        <v>2078.79</v>
      </c>
      <c r="K170" s="10">
        <f t="shared" ca="1" si="26"/>
        <v>97703.13</v>
      </c>
      <c r="L170" s="10">
        <f t="shared" ca="1" si="27"/>
        <v>25.789500000000004</v>
      </c>
      <c r="M170" s="10"/>
      <c r="N170" s="10">
        <f t="shared" ca="1" si="28"/>
        <v>64</v>
      </c>
      <c r="O170" s="10">
        <f t="shared" ca="1" si="29"/>
        <v>1989.0005000000001</v>
      </c>
      <c r="P170" s="1" t="s">
        <v>2126</v>
      </c>
    </row>
    <row r="171" spans="1:16" ht="13.15" customHeight="1" x14ac:dyDescent="0.25">
      <c r="A171" s="1" t="s">
        <v>175</v>
      </c>
      <c r="B171" s="1" t="s">
        <v>1230</v>
      </c>
      <c r="C171" s="18">
        <v>92</v>
      </c>
      <c r="D171" s="10">
        <f t="shared" ca="1" si="20"/>
        <v>5565</v>
      </c>
      <c r="E171" s="10">
        <f t="shared" ca="1" si="21"/>
        <v>9378</v>
      </c>
      <c r="F171" s="10">
        <f t="shared" ca="1" si="22"/>
        <v>3469.86</v>
      </c>
      <c r="G171" s="14">
        <f t="shared" ca="1" si="23"/>
        <v>-0.37</v>
      </c>
      <c r="H171" s="10"/>
      <c r="I171" s="10">
        <f t="shared" ca="1" si="24"/>
        <v>319227.12</v>
      </c>
      <c r="J171" s="10">
        <f t="shared" ca="1" si="25"/>
        <v>12847.86</v>
      </c>
      <c r="K171" s="10">
        <f t="shared" ca="1" si="26"/>
        <v>1182003.1200000001</v>
      </c>
      <c r="L171" s="10">
        <f t="shared" ca="1" si="27"/>
        <v>173.49300000000002</v>
      </c>
      <c r="M171" s="10"/>
      <c r="N171" s="10">
        <f t="shared" ca="1" si="28"/>
        <v>48</v>
      </c>
      <c r="O171" s="10">
        <f t="shared" ca="1" si="29"/>
        <v>12626.367</v>
      </c>
      <c r="P171" s="1" t="s">
        <v>2126</v>
      </c>
    </row>
    <row r="172" spans="1:16" ht="13.9" customHeight="1" x14ac:dyDescent="0.25">
      <c r="A172" s="1" t="s">
        <v>176</v>
      </c>
      <c r="B172" s="1" t="s">
        <v>1231</v>
      </c>
      <c r="C172" s="18">
        <v>28</v>
      </c>
      <c r="D172" s="10">
        <f t="shared" ca="1" si="20"/>
        <v>12809</v>
      </c>
      <c r="E172" s="10">
        <f t="shared" ca="1" si="21"/>
        <v>557</v>
      </c>
      <c r="F172" s="10">
        <f t="shared" ca="1" si="22"/>
        <v>94.690000000000012</v>
      </c>
      <c r="G172" s="14">
        <f t="shared" ca="1" si="23"/>
        <v>-0.17</v>
      </c>
      <c r="H172" s="10"/>
      <c r="I172" s="10">
        <f t="shared" ca="1" si="24"/>
        <v>2651.32</v>
      </c>
      <c r="J172" s="10">
        <f t="shared" ca="1" si="25"/>
        <v>651.69000000000005</v>
      </c>
      <c r="K172" s="10">
        <f t="shared" ca="1" si="26"/>
        <v>18247.32</v>
      </c>
      <c r="L172" s="10">
        <f t="shared" ca="1" si="27"/>
        <v>4.7345000000000006</v>
      </c>
      <c r="M172" s="10"/>
      <c r="N172" s="10">
        <f t="shared" ca="1" si="28"/>
        <v>38</v>
      </c>
      <c r="O172" s="10">
        <f t="shared" ca="1" si="29"/>
        <v>608.95550000000003</v>
      </c>
      <c r="P172" s="1" t="s">
        <v>2126</v>
      </c>
    </row>
    <row r="173" spans="1:16" ht="13.15" customHeight="1" x14ac:dyDescent="0.25">
      <c r="A173" s="1" t="s">
        <v>177</v>
      </c>
      <c r="B173" s="1" t="s">
        <v>1232</v>
      </c>
      <c r="C173" s="18">
        <v>54</v>
      </c>
      <c r="D173" s="10">
        <f t="shared" ca="1" si="20"/>
        <v>5933</v>
      </c>
      <c r="E173" s="10">
        <f t="shared" ca="1" si="21"/>
        <v>8214</v>
      </c>
      <c r="F173" s="10">
        <f t="shared" ca="1" si="22"/>
        <v>1232.0999999999999</v>
      </c>
      <c r="G173" s="14">
        <f t="shared" ca="1" si="23"/>
        <v>-0.15</v>
      </c>
      <c r="H173" s="10"/>
      <c r="I173" s="10">
        <f t="shared" ca="1" si="24"/>
        <v>66533.399999999994</v>
      </c>
      <c r="J173" s="10">
        <f t="shared" ca="1" si="25"/>
        <v>9446.1</v>
      </c>
      <c r="K173" s="10">
        <f t="shared" ca="1" si="26"/>
        <v>510089.4</v>
      </c>
      <c r="L173" s="10">
        <f t="shared" ca="1" si="27"/>
        <v>61.604999999999997</v>
      </c>
      <c r="M173" s="10"/>
      <c r="N173" s="10">
        <f t="shared" ca="1" si="28"/>
        <v>100</v>
      </c>
      <c r="O173" s="10">
        <f t="shared" ca="1" si="29"/>
        <v>9284.4950000000008</v>
      </c>
      <c r="P173" s="1" t="s">
        <v>2126</v>
      </c>
    </row>
    <row r="174" spans="1:16" ht="13.15" customHeight="1" x14ac:dyDescent="0.25">
      <c r="A174" s="1" t="s">
        <v>178</v>
      </c>
      <c r="B174" s="1" t="s">
        <v>1233</v>
      </c>
      <c r="C174" s="18">
        <v>57</v>
      </c>
      <c r="D174" s="10">
        <f t="shared" ca="1" si="20"/>
        <v>18563</v>
      </c>
      <c r="E174" s="10">
        <f t="shared" ca="1" si="21"/>
        <v>5578</v>
      </c>
      <c r="F174" s="10">
        <f t="shared" ca="1" si="22"/>
        <v>1506.0600000000002</v>
      </c>
      <c r="G174" s="14">
        <f t="shared" ca="1" si="23"/>
        <v>-0.27</v>
      </c>
      <c r="H174" s="10"/>
      <c r="I174" s="10">
        <f t="shared" ca="1" si="24"/>
        <v>85845.420000000013</v>
      </c>
      <c r="J174" s="10">
        <f t="shared" ca="1" si="25"/>
        <v>7084.06</v>
      </c>
      <c r="K174" s="10">
        <f t="shared" ca="1" si="26"/>
        <v>403791.42000000004</v>
      </c>
      <c r="L174" s="10">
        <f t="shared" ca="1" si="27"/>
        <v>75.303000000000011</v>
      </c>
      <c r="M174" s="10"/>
      <c r="N174" s="10">
        <f t="shared" ca="1" si="28"/>
        <v>0</v>
      </c>
      <c r="O174" s="10">
        <f t="shared" ca="1" si="29"/>
        <v>7008.7570000000005</v>
      </c>
      <c r="P174" s="1" t="s">
        <v>2126</v>
      </c>
    </row>
    <row r="175" spans="1:16" ht="13.15" customHeight="1" x14ac:dyDescent="0.25">
      <c r="A175" s="1" t="s">
        <v>179</v>
      </c>
      <c r="B175" s="1" t="s">
        <v>1234</v>
      </c>
      <c r="C175" s="18">
        <v>49</v>
      </c>
      <c r="D175" s="10">
        <f t="shared" ca="1" si="20"/>
        <v>13385</v>
      </c>
      <c r="E175" s="10">
        <f t="shared" ca="1" si="21"/>
        <v>7160</v>
      </c>
      <c r="F175" s="10">
        <f t="shared" ca="1" si="22"/>
        <v>2864</v>
      </c>
      <c r="G175" s="14">
        <f t="shared" ca="1" si="23"/>
        <v>-0.4</v>
      </c>
      <c r="H175" s="10"/>
      <c r="I175" s="10">
        <f t="shared" ca="1" si="24"/>
        <v>140336</v>
      </c>
      <c r="J175" s="10">
        <f t="shared" ca="1" si="25"/>
        <v>10024</v>
      </c>
      <c r="K175" s="10">
        <f t="shared" ca="1" si="26"/>
        <v>491176</v>
      </c>
      <c r="L175" s="10">
        <f t="shared" ca="1" si="27"/>
        <v>143.20000000000002</v>
      </c>
      <c r="M175" s="10"/>
      <c r="N175" s="10">
        <f t="shared" ca="1" si="28"/>
        <v>79</v>
      </c>
      <c r="O175" s="10">
        <f t="shared" ca="1" si="29"/>
        <v>9801.7999999999993</v>
      </c>
      <c r="P175" s="1" t="s">
        <v>2126</v>
      </c>
    </row>
    <row r="176" spans="1:16" ht="13.15" customHeight="1" x14ac:dyDescent="0.25">
      <c r="A176" s="1" t="s">
        <v>180</v>
      </c>
      <c r="B176" s="1" t="s">
        <v>1235</v>
      </c>
      <c r="C176" s="18">
        <v>67</v>
      </c>
      <c r="D176" s="10">
        <f t="shared" ca="1" si="20"/>
        <v>8332</v>
      </c>
      <c r="E176" s="10">
        <f t="shared" ca="1" si="21"/>
        <v>10055</v>
      </c>
      <c r="F176" s="10">
        <f t="shared" ca="1" si="22"/>
        <v>4122.55</v>
      </c>
      <c r="G176" s="14">
        <f t="shared" ca="1" si="23"/>
        <v>-0.41</v>
      </c>
      <c r="H176" s="10"/>
      <c r="I176" s="10">
        <f t="shared" ca="1" si="24"/>
        <v>276210.85000000003</v>
      </c>
      <c r="J176" s="10">
        <f t="shared" ca="1" si="25"/>
        <v>14177.55</v>
      </c>
      <c r="K176" s="10">
        <f t="shared" ca="1" si="26"/>
        <v>949895.85</v>
      </c>
      <c r="L176" s="10">
        <f t="shared" ca="1" si="27"/>
        <v>206.12750000000003</v>
      </c>
      <c r="M176" s="10"/>
      <c r="N176" s="10">
        <f t="shared" ca="1" si="28"/>
        <v>41</v>
      </c>
      <c r="O176" s="10">
        <f t="shared" ca="1" si="29"/>
        <v>13930.422499999999</v>
      </c>
      <c r="P176" s="1" t="s">
        <v>2126</v>
      </c>
    </row>
    <row r="177" spans="1:16" ht="13.15" customHeight="1" x14ac:dyDescent="0.25">
      <c r="A177" s="1" t="s">
        <v>181</v>
      </c>
      <c r="B177" s="1" t="s">
        <v>1236</v>
      </c>
      <c r="C177" s="18">
        <v>51</v>
      </c>
      <c r="D177" s="10">
        <f t="shared" ca="1" si="20"/>
        <v>9155</v>
      </c>
      <c r="E177" s="10">
        <f t="shared" ca="1" si="21"/>
        <v>1889</v>
      </c>
      <c r="F177" s="10">
        <f t="shared" ca="1" si="22"/>
        <v>453.35999999999996</v>
      </c>
      <c r="G177" s="14">
        <f t="shared" ca="1" si="23"/>
        <v>-0.24</v>
      </c>
      <c r="H177" s="10"/>
      <c r="I177" s="10">
        <f t="shared" ca="1" si="24"/>
        <v>23121.359999999997</v>
      </c>
      <c r="J177" s="10">
        <f t="shared" ca="1" si="25"/>
        <v>2342.36</v>
      </c>
      <c r="K177" s="10">
        <f t="shared" ca="1" si="26"/>
        <v>119460.36</v>
      </c>
      <c r="L177" s="10">
        <f t="shared" ca="1" si="27"/>
        <v>22.667999999999999</v>
      </c>
      <c r="M177" s="10"/>
      <c r="N177" s="10">
        <f t="shared" ca="1" si="28"/>
        <v>26</v>
      </c>
      <c r="O177" s="10">
        <f t="shared" ca="1" si="29"/>
        <v>2293.692</v>
      </c>
      <c r="P177" s="1" t="s">
        <v>2126</v>
      </c>
    </row>
    <row r="178" spans="1:16" ht="13.15" customHeight="1" x14ac:dyDescent="0.25">
      <c r="A178" s="1" t="s">
        <v>182</v>
      </c>
      <c r="B178" s="1" t="s">
        <v>1237</v>
      </c>
      <c r="C178" s="18">
        <v>42</v>
      </c>
      <c r="D178" s="10">
        <f t="shared" ca="1" si="20"/>
        <v>6754</v>
      </c>
      <c r="E178" s="10">
        <f t="shared" ca="1" si="21"/>
        <v>12035</v>
      </c>
      <c r="F178" s="10">
        <f t="shared" ca="1" si="22"/>
        <v>5054.7</v>
      </c>
      <c r="G178" s="14">
        <f t="shared" ca="1" si="23"/>
        <v>-0.42</v>
      </c>
      <c r="H178" s="10"/>
      <c r="I178" s="10">
        <f t="shared" ca="1" si="24"/>
        <v>212297.4</v>
      </c>
      <c r="J178" s="10">
        <f t="shared" ca="1" si="25"/>
        <v>17089.7</v>
      </c>
      <c r="K178" s="10">
        <f t="shared" ca="1" si="26"/>
        <v>717767.4</v>
      </c>
      <c r="L178" s="10">
        <f t="shared" ca="1" si="27"/>
        <v>252.73500000000001</v>
      </c>
      <c r="M178" s="10"/>
      <c r="N178" s="10">
        <f t="shared" ca="1" si="28"/>
        <v>90</v>
      </c>
      <c r="O178" s="10">
        <f t="shared" ca="1" si="29"/>
        <v>16746.965</v>
      </c>
      <c r="P178" s="1" t="s">
        <v>2126</v>
      </c>
    </row>
    <row r="179" spans="1:16" ht="13.15" customHeight="1" x14ac:dyDescent="0.25">
      <c r="A179" s="1" t="s">
        <v>183</v>
      </c>
      <c r="B179" s="1" t="s">
        <v>1238</v>
      </c>
      <c r="C179" s="18">
        <v>88</v>
      </c>
      <c r="D179" s="10">
        <f t="shared" ca="1" si="20"/>
        <v>6922</v>
      </c>
      <c r="E179" s="10">
        <f t="shared" ca="1" si="21"/>
        <v>3482</v>
      </c>
      <c r="F179" s="10">
        <f t="shared" ca="1" si="22"/>
        <v>1671.36</v>
      </c>
      <c r="G179" s="14">
        <f t="shared" ca="1" si="23"/>
        <v>-0.48</v>
      </c>
      <c r="H179" s="10"/>
      <c r="I179" s="10">
        <f t="shared" ca="1" si="24"/>
        <v>147079.67999999999</v>
      </c>
      <c r="J179" s="10">
        <f t="shared" ca="1" si="25"/>
        <v>5153.3599999999997</v>
      </c>
      <c r="K179" s="10">
        <f t="shared" ca="1" si="26"/>
        <v>453495.68</v>
      </c>
      <c r="L179" s="10">
        <f t="shared" ca="1" si="27"/>
        <v>83.567999999999998</v>
      </c>
      <c r="M179" s="10"/>
      <c r="N179" s="10">
        <f t="shared" ca="1" si="28"/>
        <v>23</v>
      </c>
      <c r="O179" s="10">
        <f t="shared" ca="1" si="29"/>
        <v>5046.7919999999995</v>
      </c>
      <c r="P179" s="1" t="s">
        <v>2126</v>
      </c>
    </row>
    <row r="180" spans="1:16" ht="12.6" customHeight="1" x14ac:dyDescent="0.25">
      <c r="A180" s="1" t="s">
        <v>184</v>
      </c>
      <c r="B180" s="1" t="s">
        <v>1239</v>
      </c>
      <c r="C180" s="18">
        <v>86</v>
      </c>
      <c r="D180" s="10">
        <f t="shared" ca="1" si="20"/>
        <v>9711</v>
      </c>
      <c r="E180" s="10">
        <f t="shared" ca="1" si="21"/>
        <v>12137</v>
      </c>
      <c r="F180" s="10">
        <f t="shared" ca="1" si="22"/>
        <v>5947.13</v>
      </c>
      <c r="G180" s="14">
        <f t="shared" ca="1" si="23"/>
        <v>-0.49</v>
      </c>
      <c r="H180" s="10"/>
      <c r="I180" s="10">
        <f t="shared" ca="1" si="24"/>
        <v>511453.18</v>
      </c>
      <c r="J180" s="10">
        <f t="shared" ca="1" si="25"/>
        <v>18084.13</v>
      </c>
      <c r="K180" s="10">
        <f t="shared" ca="1" si="26"/>
        <v>1555235.1800000002</v>
      </c>
      <c r="L180" s="10">
        <f t="shared" ca="1" si="27"/>
        <v>297.35650000000004</v>
      </c>
      <c r="M180" s="10"/>
      <c r="N180" s="10">
        <f t="shared" ca="1" si="28"/>
        <v>28</v>
      </c>
      <c r="O180" s="10">
        <f t="shared" ca="1" si="29"/>
        <v>17758.773499999999</v>
      </c>
      <c r="P180" s="1" t="s">
        <v>2126</v>
      </c>
    </row>
    <row r="181" spans="1:16" ht="13.15" customHeight="1" x14ac:dyDescent="0.25">
      <c r="A181" s="1" t="s">
        <v>185</v>
      </c>
      <c r="B181" s="1" t="s">
        <v>1240</v>
      </c>
      <c r="C181" s="18">
        <v>60</v>
      </c>
      <c r="D181" s="10">
        <f t="shared" ca="1" si="20"/>
        <v>2356</v>
      </c>
      <c r="E181" s="10">
        <f t="shared" ca="1" si="21"/>
        <v>2405</v>
      </c>
      <c r="F181" s="10">
        <f t="shared" ca="1" si="22"/>
        <v>649.35</v>
      </c>
      <c r="G181" s="14">
        <f t="shared" ca="1" si="23"/>
        <v>-0.27</v>
      </c>
      <c r="H181" s="10"/>
      <c r="I181" s="10">
        <f t="shared" ca="1" si="24"/>
        <v>38961</v>
      </c>
      <c r="J181" s="10">
        <f t="shared" ca="1" si="25"/>
        <v>3054.35</v>
      </c>
      <c r="K181" s="10">
        <f t="shared" ca="1" si="26"/>
        <v>183261</v>
      </c>
      <c r="L181" s="10">
        <f t="shared" ca="1" si="27"/>
        <v>32.467500000000001</v>
      </c>
      <c r="M181" s="10"/>
      <c r="N181" s="10">
        <f t="shared" ca="1" si="28"/>
        <v>96</v>
      </c>
      <c r="O181" s="10">
        <f t="shared" ca="1" si="29"/>
        <v>2925.8824999999997</v>
      </c>
      <c r="P181" s="1" t="s">
        <v>2126</v>
      </c>
    </row>
    <row r="182" spans="1:16" ht="13.15" customHeight="1" x14ac:dyDescent="0.25">
      <c r="A182" s="1" t="s">
        <v>186</v>
      </c>
      <c r="B182" s="1" t="s">
        <v>1241</v>
      </c>
      <c r="C182" s="18">
        <v>3</v>
      </c>
      <c r="D182" s="10">
        <f t="shared" ca="1" si="20"/>
        <v>13925</v>
      </c>
      <c r="E182" s="10">
        <f t="shared" ca="1" si="21"/>
        <v>3886</v>
      </c>
      <c r="F182" s="10">
        <f t="shared" ca="1" si="22"/>
        <v>777.2</v>
      </c>
      <c r="G182" s="14">
        <f t="shared" ca="1" si="23"/>
        <v>-0.2</v>
      </c>
      <c r="H182" s="10"/>
      <c r="I182" s="10">
        <f t="shared" ca="1" si="24"/>
        <v>2331.6000000000004</v>
      </c>
      <c r="J182" s="10">
        <f t="shared" ca="1" si="25"/>
        <v>4663.2</v>
      </c>
      <c r="K182" s="10">
        <f t="shared" ca="1" si="26"/>
        <v>13989.599999999999</v>
      </c>
      <c r="L182" s="10">
        <f t="shared" ca="1" si="27"/>
        <v>38.860000000000007</v>
      </c>
      <c r="M182" s="10"/>
      <c r="N182" s="10">
        <f t="shared" ca="1" si="28"/>
        <v>38</v>
      </c>
      <c r="O182" s="10">
        <f t="shared" ca="1" si="29"/>
        <v>4586.34</v>
      </c>
      <c r="P182" s="1" t="s">
        <v>2126</v>
      </c>
    </row>
    <row r="183" spans="1:16" ht="13.15" customHeight="1" x14ac:dyDescent="0.25">
      <c r="A183" s="1" t="s">
        <v>187</v>
      </c>
      <c r="B183" s="1" t="s">
        <v>1242</v>
      </c>
      <c r="C183" s="18">
        <v>33</v>
      </c>
      <c r="D183" s="10">
        <f t="shared" ca="1" si="20"/>
        <v>4537</v>
      </c>
      <c r="E183" s="10">
        <f t="shared" ca="1" si="21"/>
        <v>9225</v>
      </c>
      <c r="F183" s="10">
        <f t="shared" ca="1" si="22"/>
        <v>461.25</v>
      </c>
      <c r="G183" s="14">
        <f t="shared" ca="1" si="23"/>
        <v>-0.05</v>
      </c>
      <c r="H183" s="10"/>
      <c r="I183" s="10">
        <f t="shared" ca="1" si="24"/>
        <v>15221.25</v>
      </c>
      <c r="J183" s="10">
        <f t="shared" ca="1" si="25"/>
        <v>9686.25</v>
      </c>
      <c r="K183" s="10">
        <f t="shared" ca="1" si="26"/>
        <v>319646.25</v>
      </c>
      <c r="L183" s="10">
        <f t="shared" ca="1" si="27"/>
        <v>23.0625</v>
      </c>
      <c r="M183" s="10"/>
      <c r="N183" s="10">
        <f t="shared" ca="1" si="28"/>
        <v>16</v>
      </c>
      <c r="O183" s="10">
        <f t="shared" ca="1" si="29"/>
        <v>9647.1875</v>
      </c>
      <c r="P183" s="1" t="s">
        <v>2126</v>
      </c>
    </row>
    <row r="184" spans="1:16" ht="13.15" customHeight="1" x14ac:dyDescent="0.25">
      <c r="A184" s="1" t="s">
        <v>188</v>
      </c>
      <c r="B184" s="1" t="s">
        <v>1243</v>
      </c>
      <c r="C184" s="18">
        <v>11</v>
      </c>
      <c r="D184" s="10">
        <f t="shared" ca="1" si="20"/>
        <v>13939</v>
      </c>
      <c r="E184" s="10">
        <f t="shared" ca="1" si="21"/>
        <v>3323</v>
      </c>
      <c r="F184" s="10">
        <f t="shared" ca="1" si="22"/>
        <v>697.82999999999993</v>
      </c>
      <c r="G184" s="14">
        <f t="shared" ca="1" si="23"/>
        <v>-0.21</v>
      </c>
      <c r="H184" s="10"/>
      <c r="I184" s="10">
        <f t="shared" ca="1" si="24"/>
        <v>7676.1299999999992</v>
      </c>
      <c r="J184" s="10">
        <f t="shared" ca="1" si="25"/>
        <v>4020.83</v>
      </c>
      <c r="K184" s="10">
        <f t="shared" ca="1" si="26"/>
        <v>44229.13</v>
      </c>
      <c r="L184" s="10">
        <f t="shared" ca="1" si="27"/>
        <v>34.891500000000001</v>
      </c>
      <c r="M184" s="10"/>
      <c r="N184" s="10">
        <f t="shared" ca="1" si="28"/>
        <v>20</v>
      </c>
      <c r="O184" s="10">
        <f t="shared" ca="1" si="29"/>
        <v>3965.9384999999997</v>
      </c>
      <c r="P184" s="1" t="s">
        <v>2126</v>
      </c>
    </row>
    <row r="185" spans="1:16" ht="13.15" customHeight="1" x14ac:dyDescent="0.25">
      <c r="A185" s="1" t="s">
        <v>189</v>
      </c>
      <c r="B185" s="1" t="s">
        <v>1244</v>
      </c>
      <c r="C185" s="18">
        <v>54</v>
      </c>
      <c r="D185" s="10">
        <f t="shared" ca="1" si="20"/>
        <v>1539</v>
      </c>
      <c r="E185" s="10">
        <f t="shared" ca="1" si="21"/>
        <v>2526</v>
      </c>
      <c r="F185" s="10">
        <f t="shared" ca="1" si="22"/>
        <v>656.76</v>
      </c>
      <c r="G185" s="14">
        <f t="shared" ca="1" si="23"/>
        <v>-0.26</v>
      </c>
      <c r="H185" s="10"/>
      <c r="I185" s="10">
        <f t="shared" ca="1" si="24"/>
        <v>35465.040000000001</v>
      </c>
      <c r="J185" s="10">
        <f t="shared" ca="1" si="25"/>
        <v>3182.76</v>
      </c>
      <c r="K185" s="10">
        <f t="shared" ca="1" si="26"/>
        <v>171869.04</v>
      </c>
      <c r="L185" s="10">
        <f t="shared" ca="1" si="27"/>
        <v>32.838000000000001</v>
      </c>
      <c r="M185" s="10"/>
      <c r="N185" s="10">
        <f t="shared" ca="1" si="28"/>
        <v>75</v>
      </c>
      <c r="O185" s="10">
        <f t="shared" ca="1" si="29"/>
        <v>3074.922</v>
      </c>
      <c r="P185" s="1" t="s">
        <v>2126</v>
      </c>
    </row>
    <row r="186" spans="1:16" ht="13.15" customHeight="1" x14ac:dyDescent="0.25">
      <c r="A186" s="1" t="s">
        <v>190</v>
      </c>
      <c r="B186" s="1" t="s">
        <v>1245</v>
      </c>
      <c r="C186" s="18">
        <v>10</v>
      </c>
      <c r="D186" s="10">
        <f t="shared" ca="1" si="20"/>
        <v>14184</v>
      </c>
      <c r="E186" s="10">
        <f t="shared" ca="1" si="21"/>
        <v>11677</v>
      </c>
      <c r="F186" s="10">
        <f t="shared" ca="1" si="22"/>
        <v>3152.7900000000004</v>
      </c>
      <c r="G186" s="14">
        <f t="shared" ca="1" si="23"/>
        <v>-0.27</v>
      </c>
      <c r="H186" s="10"/>
      <c r="I186" s="10">
        <f t="shared" ca="1" si="24"/>
        <v>31527.900000000005</v>
      </c>
      <c r="J186" s="10">
        <f t="shared" ca="1" si="25"/>
        <v>14829.79</v>
      </c>
      <c r="K186" s="10">
        <f t="shared" ca="1" si="26"/>
        <v>148297.90000000002</v>
      </c>
      <c r="L186" s="10">
        <f t="shared" ca="1" si="27"/>
        <v>157.63950000000003</v>
      </c>
      <c r="M186" s="10"/>
      <c r="N186" s="10">
        <f t="shared" ca="1" si="28"/>
        <v>50</v>
      </c>
      <c r="O186" s="10">
        <f t="shared" ca="1" si="29"/>
        <v>14622.150500000002</v>
      </c>
      <c r="P186" s="1" t="s">
        <v>2126</v>
      </c>
    </row>
    <row r="187" spans="1:16" ht="13.15" customHeight="1" x14ac:dyDescent="0.25">
      <c r="A187" s="1" t="s">
        <v>191</v>
      </c>
      <c r="B187" s="1" t="s">
        <v>1246</v>
      </c>
      <c r="C187" s="18">
        <v>85</v>
      </c>
      <c r="D187" s="10">
        <f t="shared" ca="1" si="20"/>
        <v>13382</v>
      </c>
      <c r="E187" s="10">
        <f t="shared" ca="1" si="21"/>
        <v>2139</v>
      </c>
      <c r="F187" s="10">
        <f t="shared" ca="1" si="22"/>
        <v>192.51</v>
      </c>
      <c r="G187" s="14">
        <f t="shared" ca="1" si="23"/>
        <v>-0.09</v>
      </c>
      <c r="H187" s="10"/>
      <c r="I187" s="10">
        <f t="shared" ca="1" si="24"/>
        <v>16363.349999999999</v>
      </c>
      <c r="J187" s="10">
        <f t="shared" ca="1" si="25"/>
        <v>2331.5100000000002</v>
      </c>
      <c r="K187" s="10">
        <f t="shared" ca="1" si="26"/>
        <v>198178.35</v>
      </c>
      <c r="L187" s="10">
        <f t="shared" ca="1" si="27"/>
        <v>9.6255000000000006</v>
      </c>
      <c r="M187" s="10"/>
      <c r="N187" s="10">
        <f t="shared" ca="1" si="28"/>
        <v>64</v>
      </c>
      <c r="O187" s="10">
        <f t="shared" ca="1" si="29"/>
        <v>2257.8845000000001</v>
      </c>
      <c r="P187" s="1" t="s">
        <v>2126</v>
      </c>
    </row>
    <row r="188" spans="1:16" ht="12.6" customHeight="1" x14ac:dyDescent="0.25">
      <c r="A188" s="1" t="s">
        <v>192</v>
      </c>
      <c r="B188" s="1" t="s">
        <v>1247</v>
      </c>
      <c r="C188" s="18">
        <v>40</v>
      </c>
      <c r="D188" s="10">
        <f t="shared" ca="1" si="20"/>
        <v>13424</v>
      </c>
      <c r="E188" s="10">
        <f t="shared" ca="1" si="21"/>
        <v>6052</v>
      </c>
      <c r="F188" s="10">
        <f t="shared" ca="1" si="22"/>
        <v>1513</v>
      </c>
      <c r="G188" s="14">
        <f t="shared" ca="1" si="23"/>
        <v>-0.25</v>
      </c>
      <c r="H188" s="10"/>
      <c r="I188" s="10">
        <f t="shared" ca="1" si="24"/>
        <v>60520</v>
      </c>
      <c r="J188" s="10">
        <f t="shared" ca="1" si="25"/>
        <v>7565</v>
      </c>
      <c r="K188" s="10">
        <f t="shared" ca="1" si="26"/>
        <v>302600</v>
      </c>
      <c r="L188" s="10">
        <f t="shared" ca="1" si="27"/>
        <v>75.650000000000006</v>
      </c>
      <c r="M188" s="10"/>
      <c r="N188" s="10">
        <f t="shared" ca="1" si="28"/>
        <v>56</v>
      </c>
      <c r="O188" s="10">
        <f t="shared" ca="1" si="29"/>
        <v>7433.35</v>
      </c>
      <c r="P188" s="1" t="s">
        <v>2126</v>
      </c>
    </row>
    <row r="189" spans="1:16" ht="12.6" customHeight="1" x14ac:dyDescent="0.25">
      <c r="A189" s="1" t="s">
        <v>193</v>
      </c>
      <c r="B189" s="1" t="s">
        <v>1248</v>
      </c>
      <c r="C189" s="18">
        <v>43</v>
      </c>
      <c r="D189" s="10">
        <f t="shared" ca="1" si="20"/>
        <v>15061</v>
      </c>
      <c r="E189" s="10">
        <f t="shared" ca="1" si="21"/>
        <v>12807</v>
      </c>
      <c r="F189" s="10">
        <f t="shared" ca="1" si="22"/>
        <v>5891.22</v>
      </c>
      <c r="G189" s="14">
        <f t="shared" ca="1" si="23"/>
        <v>-0.46</v>
      </c>
      <c r="H189" s="10"/>
      <c r="I189" s="10">
        <f t="shared" ca="1" si="24"/>
        <v>253322.46000000002</v>
      </c>
      <c r="J189" s="10">
        <f t="shared" ca="1" si="25"/>
        <v>18698.22</v>
      </c>
      <c r="K189" s="10">
        <f t="shared" ca="1" si="26"/>
        <v>804023.46000000008</v>
      </c>
      <c r="L189" s="10">
        <f t="shared" ca="1" si="27"/>
        <v>294.56100000000004</v>
      </c>
      <c r="M189" s="10"/>
      <c r="N189" s="10">
        <f t="shared" ca="1" si="28"/>
        <v>75</v>
      </c>
      <c r="O189" s="10">
        <f t="shared" ca="1" si="29"/>
        <v>18328.659</v>
      </c>
      <c r="P189" s="1" t="s">
        <v>2126</v>
      </c>
    </row>
    <row r="190" spans="1:16" ht="12.6" customHeight="1" x14ac:dyDescent="0.25">
      <c r="A190" s="1" t="s">
        <v>194</v>
      </c>
      <c r="B190" s="1" t="s">
        <v>1249</v>
      </c>
      <c r="C190" s="18">
        <v>63</v>
      </c>
      <c r="D190" s="10">
        <f t="shared" ca="1" si="20"/>
        <v>1415</v>
      </c>
      <c r="E190" s="10">
        <f t="shared" ca="1" si="21"/>
        <v>3547</v>
      </c>
      <c r="F190" s="10">
        <f t="shared" ca="1" si="22"/>
        <v>461.11</v>
      </c>
      <c r="G190" s="14">
        <f t="shared" ca="1" si="23"/>
        <v>-0.13</v>
      </c>
      <c r="H190" s="10"/>
      <c r="I190" s="10">
        <f t="shared" ca="1" si="24"/>
        <v>29049.93</v>
      </c>
      <c r="J190" s="10">
        <f t="shared" ca="1" si="25"/>
        <v>4008.11</v>
      </c>
      <c r="K190" s="10">
        <f t="shared" ca="1" si="26"/>
        <v>252510.93000000002</v>
      </c>
      <c r="L190" s="10">
        <f t="shared" ca="1" si="27"/>
        <v>23.055500000000002</v>
      </c>
      <c r="M190" s="10"/>
      <c r="N190" s="10">
        <f t="shared" ca="1" si="28"/>
        <v>71</v>
      </c>
      <c r="O190" s="10">
        <f t="shared" ca="1" si="29"/>
        <v>3914.0545000000002</v>
      </c>
      <c r="P190" s="1" t="s">
        <v>2126</v>
      </c>
    </row>
    <row r="191" spans="1:16" ht="13.15" customHeight="1" x14ac:dyDescent="0.25">
      <c r="A191" s="1" t="s">
        <v>195</v>
      </c>
      <c r="B191" s="1" t="s">
        <v>1250</v>
      </c>
      <c r="C191" s="18">
        <v>99</v>
      </c>
      <c r="D191" s="10">
        <f t="shared" ca="1" si="20"/>
        <v>6659</v>
      </c>
      <c r="E191" s="10">
        <f t="shared" ca="1" si="21"/>
        <v>10567</v>
      </c>
      <c r="F191" s="10">
        <f t="shared" ca="1" si="22"/>
        <v>1268.04</v>
      </c>
      <c r="G191" s="14">
        <f t="shared" ca="1" si="23"/>
        <v>-0.12</v>
      </c>
      <c r="H191" s="10"/>
      <c r="I191" s="10">
        <f t="shared" ca="1" si="24"/>
        <v>125535.95999999999</v>
      </c>
      <c r="J191" s="10">
        <f t="shared" ca="1" si="25"/>
        <v>11835.04</v>
      </c>
      <c r="K191" s="10">
        <f t="shared" ca="1" si="26"/>
        <v>1171668.9600000002</v>
      </c>
      <c r="L191" s="10">
        <f t="shared" ca="1" si="27"/>
        <v>63.402000000000001</v>
      </c>
      <c r="M191" s="10"/>
      <c r="N191" s="10">
        <f t="shared" ca="1" si="28"/>
        <v>13</v>
      </c>
      <c r="O191" s="10">
        <f t="shared" ca="1" si="29"/>
        <v>11758.638000000001</v>
      </c>
      <c r="P191" s="1" t="s">
        <v>2126</v>
      </c>
    </row>
    <row r="192" spans="1:16" ht="13.15" customHeight="1" x14ac:dyDescent="0.25">
      <c r="A192" s="1" t="s">
        <v>196</v>
      </c>
      <c r="B192" s="1" t="s">
        <v>1251</v>
      </c>
      <c r="C192" s="18">
        <v>15</v>
      </c>
      <c r="D192" s="10">
        <f t="shared" ca="1" si="20"/>
        <v>18743</v>
      </c>
      <c r="E192" s="10">
        <f t="shared" ca="1" si="21"/>
        <v>4750</v>
      </c>
      <c r="F192" s="10">
        <f t="shared" ca="1" si="22"/>
        <v>1615.0000000000002</v>
      </c>
      <c r="G192" s="14">
        <f t="shared" ca="1" si="23"/>
        <v>-0.34</v>
      </c>
      <c r="H192" s="10"/>
      <c r="I192" s="10">
        <f t="shared" ca="1" si="24"/>
        <v>24225.000000000004</v>
      </c>
      <c r="J192" s="10">
        <f t="shared" ca="1" si="25"/>
        <v>6365</v>
      </c>
      <c r="K192" s="10">
        <f t="shared" ca="1" si="26"/>
        <v>95475</v>
      </c>
      <c r="L192" s="10">
        <f t="shared" ca="1" si="27"/>
        <v>80.750000000000014</v>
      </c>
      <c r="M192" s="10"/>
      <c r="N192" s="10">
        <f t="shared" ca="1" si="28"/>
        <v>28</v>
      </c>
      <c r="O192" s="10">
        <f t="shared" ca="1" si="29"/>
        <v>6256.25</v>
      </c>
      <c r="P192" s="1" t="s">
        <v>2126</v>
      </c>
    </row>
    <row r="193" spans="1:16" ht="13.15" customHeight="1" x14ac:dyDescent="0.25">
      <c r="A193" s="1" t="s">
        <v>197</v>
      </c>
      <c r="B193" s="1" t="s">
        <v>1252</v>
      </c>
      <c r="C193" s="18">
        <v>85</v>
      </c>
      <c r="D193" s="10">
        <f t="shared" ca="1" si="20"/>
        <v>11385</v>
      </c>
      <c r="E193" s="10">
        <f t="shared" ca="1" si="21"/>
        <v>6686</v>
      </c>
      <c r="F193" s="10">
        <f t="shared" ca="1" si="22"/>
        <v>3142.4199999999996</v>
      </c>
      <c r="G193" s="14">
        <f t="shared" ca="1" si="23"/>
        <v>-0.47</v>
      </c>
      <c r="H193" s="10"/>
      <c r="I193" s="10">
        <f t="shared" ca="1" si="24"/>
        <v>267105.69999999995</v>
      </c>
      <c r="J193" s="10">
        <f t="shared" ca="1" si="25"/>
        <v>9828.42</v>
      </c>
      <c r="K193" s="10">
        <f t="shared" ca="1" si="26"/>
        <v>835415.7</v>
      </c>
      <c r="L193" s="10">
        <f t="shared" ca="1" si="27"/>
        <v>157.12099999999998</v>
      </c>
      <c r="M193" s="10"/>
      <c r="N193" s="10">
        <f t="shared" ca="1" si="28"/>
        <v>31</v>
      </c>
      <c r="O193" s="10">
        <f t="shared" ca="1" si="29"/>
        <v>9640.2990000000009</v>
      </c>
      <c r="P193" s="1" t="s">
        <v>2126</v>
      </c>
    </row>
    <row r="194" spans="1:16" ht="13.15" customHeight="1" x14ac:dyDescent="0.25">
      <c r="A194" s="1" t="s">
        <v>198</v>
      </c>
      <c r="B194" s="1" t="s">
        <v>1253</v>
      </c>
      <c r="C194" s="18">
        <v>39</v>
      </c>
      <c r="D194" s="10">
        <f t="shared" ca="1" si="20"/>
        <v>4661</v>
      </c>
      <c r="E194" s="10">
        <f t="shared" ca="1" si="21"/>
        <v>1793</v>
      </c>
      <c r="F194" s="10">
        <f t="shared" ca="1" si="22"/>
        <v>753.06</v>
      </c>
      <c r="G194" s="14">
        <f t="shared" ca="1" si="23"/>
        <v>-0.42</v>
      </c>
      <c r="H194" s="10"/>
      <c r="I194" s="10">
        <f t="shared" ca="1" si="24"/>
        <v>29369.339999999997</v>
      </c>
      <c r="J194" s="10">
        <f t="shared" ca="1" si="25"/>
        <v>2546.06</v>
      </c>
      <c r="K194" s="10">
        <f t="shared" ca="1" si="26"/>
        <v>99296.34</v>
      </c>
      <c r="L194" s="10">
        <f t="shared" ca="1" si="27"/>
        <v>37.652999999999999</v>
      </c>
      <c r="M194" s="10"/>
      <c r="N194" s="10">
        <f t="shared" ca="1" si="28"/>
        <v>65</v>
      </c>
      <c r="O194" s="10">
        <f t="shared" ca="1" si="29"/>
        <v>2443.4070000000002</v>
      </c>
      <c r="P194" s="1" t="s">
        <v>2126</v>
      </c>
    </row>
    <row r="195" spans="1:16" ht="13.15" customHeight="1" x14ac:dyDescent="0.25">
      <c r="A195" s="1" t="s">
        <v>199</v>
      </c>
      <c r="B195" s="1" t="s">
        <v>1254</v>
      </c>
      <c r="C195" s="18">
        <v>45</v>
      </c>
      <c r="D195" s="10">
        <f t="shared" ca="1" si="20"/>
        <v>11766</v>
      </c>
      <c r="E195" s="10">
        <f t="shared" ca="1" si="21"/>
        <v>11526</v>
      </c>
      <c r="F195" s="10">
        <f t="shared" ca="1" si="22"/>
        <v>5301.96</v>
      </c>
      <c r="G195" s="14">
        <f t="shared" ca="1" si="23"/>
        <v>-0.46</v>
      </c>
      <c r="H195" s="10"/>
      <c r="I195" s="10">
        <f t="shared" ca="1" si="24"/>
        <v>238588.2</v>
      </c>
      <c r="J195" s="10">
        <f t="shared" ca="1" si="25"/>
        <v>16827.96</v>
      </c>
      <c r="K195" s="10">
        <f t="shared" ca="1" si="26"/>
        <v>757258.2</v>
      </c>
      <c r="L195" s="10">
        <f t="shared" ca="1" si="27"/>
        <v>265.09800000000001</v>
      </c>
      <c r="M195" s="10"/>
      <c r="N195" s="10">
        <f t="shared" ca="1" si="28"/>
        <v>39</v>
      </c>
      <c r="O195" s="10">
        <f t="shared" ca="1" si="29"/>
        <v>16523.861999999997</v>
      </c>
      <c r="P195" s="1" t="s">
        <v>2126</v>
      </c>
    </row>
    <row r="196" spans="1:16" ht="13.15" customHeight="1" x14ac:dyDescent="0.25">
      <c r="A196" s="1" t="s">
        <v>200</v>
      </c>
      <c r="B196" s="1" t="s">
        <v>1255</v>
      </c>
      <c r="C196" s="18">
        <v>5</v>
      </c>
      <c r="D196" s="10">
        <f t="shared" ref="D196:D259" ca="1" si="30">RANDBETWEEN(800, 20000)</f>
        <v>3205</v>
      </c>
      <c r="E196" s="10">
        <f t="shared" ref="E196:E259" ca="1" si="31">RANDBETWEEN(400, 15000)</f>
        <v>5728</v>
      </c>
      <c r="F196" s="10">
        <f t="shared" ref="F196:F259" ca="1" si="32">-E196*G196</f>
        <v>0</v>
      </c>
      <c r="G196" s="14">
        <f t="shared" ref="G196:G259" ca="1" si="33">RANDBETWEEN(-50,0)/100</f>
        <v>0</v>
      </c>
      <c r="H196" s="10"/>
      <c r="I196" s="10">
        <f t="shared" ref="I196:I259" ca="1" si="34">C196*F196</f>
        <v>0</v>
      </c>
      <c r="J196" s="10">
        <f t="shared" ref="J196:J259" ca="1" si="35">E196+F196</f>
        <v>5728</v>
      </c>
      <c r="K196" s="10">
        <f t="shared" ref="K196:K259" ca="1" si="36">J196*C196</f>
        <v>28640</v>
      </c>
      <c r="L196" s="10">
        <f t="shared" ref="L196:L259" ca="1" si="37">F196*0.05</f>
        <v>0</v>
      </c>
      <c r="M196" s="10"/>
      <c r="N196" s="10">
        <f t="shared" ref="N196:N259" ca="1" si="38">RANDBETWEEN(0,100)</f>
        <v>60</v>
      </c>
      <c r="O196" s="10">
        <f t="shared" ref="O196:O259" ca="1" si="39">J196-L196-M196-N196</f>
        <v>5668</v>
      </c>
      <c r="P196" s="1" t="s">
        <v>2126</v>
      </c>
    </row>
    <row r="197" spans="1:16" ht="13.15" customHeight="1" x14ac:dyDescent="0.25">
      <c r="A197" s="1" t="s">
        <v>201</v>
      </c>
      <c r="B197" s="1" t="s">
        <v>1256</v>
      </c>
      <c r="C197" s="18">
        <v>66</v>
      </c>
      <c r="D197" s="10">
        <f t="shared" ca="1" si="30"/>
        <v>6309</v>
      </c>
      <c r="E197" s="10">
        <f t="shared" ca="1" si="31"/>
        <v>2962</v>
      </c>
      <c r="F197" s="10">
        <f t="shared" ca="1" si="32"/>
        <v>1332.9</v>
      </c>
      <c r="G197" s="14">
        <f t="shared" ca="1" si="33"/>
        <v>-0.45</v>
      </c>
      <c r="H197" s="10"/>
      <c r="I197" s="10">
        <f t="shared" ca="1" si="34"/>
        <v>87971.400000000009</v>
      </c>
      <c r="J197" s="10">
        <f t="shared" ca="1" si="35"/>
        <v>4294.8999999999996</v>
      </c>
      <c r="K197" s="10">
        <f t="shared" ca="1" si="36"/>
        <v>283463.39999999997</v>
      </c>
      <c r="L197" s="10">
        <f t="shared" ca="1" si="37"/>
        <v>66.64500000000001</v>
      </c>
      <c r="M197" s="10"/>
      <c r="N197" s="10">
        <f t="shared" ca="1" si="38"/>
        <v>34</v>
      </c>
      <c r="O197" s="10">
        <f t="shared" ca="1" si="39"/>
        <v>4194.2549999999992</v>
      </c>
      <c r="P197" s="1" t="s">
        <v>2126</v>
      </c>
    </row>
    <row r="198" spans="1:16" ht="13.15" customHeight="1" x14ac:dyDescent="0.25">
      <c r="A198" s="1" t="s">
        <v>202</v>
      </c>
      <c r="B198" s="1" t="s">
        <v>1257</v>
      </c>
      <c r="C198" s="18">
        <v>36</v>
      </c>
      <c r="D198" s="10">
        <f t="shared" ca="1" si="30"/>
        <v>13504</v>
      </c>
      <c r="E198" s="10">
        <f t="shared" ca="1" si="31"/>
        <v>13853</v>
      </c>
      <c r="F198" s="10">
        <f t="shared" ca="1" si="32"/>
        <v>4432.96</v>
      </c>
      <c r="G198" s="14">
        <f t="shared" ca="1" si="33"/>
        <v>-0.32</v>
      </c>
      <c r="H198" s="10"/>
      <c r="I198" s="10">
        <f t="shared" ca="1" si="34"/>
        <v>159586.56</v>
      </c>
      <c r="J198" s="10">
        <f t="shared" ca="1" si="35"/>
        <v>18285.96</v>
      </c>
      <c r="K198" s="10">
        <f t="shared" ca="1" si="36"/>
        <v>658294.55999999994</v>
      </c>
      <c r="L198" s="10">
        <f t="shared" ca="1" si="37"/>
        <v>221.64800000000002</v>
      </c>
      <c r="M198" s="10"/>
      <c r="N198" s="10">
        <f t="shared" ca="1" si="38"/>
        <v>31</v>
      </c>
      <c r="O198" s="10">
        <f t="shared" ca="1" si="39"/>
        <v>18033.311999999998</v>
      </c>
      <c r="P198" s="1" t="s">
        <v>2126</v>
      </c>
    </row>
    <row r="199" spans="1:16" ht="13.15" customHeight="1" x14ac:dyDescent="0.25">
      <c r="A199" s="1" t="s">
        <v>203</v>
      </c>
      <c r="B199" s="1" t="s">
        <v>1258</v>
      </c>
      <c r="C199" s="18">
        <v>95</v>
      </c>
      <c r="D199" s="10">
        <f t="shared" ca="1" si="30"/>
        <v>13932</v>
      </c>
      <c r="E199" s="10">
        <f t="shared" ca="1" si="31"/>
        <v>5873</v>
      </c>
      <c r="F199" s="10">
        <f t="shared" ca="1" si="32"/>
        <v>1761.8999999999999</v>
      </c>
      <c r="G199" s="14">
        <f t="shared" ca="1" si="33"/>
        <v>-0.3</v>
      </c>
      <c r="H199" s="10"/>
      <c r="I199" s="10">
        <f t="shared" ca="1" si="34"/>
        <v>167380.5</v>
      </c>
      <c r="J199" s="10">
        <f t="shared" ca="1" si="35"/>
        <v>7634.9</v>
      </c>
      <c r="K199" s="10">
        <f t="shared" ca="1" si="36"/>
        <v>725315.5</v>
      </c>
      <c r="L199" s="10">
        <f t="shared" ca="1" si="37"/>
        <v>88.094999999999999</v>
      </c>
      <c r="M199" s="10"/>
      <c r="N199" s="10">
        <f t="shared" ca="1" si="38"/>
        <v>2</v>
      </c>
      <c r="O199" s="10">
        <f t="shared" ca="1" si="39"/>
        <v>7544.8049999999994</v>
      </c>
      <c r="P199" s="1" t="s">
        <v>2126</v>
      </c>
    </row>
    <row r="200" spans="1:16" ht="13.15" customHeight="1" x14ac:dyDescent="0.25">
      <c r="A200" s="1" t="s">
        <v>204</v>
      </c>
      <c r="B200" s="1" t="s">
        <v>1259</v>
      </c>
      <c r="C200" s="18">
        <v>77</v>
      </c>
      <c r="D200" s="10">
        <f t="shared" ca="1" si="30"/>
        <v>8616</v>
      </c>
      <c r="E200" s="10">
        <f t="shared" ca="1" si="31"/>
        <v>12215</v>
      </c>
      <c r="F200" s="10">
        <f t="shared" ca="1" si="32"/>
        <v>2931.6</v>
      </c>
      <c r="G200" s="14">
        <f t="shared" ca="1" si="33"/>
        <v>-0.24</v>
      </c>
      <c r="H200" s="10"/>
      <c r="I200" s="10">
        <f t="shared" ca="1" si="34"/>
        <v>225733.19999999998</v>
      </c>
      <c r="J200" s="10">
        <f t="shared" ca="1" si="35"/>
        <v>15146.6</v>
      </c>
      <c r="K200" s="10">
        <f t="shared" ca="1" si="36"/>
        <v>1166288.2</v>
      </c>
      <c r="L200" s="10">
        <f t="shared" ca="1" si="37"/>
        <v>146.58000000000001</v>
      </c>
      <c r="M200" s="10"/>
      <c r="N200" s="10">
        <f t="shared" ca="1" si="38"/>
        <v>1</v>
      </c>
      <c r="O200" s="10">
        <f t="shared" ca="1" si="39"/>
        <v>14999.02</v>
      </c>
      <c r="P200" s="1" t="s">
        <v>2126</v>
      </c>
    </row>
    <row r="201" spans="1:16" ht="13.15" customHeight="1" x14ac:dyDescent="0.25">
      <c r="A201" s="1" t="s">
        <v>205</v>
      </c>
      <c r="B201" s="1" t="s">
        <v>1260</v>
      </c>
      <c r="C201" s="18">
        <v>33</v>
      </c>
      <c r="D201" s="10">
        <f t="shared" ca="1" si="30"/>
        <v>1432</v>
      </c>
      <c r="E201" s="10">
        <f t="shared" ca="1" si="31"/>
        <v>10778</v>
      </c>
      <c r="F201" s="10">
        <f t="shared" ca="1" si="32"/>
        <v>215.56</v>
      </c>
      <c r="G201" s="14">
        <f t="shared" ca="1" si="33"/>
        <v>-0.02</v>
      </c>
      <c r="H201" s="10"/>
      <c r="I201" s="10">
        <f t="shared" ca="1" si="34"/>
        <v>7113.4800000000005</v>
      </c>
      <c r="J201" s="10">
        <f t="shared" ca="1" si="35"/>
        <v>10993.56</v>
      </c>
      <c r="K201" s="10">
        <f t="shared" ca="1" si="36"/>
        <v>362787.48</v>
      </c>
      <c r="L201" s="10">
        <f t="shared" ca="1" si="37"/>
        <v>10.778</v>
      </c>
      <c r="M201" s="10"/>
      <c r="N201" s="10">
        <f t="shared" ca="1" si="38"/>
        <v>56</v>
      </c>
      <c r="O201" s="10">
        <f t="shared" ca="1" si="39"/>
        <v>10926.781999999999</v>
      </c>
      <c r="P201" s="1" t="s">
        <v>2126</v>
      </c>
    </row>
    <row r="202" spans="1:16" ht="13.15" customHeight="1" x14ac:dyDescent="0.25">
      <c r="A202" s="1" t="s">
        <v>206</v>
      </c>
      <c r="B202" s="1" t="s">
        <v>1261</v>
      </c>
      <c r="C202" s="18">
        <v>44</v>
      </c>
      <c r="D202" s="10">
        <f t="shared" ca="1" si="30"/>
        <v>18522</v>
      </c>
      <c r="E202" s="10">
        <f t="shared" ca="1" si="31"/>
        <v>14339</v>
      </c>
      <c r="F202" s="10">
        <f t="shared" ca="1" si="32"/>
        <v>6309.16</v>
      </c>
      <c r="G202" s="14">
        <f t="shared" ca="1" si="33"/>
        <v>-0.44</v>
      </c>
      <c r="H202" s="10"/>
      <c r="I202" s="10">
        <f t="shared" ca="1" si="34"/>
        <v>277603.03999999998</v>
      </c>
      <c r="J202" s="10">
        <f t="shared" ca="1" si="35"/>
        <v>20648.16</v>
      </c>
      <c r="K202" s="10">
        <f t="shared" ca="1" si="36"/>
        <v>908519.04</v>
      </c>
      <c r="L202" s="10">
        <f t="shared" ca="1" si="37"/>
        <v>315.45800000000003</v>
      </c>
      <c r="M202" s="10"/>
      <c r="N202" s="10">
        <f t="shared" ca="1" si="38"/>
        <v>59</v>
      </c>
      <c r="O202" s="10">
        <f t="shared" ca="1" si="39"/>
        <v>20273.702000000001</v>
      </c>
      <c r="P202" s="1" t="s">
        <v>2126</v>
      </c>
    </row>
    <row r="203" spans="1:16" ht="13.15" customHeight="1" x14ac:dyDescent="0.25">
      <c r="A203" s="1" t="s">
        <v>207</v>
      </c>
      <c r="B203" s="1" t="s">
        <v>1262</v>
      </c>
      <c r="C203" s="18">
        <v>41</v>
      </c>
      <c r="D203" s="10">
        <f t="shared" ca="1" si="30"/>
        <v>4389</v>
      </c>
      <c r="E203" s="10">
        <f t="shared" ca="1" si="31"/>
        <v>8138</v>
      </c>
      <c r="F203" s="10">
        <f t="shared" ca="1" si="32"/>
        <v>813.80000000000007</v>
      </c>
      <c r="G203" s="14">
        <f t="shared" ca="1" si="33"/>
        <v>-0.1</v>
      </c>
      <c r="H203" s="10"/>
      <c r="I203" s="10">
        <f t="shared" ca="1" si="34"/>
        <v>33365.800000000003</v>
      </c>
      <c r="J203" s="10">
        <f t="shared" ca="1" si="35"/>
        <v>8951.7999999999993</v>
      </c>
      <c r="K203" s="10">
        <f t="shared" ca="1" si="36"/>
        <v>367023.8</v>
      </c>
      <c r="L203" s="10">
        <f t="shared" ca="1" si="37"/>
        <v>40.690000000000005</v>
      </c>
      <c r="M203" s="10"/>
      <c r="N203" s="10">
        <f t="shared" ca="1" si="38"/>
        <v>40</v>
      </c>
      <c r="O203" s="10">
        <f t="shared" ca="1" si="39"/>
        <v>8871.1099999999988</v>
      </c>
      <c r="P203" s="1" t="s">
        <v>2126</v>
      </c>
    </row>
    <row r="204" spans="1:16" ht="13.15" customHeight="1" x14ac:dyDescent="0.25">
      <c r="A204" s="1" t="s">
        <v>208</v>
      </c>
      <c r="B204" s="1" t="s">
        <v>1263</v>
      </c>
      <c r="C204" s="18">
        <v>11</v>
      </c>
      <c r="D204" s="10">
        <f t="shared" ca="1" si="30"/>
        <v>7948</v>
      </c>
      <c r="E204" s="10">
        <f t="shared" ca="1" si="31"/>
        <v>1935</v>
      </c>
      <c r="F204" s="10">
        <f t="shared" ca="1" si="32"/>
        <v>812.69999999999993</v>
      </c>
      <c r="G204" s="14">
        <f t="shared" ca="1" si="33"/>
        <v>-0.42</v>
      </c>
      <c r="H204" s="10"/>
      <c r="I204" s="10">
        <f t="shared" ca="1" si="34"/>
        <v>8939.6999999999989</v>
      </c>
      <c r="J204" s="10">
        <f t="shared" ca="1" si="35"/>
        <v>2747.7</v>
      </c>
      <c r="K204" s="10">
        <f t="shared" ca="1" si="36"/>
        <v>30224.699999999997</v>
      </c>
      <c r="L204" s="10">
        <f t="shared" ca="1" si="37"/>
        <v>40.634999999999998</v>
      </c>
      <c r="M204" s="10"/>
      <c r="N204" s="10">
        <f t="shared" ca="1" si="38"/>
        <v>5</v>
      </c>
      <c r="O204" s="10">
        <f t="shared" ca="1" si="39"/>
        <v>2702.0649999999996</v>
      </c>
      <c r="P204" s="1" t="s">
        <v>2126</v>
      </c>
    </row>
    <row r="205" spans="1:16" ht="13.15" customHeight="1" x14ac:dyDescent="0.25">
      <c r="A205" s="1" t="s">
        <v>209</v>
      </c>
      <c r="B205" s="1" t="s">
        <v>1264</v>
      </c>
      <c r="C205" s="18">
        <v>36</v>
      </c>
      <c r="D205" s="10">
        <f t="shared" ca="1" si="30"/>
        <v>14883</v>
      </c>
      <c r="E205" s="10">
        <f t="shared" ca="1" si="31"/>
        <v>5863</v>
      </c>
      <c r="F205" s="10">
        <f t="shared" ca="1" si="32"/>
        <v>1993.42</v>
      </c>
      <c r="G205" s="14">
        <f t="shared" ca="1" si="33"/>
        <v>-0.34</v>
      </c>
      <c r="H205" s="10"/>
      <c r="I205" s="10">
        <f t="shared" ca="1" si="34"/>
        <v>71763.12</v>
      </c>
      <c r="J205" s="10">
        <f t="shared" ca="1" si="35"/>
        <v>7856.42</v>
      </c>
      <c r="K205" s="10">
        <f t="shared" ca="1" si="36"/>
        <v>282831.12</v>
      </c>
      <c r="L205" s="10">
        <f t="shared" ca="1" si="37"/>
        <v>99.671000000000006</v>
      </c>
      <c r="M205" s="10"/>
      <c r="N205" s="10">
        <f t="shared" ca="1" si="38"/>
        <v>5</v>
      </c>
      <c r="O205" s="10">
        <f t="shared" ca="1" si="39"/>
        <v>7751.7489999999998</v>
      </c>
      <c r="P205" s="1" t="s">
        <v>2126</v>
      </c>
    </row>
    <row r="206" spans="1:16" ht="13.15" customHeight="1" x14ac:dyDescent="0.25">
      <c r="A206" s="1" t="s">
        <v>210</v>
      </c>
      <c r="B206" s="1" t="s">
        <v>1265</v>
      </c>
      <c r="C206" s="18">
        <v>89</v>
      </c>
      <c r="D206" s="10">
        <f t="shared" ca="1" si="30"/>
        <v>12308</v>
      </c>
      <c r="E206" s="10">
        <f t="shared" ca="1" si="31"/>
        <v>1547</v>
      </c>
      <c r="F206" s="10">
        <f t="shared" ca="1" si="32"/>
        <v>479.57</v>
      </c>
      <c r="G206" s="14">
        <f t="shared" ca="1" si="33"/>
        <v>-0.31</v>
      </c>
      <c r="H206" s="10"/>
      <c r="I206" s="10">
        <f t="shared" ca="1" si="34"/>
        <v>42681.729999999996</v>
      </c>
      <c r="J206" s="10">
        <f t="shared" ca="1" si="35"/>
        <v>2026.57</v>
      </c>
      <c r="K206" s="10">
        <f t="shared" ca="1" si="36"/>
        <v>180364.72999999998</v>
      </c>
      <c r="L206" s="10">
        <f t="shared" ca="1" si="37"/>
        <v>23.9785</v>
      </c>
      <c r="M206" s="10"/>
      <c r="N206" s="10">
        <f t="shared" ca="1" si="38"/>
        <v>69</v>
      </c>
      <c r="O206" s="10">
        <f t="shared" ca="1" si="39"/>
        <v>1933.5915</v>
      </c>
      <c r="P206" s="1" t="s">
        <v>2126</v>
      </c>
    </row>
    <row r="207" spans="1:16" ht="13.15" customHeight="1" x14ac:dyDescent="0.25">
      <c r="A207" s="1" t="s">
        <v>211</v>
      </c>
      <c r="B207" s="1" t="s">
        <v>1266</v>
      </c>
      <c r="C207" s="18">
        <v>62</v>
      </c>
      <c r="D207" s="10">
        <f t="shared" ca="1" si="30"/>
        <v>6701</v>
      </c>
      <c r="E207" s="10">
        <f t="shared" ca="1" si="31"/>
        <v>12735</v>
      </c>
      <c r="F207" s="10">
        <f t="shared" ca="1" si="32"/>
        <v>382.05</v>
      </c>
      <c r="G207" s="14">
        <f t="shared" ca="1" si="33"/>
        <v>-0.03</v>
      </c>
      <c r="H207" s="10"/>
      <c r="I207" s="10">
        <f t="shared" ca="1" si="34"/>
        <v>23687.100000000002</v>
      </c>
      <c r="J207" s="10">
        <f t="shared" ca="1" si="35"/>
        <v>13117.05</v>
      </c>
      <c r="K207" s="10">
        <f t="shared" ca="1" si="36"/>
        <v>813257.1</v>
      </c>
      <c r="L207" s="10">
        <f t="shared" ca="1" si="37"/>
        <v>19.102500000000003</v>
      </c>
      <c r="M207" s="10"/>
      <c r="N207" s="10">
        <f t="shared" ca="1" si="38"/>
        <v>77</v>
      </c>
      <c r="O207" s="10">
        <f t="shared" ca="1" si="39"/>
        <v>13020.947499999998</v>
      </c>
      <c r="P207" s="1" t="s">
        <v>2126</v>
      </c>
    </row>
    <row r="208" spans="1:16" ht="13.9" customHeight="1" x14ac:dyDescent="0.25">
      <c r="A208" s="1" t="s">
        <v>212</v>
      </c>
      <c r="B208" s="1" t="s">
        <v>1267</v>
      </c>
      <c r="C208" s="18">
        <v>90</v>
      </c>
      <c r="D208" s="10">
        <f t="shared" ca="1" si="30"/>
        <v>990</v>
      </c>
      <c r="E208" s="10">
        <f t="shared" ca="1" si="31"/>
        <v>2970</v>
      </c>
      <c r="F208" s="10">
        <f t="shared" ca="1" si="32"/>
        <v>326.7</v>
      </c>
      <c r="G208" s="14">
        <f t="shared" ca="1" si="33"/>
        <v>-0.11</v>
      </c>
      <c r="H208" s="10"/>
      <c r="I208" s="10">
        <f t="shared" ca="1" si="34"/>
        <v>29403</v>
      </c>
      <c r="J208" s="10">
        <f t="shared" ca="1" si="35"/>
        <v>3296.7</v>
      </c>
      <c r="K208" s="10">
        <f t="shared" ca="1" si="36"/>
        <v>296703</v>
      </c>
      <c r="L208" s="10">
        <f t="shared" ca="1" si="37"/>
        <v>16.335000000000001</v>
      </c>
      <c r="M208" s="10"/>
      <c r="N208" s="10">
        <f t="shared" ca="1" si="38"/>
        <v>19</v>
      </c>
      <c r="O208" s="10">
        <f t="shared" ca="1" si="39"/>
        <v>3261.3649999999998</v>
      </c>
      <c r="P208" s="1" t="s">
        <v>2126</v>
      </c>
    </row>
    <row r="209" spans="1:16" ht="13.15" customHeight="1" x14ac:dyDescent="0.25">
      <c r="A209" s="1" t="s">
        <v>213</v>
      </c>
      <c r="B209" s="1" t="s">
        <v>1268</v>
      </c>
      <c r="C209" s="18">
        <v>89</v>
      </c>
      <c r="D209" s="10">
        <f t="shared" ca="1" si="30"/>
        <v>9316</v>
      </c>
      <c r="E209" s="10">
        <f t="shared" ca="1" si="31"/>
        <v>8113</v>
      </c>
      <c r="F209" s="10">
        <f t="shared" ca="1" si="32"/>
        <v>81.13</v>
      </c>
      <c r="G209" s="14">
        <f t="shared" ca="1" si="33"/>
        <v>-0.01</v>
      </c>
      <c r="H209" s="10"/>
      <c r="I209" s="10">
        <f t="shared" ca="1" si="34"/>
        <v>7220.57</v>
      </c>
      <c r="J209" s="10">
        <f t="shared" ca="1" si="35"/>
        <v>8194.1299999999992</v>
      </c>
      <c r="K209" s="10">
        <f t="shared" ca="1" si="36"/>
        <v>729277.57</v>
      </c>
      <c r="L209" s="10">
        <f t="shared" ca="1" si="37"/>
        <v>4.0564999999999998</v>
      </c>
      <c r="M209" s="10"/>
      <c r="N209" s="10">
        <f t="shared" ca="1" si="38"/>
        <v>15</v>
      </c>
      <c r="O209" s="10">
        <f t="shared" ca="1" si="39"/>
        <v>8175.0734999999995</v>
      </c>
      <c r="P209" s="1" t="s">
        <v>2126</v>
      </c>
    </row>
    <row r="210" spans="1:16" ht="12" customHeight="1" x14ac:dyDescent="0.25">
      <c r="A210" s="1" t="s">
        <v>214</v>
      </c>
      <c r="B210" s="1" t="s">
        <v>1269</v>
      </c>
      <c r="C210" s="18">
        <v>43</v>
      </c>
      <c r="D210" s="10">
        <f t="shared" ca="1" si="30"/>
        <v>2544</v>
      </c>
      <c r="E210" s="10">
        <f t="shared" ca="1" si="31"/>
        <v>2912</v>
      </c>
      <c r="F210" s="10">
        <f t="shared" ca="1" si="32"/>
        <v>1193.9199999999998</v>
      </c>
      <c r="G210" s="14">
        <f t="shared" ca="1" si="33"/>
        <v>-0.41</v>
      </c>
      <c r="H210" s="10"/>
      <c r="I210" s="10">
        <f t="shared" ca="1" si="34"/>
        <v>51338.55999999999</v>
      </c>
      <c r="J210" s="10">
        <f t="shared" ca="1" si="35"/>
        <v>4105.92</v>
      </c>
      <c r="K210" s="10">
        <f t="shared" ca="1" si="36"/>
        <v>176554.56</v>
      </c>
      <c r="L210" s="10">
        <f t="shared" ca="1" si="37"/>
        <v>59.695999999999998</v>
      </c>
      <c r="M210" s="10"/>
      <c r="N210" s="10">
        <f t="shared" ca="1" si="38"/>
        <v>5</v>
      </c>
      <c r="O210" s="10">
        <f t="shared" ca="1" si="39"/>
        <v>4041.2240000000002</v>
      </c>
      <c r="P210" s="1" t="s">
        <v>2126</v>
      </c>
    </row>
    <row r="211" spans="1:16" ht="12.6" customHeight="1" x14ac:dyDescent="0.25">
      <c r="A211" s="1" t="s">
        <v>215</v>
      </c>
      <c r="B211" s="1" t="s">
        <v>1270</v>
      </c>
      <c r="C211" s="18">
        <v>61</v>
      </c>
      <c r="D211" s="10">
        <f t="shared" ca="1" si="30"/>
        <v>18802</v>
      </c>
      <c r="E211" s="10">
        <f t="shared" ca="1" si="31"/>
        <v>11469</v>
      </c>
      <c r="F211" s="10">
        <f t="shared" ca="1" si="32"/>
        <v>2867.25</v>
      </c>
      <c r="G211" s="14">
        <f t="shared" ca="1" si="33"/>
        <v>-0.25</v>
      </c>
      <c r="H211" s="10"/>
      <c r="I211" s="10">
        <f t="shared" ca="1" si="34"/>
        <v>174902.25</v>
      </c>
      <c r="J211" s="10">
        <f t="shared" ca="1" si="35"/>
        <v>14336.25</v>
      </c>
      <c r="K211" s="10">
        <f t="shared" ca="1" si="36"/>
        <v>874511.25</v>
      </c>
      <c r="L211" s="10">
        <f t="shared" ca="1" si="37"/>
        <v>143.36250000000001</v>
      </c>
      <c r="M211" s="10"/>
      <c r="N211" s="10">
        <f t="shared" ca="1" si="38"/>
        <v>6</v>
      </c>
      <c r="O211" s="10">
        <f t="shared" ca="1" si="39"/>
        <v>14186.887500000001</v>
      </c>
      <c r="P211" s="1" t="s">
        <v>2126</v>
      </c>
    </row>
    <row r="212" spans="1:16" ht="13.15" customHeight="1" x14ac:dyDescent="0.25">
      <c r="A212" s="1" t="s">
        <v>216</v>
      </c>
      <c r="B212" s="1" t="s">
        <v>1271</v>
      </c>
      <c r="C212" s="18">
        <v>10</v>
      </c>
      <c r="D212" s="10">
        <f t="shared" ca="1" si="30"/>
        <v>10035</v>
      </c>
      <c r="E212" s="10">
        <f t="shared" ca="1" si="31"/>
        <v>7477</v>
      </c>
      <c r="F212" s="10">
        <f t="shared" ca="1" si="32"/>
        <v>2018.7900000000002</v>
      </c>
      <c r="G212" s="14">
        <f t="shared" ca="1" si="33"/>
        <v>-0.27</v>
      </c>
      <c r="H212" s="10"/>
      <c r="I212" s="10">
        <f t="shared" ca="1" si="34"/>
        <v>20187.900000000001</v>
      </c>
      <c r="J212" s="10">
        <f t="shared" ca="1" si="35"/>
        <v>9495.7900000000009</v>
      </c>
      <c r="K212" s="10">
        <f t="shared" ca="1" si="36"/>
        <v>94957.900000000009</v>
      </c>
      <c r="L212" s="10">
        <f t="shared" ca="1" si="37"/>
        <v>100.93950000000001</v>
      </c>
      <c r="M212" s="10"/>
      <c r="N212" s="10">
        <f t="shared" ca="1" si="38"/>
        <v>59</v>
      </c>
      <c r="O212" s="10">
        <f t="shared" ca="1" si="39"/>
        <v>9335.8505000000005</v>
      </c>
      <c r="P212" s="1" t="s">
        <v>2126</v>
      </c>
    </row>
    <row r="213" spans="1:16" ht="13.15" customHeight="1" x14ac:dyDescent="0.25">
      <c r="A213" s="1" t="s">
        <v>217</v>
      </c>
      <c r="B213" s="1" t="s">
        <v>1272</v>
      </c>
      <c r="C213" s="18">
        <v>84</v>
      </c>
      <c r="D213" s="10">
        <f t="shared" ca="1" si="30"/>
        <v>13370</v>
      </c>
      <c r="E213" s="10">
        <f t="shared" ca="1" si="31"/>
        <v>12620</v>
      </c>
      <c r="F213" s="10">
        <f t="shared" ca="1" si="32"/>
        <v>504.8</v>
      </c>
      <c r="G213" s="14">
        <f t="shared" ca="1" si="33"/>
        <v>-0.04</v>
      </c>
      <c r="H213" s="10"/>
      <c r="I213" s="10">
        <f t="shared" ca="1" si="34"/>
        <v>42403.200000000004</v>
      </c>
      <c r="J213" s="10">
        <f t="shared" ca="1" si="35"/>
        <v>13124.8</v>
      </c>
      <c r="K213" s="10">
        <f t="shared" ca="1" si="36"/>
        <v>1102483.2</v>
      </c>
      <c r="L213" s="10">
        <f t="shared" ca="1" si="37"/>
        <v>25.240000000000002</v>
      </c>
      <c r="M213" s="10"/>
      <c r="N213" s="10">
        <f t="shared" ca="1" si="38"/>
        <v>36</v>
      </c>
      <c r="O213" s="10">
        <f t="shared" ca="1" si="39"/>
        <v>13063.56</v>
      </c>
      <c r="P213" s="1" t="s">
        <v>2126</v>
      </c>
    </row>
    <row r="214" spans="1:16" ht="13.15" customHeight="1" x14ac:dyDescent="0.25">
      <c r="A214" s="1" t="s">
        <v>218</v>
      </c>
      <c r="B214" s="1" t="s">
        <v>1273</v>
      </c>
      <c r="C214" s="18">
        <v>55</v>
      </c>
      <c r="D214" s="10">
        <f t="shared" ca="1" si="30"/>
        <v>4503</v>
      </c>
      <c r="E214" s="10">
        <f t="shared" ca="1" si="31"/>
        <v>11061</v>
      </c>
      <c r="F214" s="10">
        <f t="shared" ca="1" si="32"/>
        <v>4092.57</v>
      </c>
      <c r="G214" s="14">
        <f t="shared" ca="1" si="33"/>
        <v>-0.37</v>
      </c>
      <c r="H214" s="10"/>
      <c r="I214" s="10">
        <f t="shared" ca="1" si="34"/>
        <v>225091.35</v>
      </c>
      <c r="J214" s="10">
        <f t="shared" ca="1" si="35"/>
        <v>15153.57</v>
      </c>
      <c r="K214" s="10">
        <f t="shared" ca="1" si="36"/>
        <v>833446.35</v>
      </c>
      <c r="L214" s="10">
        <f t="shared" ca="1" si="37"/>
        <v>204.62850000000003</v>
      </c>
      <c r="M214" s="10"/>
      <c r="N214" s="10">
        <f t="shared" ca="1" si="38"/>
        <v>42</v>
      </c>
      <c r="O214" s="10">
        <f t="shared" ca="1" si="39"/>
        <v>14906.941499999999</v>
      </c>
      <c r="P214" s="1" t="s">
        <v>2126</v>
      </c>
    </row>
    <row r="215" spans="1:16" ht="13.15" customHeight="1" x14ac:dyDescent="0.25">
      <c r="A215" s="1" t="s">
        <v>219</v>
      </c>
      <c r="B215" s="1" t="s">
        <v>1274</v>
      </c>
      <c r="C215" s="18">
        <v>91</v>
      </c>
      <c r="D215" s="10">
        <f t="shared" ca="1" si="30"/>
        <v>19809</v>
      </c>
      <c r="E215" s="10">
        <f t="shared" ca="1" si="31"/>
        <v>13473</v>
      </c>
      <c r="F215" s="10">
        <f t="shared" ca="1" si="32"/>
        <v>1077.8399999999999</v>
      </c>
      <c r="G215" s="14">
        <f t="shared" ca="1" si="33"/>
        <v>-0.08</v>
      </c>
      <c r="H215" s="10"/>
      <c r="I215" s="10">
        <f t="shared" ca="1" si="34"/>
        <v>98083.439999999988</v>
      </c>
      <c r="J215" s="10">
        <f t="shared" ca="1" si="35"/>
        <v>14550.84</v>
      </c>
      <c r="K215" s="10">
        <f t="shared" ca="1" si="36"/>
        <v>1324126.44</v>
      </c>
      <c r="L215" s="10">
        <f t="shared" ca="1" si="37"/>
        <v>53.891999999999996</v>
      </c>
      <c r="M215" s="10"/>
      <c r="N215" s="10">
        <f t="shared" ca="1" si="38"/>
        <v>7</v>
      </c>
      <c r="O215" s="10">
        <f t="shared" ca="1" si="39"/>
        <v>14489.948</v>
      </c>
      <c r="P215" s="1" t="s">
        <v>2126</v>
      </c>
    </row>
    <row r="216" spans="1:16" ht="13.15" customHeight="1" x14ac:dyDescent="0.25">
      <c r="A216" s="1" t="s">
        <v>220</v>
      </c>
      <c r="B216" s="1" t="s">
        <v>1275</v>
      </c>
      <c r="C216" s="18">
        <v>33</v>
      </c>
      <c r="D216" s="10">
        <f t="shared" ca="1" si="30"/>
        <v>5093</v>
      </c>
      <c r="E216" s="10">
        <f t="shared" ca="1" si="31"/>
        <v>7120</v>
      </c>
      <c r="F216" s="10">
        <f t="shared" ca="1" si="32"/>
        <v>1637.6000000000001</v>
      </c>
      <c r="G216" s="14">
        <f t="shared" ca="1" si="33"/>
        <v>-0.23</v>
      </c>
      <c r="H216" s="10"/>
      <c r="I216" s="10">
        <f t="shared" ca="1" si="34"/>
        <v>54040.800000000003</v>
      </c>
      <c r="J216" s="10">
        <f t="shared" ca="1" si="35"/>
        <v>8757.6</v>
      </c>
      <c r="K216" s="10">
        <f t="shared" ca="1" si="36"/>
        <v>289000.8</v>
      </c>
      <c r="L216" s="10">
        <f t="shared" ca="1" si="37"/>
        <v>81.88000000000001</v>
      </c>
      <c r="M216" s="10"/>
      <c r="N216" s="10">
        <f t="shared" ca="1" si="38"/>
        <v>99</v>
      </c>
      <c r="O216" s="10">
        <f t="shared" ca="1" si="39"/>
        <v>8576.7200000000012</v>
      </c>
      <c r="P216" s="1" t="s">
        <v>2126</v>
      </c>
    </row>
    <row r="217" spans="1:16" ht="13.15" customHeight="1" x14ac:dyDescent="0.25">
      <c r="A217" s="1" t="s">
        <v>221</v>
      </c>
      <c r="B217" s="1" t="s">
        <v>1276</v>
      </c>
      <c r="C217" s="18">
        <v>61</v>
      </c>
      <c r="D217" s="10">
        <f t="shared" ca="1" si="30"/>
        <v>7161</v>
      </c>
      <c r="E217" s="10">
        <f t="shared" ca="1" si="31"/>
        <v>5739</v>
      </c>
      <c r="F217" s="10">
        <f t="shared" ca="1" si="32"/>
        <v>2295.6</v>
      </c>
      <c r="G217" s="14">
        <f t="shared" ca="1" si="33"/>
        <v>-0.4</v>
      </c>
      <c r="H217" s="10"/>
      <c r="I217" s="10">
        <f t="shared" ca="1" si="34"/>
        <v>140031.6</v>
      </c>
      <c r="J217" s="10">
        <f t="shared" ca="1" si="35"/>
        <v>8034.6</v>
      </c>
      <c r="K217" s="10">
        <f t="shared" ca="1" si="36"/>
        <v>490110.60000000003</v>
      </c>
      <c r="L217" s="10">
        <f t="shared" ca="1" si="37"/>
        <v>114.78</v>
      </c>
      <c r="M217" s="10"/>
      <c r="N217" s="10">
        <f t="shared" ca="1" si="38"/>
        <v>74</v>
      </c>
      <c r="O217" s="10">
        <f t="shared" ca="1" si="39"/>
        <v>7845.8200000000006</v>
      </c>
      <c r="P217" s="1" t="s">
        <v>2126</v>
      </c>
    </row>
    <row r="218" spans="1:16" ht="13.15" customHeight="1" x14ac:dyDescent="0.25">
      <c r="A218" s="1" t="s">
        <v>222</v>
      </c>
      <c r="B218" s="1" t="s">
        <v>1277</v>
      </c>
      <c r="C218" s="18">
        <v>67</v>
      </c>
      <c r="D218" s="10">
        <f t="shared" ca="1" si="30"/>
        <v>19160</v>
      </c>
      <c r="E218" s="10">
        <f t="shared" ca="1" si="31"/>
        <v>3151</v>
      </c>
      <c r="F218" s="10">
        <f t="shared" ca="1" si="32"/>
        <v>157.55000000000001</v>
      </c>
      <c r="G218" s="14">
        <f t="shared" ca="1" si="33"/>
        <v>-0.05</v>
      </c>
      <c r="H218" s="10"/>
      <c r="I218" s="10">
        <f t="shared" ca="1" si="34"/>
        <v>10555.85</v>
      </c>
      <c r="J218" s="10">
        <f t="shared" ca="1" si="35"/>
        <v>3308.55</v>
      </c>
      <c r="K218" s="10">
        <f t="shared" ca="1" si="36"/>
        <v>221672.85</v>
      </c>
      <c r="L218" s="10">
        <f t="shared" ca="1" si="37"/>
        <v>7.8775000000000013</v>
      </c>
      <c r="M218" s="10"/>
      <c r="N218" s="10">
        <f t="shared" ca="1" si="38"/>
        <v>27</v>
      </c>
      <c r="O218" s="10">
        <f t="shared" ca="1" si="39"/>
        <v>3273.6725000000001</v>
      </c>
      <c r="P218" s="1" t="s">
        <v>2126</v>
      </c>
    </row>
    <row r="219" spans="1:16" ht="13.5" customHeight="1" x14ac:dyDescent="0.25">
      <c r="A219" s="1" t="s">
        <v>223</v>
      </c>
      <c r="B219" s="1" t="s">
        <v>1278</v>
      </c>
      <c r="C219" s="18">
        <v>8</v>
      </c>
      <c r="D219" s="10">
        <f t="shared" ca="1" si="30"/>
        <v>13195</v>
      </c>
      <c r="E219" s="10">
        <f t="shared" ca="1" si="31"/>
        <v>787</v>
      </c>
      <c r="F219" s="10">
        <f t="shared" ca="1" si="32"/>
        <v>275.45</v>
      </c>
      <c r="G219" s="14">
        <f t="shared" ca="1" si="33"/>
        <v>-0.35</v>
      </c>
      <c r="H219" s="10"/>
      <c r="I219" s="10">
        <f t="shared" ca="1" si="34"/>
        <v>2203.6</v>
      </c>
      <c r="J219" s="10">
        <f t="shared" ca="1" si="35"/>
        <v>1062.45</v>
      </c>
      <c r="K219" s="10">
        <f t="shared" ca="1" si="36"/>
        <v>8499.6</v>
      </c>
      <c r="L219" s="10">
        <f t="shared" ca="1" si="37"/>
        <v>13.772500000000001</v>
      </c>
      <c r="M219" s="10">
        <v>50</v>
      </c>
      <c r="N219" s="10">
        <f t="shared" ca="1" si="38"/>
        <v>44</v>
      </c>
      <c r="O219" s="10">
        <f t="shared" ca="1" si="39"/>
        <v>954.67750000000001</v>
      </c>
      <c r="P219" s="1" t="s">
        <v>2126</v>
      </c>
    </row>
    <row r="220" spans="1:16" ht="13.5" customHeight="1" x14ac:dyDescent="0.25">
      <c r="A220" s="1" t="s">
        <v>224</v>
      </c>
      <c r="B220" s="1" t="s">
        <v>1279</v>
      </c>
      <c r="C220" s="18">
        <v>83</v>
      </c>
      <c r="D220" s="10">
        <f t="shared" ca="1" si="30"/>
        <v>16564</v>
      </c>
      <c r="E220" s="10">
        <f t="shared" ca="1" si="31"/>
        <v>9195</v>
      </c>
      <c r="F220" s="10">
        <f t="shared" ca="1" si="32"/>
        <v>2574.6000000000004</v>
      </c>
      <c r="G220" s="14">
        <f t="shared" ca="1" si="33"/>
        <v>-0.28000000000000003</v>
      </c>
      <c r="H220" s="10"/>
      <c r="I220" s="10">
        <f t="shared" ca="1" si="34"/>
        <v>213691.80000000002</v>
      </c>
      <c r="J220" s="10">
        <f t="shared" ca="1" si="35"/>
        <v>11769.6</v>
      </c>
      <c r="K220" s="10">
        <f t="shared" ca="1" si="36"/>
        <v>976876.8</v>
      </c>
      <c r="L220" s="10">
        <f t="shared" ca="1" si="37"/>
        <v>128.73000000000002</v>
      </c>
      <c r="M220" s="10">
        <v>50</v>
      </c>
      <c r="N220" s="10">
        <f t="shared" ca="1" si="38"/>
        <v>56</v>
      </c>
      <c r="O220" s="10">
        <f t="shared" ca="1" si="39"/>
        <v>11534.87</v>
      </c>
      <c r="P220" s="1" t="s">
        <v>2126</v>
      </c>
    </row>
    <row r="221" spans="1:16" ht="13.5" customHeight="1" x14ac:dyDescent="0.25">
      <c r="A221" s="1" t="s">
        <v>225</v>
      </c>
      <c r="B221" s="1" t="s">
        <v>1280</v>
      </c>
      <c r="C221" s="18">
        <v>95</v>
      </c>
      <c r="D221" s="10">
        <f t="shared" ca="1" si="30"/>
        <v>9503</v>
      </c>
      <c r="E221" s="10">
        <f t="shared" ca="1" si="31"/>
        <v>1805</v>
      </c>
      <c r="F221" s="10">
        <f t="shared" ca="1" si="32"/>
        <v>0</v>
      </c>
      <c r="G221" s="14">
        <f t="shared" ca="1" si="33"/>
        <v>0</v>
      </c>
      <c r="H221" s="10"/>
      <c r="I221" s="10">
        <f t="shared" ca="1" si="34"/>
        <v>0</v>
      </c>
      <c r="J221" s="10">
        <f t="shared" ca="1" si="35"/>
        <v>1805</v>
      </c>
      <c r="K221" s="10">
        <f t="shared" ca="1" si="36"/>
        <v>171475</v>
      </c>
      <c r="L221" s="10">
        <f t="shared" ca="1" si="37"/>
        <v>0</v>
      </c>
      <c r="M221" s="10">
        <v>50</v>
      </c>
      <c r="N221" s="10">
        <f t="shared" ca="1" si="38"/>
        <v>28</v>
      </c>
      <c r="O221" s="10">
        <f t="shared" ca="1" si="39"/>
        <v>1727</v>
      </c>
      <c r="P221" s="1" t="s">
        <v>2126</v>
      </c>
    </row>
    <row r="222" spans="1:16" ht="13.5" customHeight="1" x14ac:dyDescent="0.25">
      <c r="A222" s="1" t="s">
        <v>226</v>
      </c>
      <c r="B222" s="1" t="s">
        <v>1281</v>
      </c>
      <c r="C222" s="18">
        <v>42</v>
      </c>
      <c r="D222" s="10">
        <f t="shared" ca="1" si="30"/>
        <v>16403</v>
      </c>
      <c r="E222" s="10">
        <f t="shared" ca="1" si="31"/>
        <v>6639</v>
      </c>
      <c r="F222" s="10">
        <f t="shared" ca="1" si="32"/>
        <v>1792.5300000000002</v>
      </c>
      <c r="G222" s="14">
        <f t="shared" ca="1" si="33"/>
        <v>-0.27</v>
      </c>
      <c r="H222" s="10"/>
      <c r="I222" s="10">
        <f t="shared" ca="1" si="34"/>
        <v>75286.260000000009</v>
      </c>
      <c r="J222" s="10">
        <f t="shared" ca="1" si="35"/>
        <v>8431.5300000000007</v>
      </c>
      <c r="K222" s="10">
        <f t="shared" ca="1" si="36"/>
        <v>354124.26</v>
      </c>
      <c r="L222" s="10">
        <f t="shared" ca="1" si="37"/>
        <v>89.626500000000021</v>
      </c>
      <c r="M222" s="10">
        <v>50</v>
      </c>
      <c r="N222" s="10">
        <f t="shared" ca="1" si="38"/>
        <v>75</v>
      </c>
      <c r="O222" s="10">
        <f t="shared" ca="1" si="39"/>
        <v>8216.9035000000003</v>
      </c>
      <c r="P222" s="1" t="s">
        <v>2126</v>
      </c>
    </row>
    <row r="223" spans="1:16" ht="13.5" customHeight="1" x14ac:dyDescent="0.25">
      <c r="A223" s="1" t="s">
        <v>227</v>
      </c>
      <c r="B223" s="1" t="s">
        <v>1282</v>
      </c>
      <c r="C223" s="18">
        <v>42</v>
      </c>
      <c r="D223" s="10">
        <f t="shared" ca="1" si="30"/>
        <v>11317</v>
      </c>
      <c r="E223" s="10">
        <f t="shared" ca="1" si="31"/>
        <v>11570</v>
      </c>
      <c r="F223" s="10">
        <f t="shared" ca="1" si="32"/>
        <v>1619.8000000000002</v>
      </c>
      <c r="G223" s="14">
        <f t="shared" ca="1" si="33"/>
        <v>-0.14000000000000001</v>
      </c>
      <c r="H223" s="10"/>
      <c r="I223" s="10">
        <f t="shared" ca="1" si="34"/>
        <v>68031.600000000006</v>
      </c>
      <c r="J223" s="10">
        <f t="shared" ca="1" si="35"/>
        <v>13189.8</v>
      </c>
      <c r="K223" s="10">
        <f t="shared" ca="1" si="36"/>
        <v>553971.6</v>
      </c>
      <c r="L223" s="10">
        <f t="shared" ca="1" si="37"/>
        <v>80.990000000000009</v>
      </c>
      <c r="M223" s="10">
        <v>50</v>
      </c>
      <c r="N223" s="10">
        <f t="shared" ca="1" si="38"/>
        <v>48</v>
      </c>
      <c r="O223" s="10">
        <f t="shared" ca="1" si="39"/>
        <v>13010.81</v>
      </c>
      <c r="P223" s="1" t="s">
        <v>2126</v>
      </c>
    </row>
    <row r="224" spans="1:16" ht="13.5" customHeight="1" x14ac:dyDescent="0.25">
      <c r="A224" s="1" t="s">
        <v>228</v>
      </c>
      <c r="B224" s="1" t="s">
        <v>1283</v>
      </c>
      <c r="C224" s="18">
        <v>92</v>
      </c>
      <c r="D224" s="10">
        <f t="shared" ca="1" si="30"/>
        <v>19990</v>
      </c>
      <c r="E224" s="10">
        <f t="shared" ca="1" si="31"/>
        <v>13839</v>
      </c>
      <c r="F224" s="10">
        <f t="shared" ca="1" si="32"/>
        <v>2352.63</v>
      </c>
      <c r="G224" s="14">
        <f t="shared" ca="1" si="33"/>
        <v>-0.17</v>
      </c>
      <c r="H224" s="10"/>
      <c r="I224" s="10">
        <f t="shared" ca="1" si="34"/>
        <v>216441.96000000002</v>
      </c>
      <c r="J224" s="10">
        <f t="shared" ca="1" si="35"/>
        <v>16191.630000000001</v>
      </c>
      <c r="K224" s="10">
        <f t="shared" ca="1" si="36"/>
        <v>1489629.9600000002</v>
      </c>
      <c r="L224" s="10">
        <f t="shared" ca="1" si="37"/>
        <v>117.63150000000002</v>
      </c>
      <c r="M224" s="10">
        <v>50</v>
      </c>
      <c r="N224" s="10">
        <f t="shared" ca="1" si="38"/>
        <v>54</v>
      </c>
      <c r="O224" s="10">
        <f t="shared" ca="1" si="39"/>
        <v>15969.998500000002</v>
      </c>
      <c r="P224" s="1" t="s">
        <v>2126</v>
      </c>
    </row>
    <row r="225" spans="1:16" ht="13.5" customHeight="1" x14ac:dyDescent="0.25">
      <c r="A225" s="1" t="s">
        <v>229</v>
      </c>
      <c r="B225" s="1" t="s">
        <v>1284</v>
      </c>
      <c r="C225" s="18">
        <v>50</v>
      </c>
      <c r="D225" s="10">
        <f t="shared" ca="1" si="30"/>
        <v>5923</v>
      </c>
      <c r="E225" s="10">
        <f t="shared" ca="1" si="31"/>
        <v>2100</v>
      </c>
      <c r="F225" s="10">
        <f t="shared" ca="1" si="32"/>
        <v>420</v>
      </c>
      <c r="G225" s="14">
        <f t="shared" ca="1" si="33"/>
        <v>-0.2</v>
      </c>
      <c r="H225" s="10"/>
      <c r="I225" s="10">
        <f t="shared" ca="1" si="34"/>
        <v>21000</v>
      </c>
      <c r="J225" s="10">
        <f t="shared" ca="1" si="35"/>
        <v>2520</v>
      </c>
      <c r="K225" s="10">
        <f t="shared" ca="1" si="36"/>
        <v>126000</v>
      </c>
      <c r="L225" s="10">
        <f t="shared" ca="1" si="37"/>
        <v>21</v>
      </c>
      <c r="M225" s="10"/>
      <c r="N225" s="10">
        <f t="shared" ca="1" si="38"/>
        <v>91</v>
      </c>
      <c r="O225" s="10">
        <f t="shared" ca="1" si="39"/>
        <v>2408</v>
      </c>
      <c r="P225" s="1" t="s">
        <v>2126</v>
      </c>
    </row>
    <row r="226" spans="1:16" ht="13.5" customHeight="1" x14ac:dyDescent="0.25">
      <c r="A226" s="1" t="s">
        <v>230</v>
      </c>
      <c r="B226" s="1" t="s">
        <v>1285</v>
      </c>
      <c r="C226" s="18">
        <v>80</v>
      </c>
      <c r="D226" s="10">
        <f t="shared" ca="1" si="30"/>
        <v>13472</v>
      </c>
      <c r="E226" s="10">
        <f t="shared" ca="1" si="31"/>
        <v>6621</v>
      </c>
      <c r="F226" s="10">
        <f t="shared" ca="1" si="32"/>
        <v>1191.78</v>
      </c>
      <c r="G226" s="14">
        <f t="shared" ca="1" si="33"/>
        <v>-0.18</v>
      </c>
      <c r="H226" s="10"/>
      <c r="I226" s="10">
        <f t="shared" ca="1" si="34"/>
        <v>95342.399999999994</v>
      </c>
      <c r="J226" s="10">
        <f t="shared" ca="1" si="35"/>
        <v>7812.78</v>
      </c>
      <c r="K226" s="10">
        <f t="shared" ca="1" si="36"/>
        <v>625022.4</v>
      </c>
      <c r="L226" s="10">
        <f t="shared" ca="1" si="37"/>
        <v>59.588999999999999</v>
      </c>
      <c r="M226" s="10"/>
      <c r="N226" s="10">
        <f t="shared" ca="1" si="38"/>
        <v>77</v>
      </c>
      <c r="O226" s="10">
        <f t="shared" ca="1" si="39"/>
        <v>7676.1909999999998</v>
      </c>
      <c r="P226" s="1" t="s">
        <v>2126</v>
      </c>
    </row>
    <row r="227" spans="1:16" ht="13.5" customHeight="1" x14ac:dyDescent="0.25">
      <c r="A227" s="1" t="s">
        <v>231</v>
      </c>
      <c r="B227" s="1" t="s">
        <v>1286</v>
      </c>
      <c r="C227" s="18">
        <v>91</v>
      </c>
      <c r="D227" s="10">
        <f t="shared" ca="1" si="30"/>
        <v>9714</v>
      </c>
      <c r="E227" s="10">
        <f t="shared" ca="1" si="31"/>
        <v>14385</v>
      </c>
      <c r="F227" s="10">
        <f t="shared" ca="1" si="32"/>
        <v>6760.95</v>
      </c>
      <c r="G227" s="14">
        <f t="shared" ca="1" si="33"/>
        <v>-0.47</v>
      </c>
      <c r="H227" s="10"/>
      <c r="I227" s="10">
        <f t="shared" ca="1" si="34"/>
        <v>615246.44999999995</v>
      </c>
      <c r="J227" s="10">
        <f t="shared" ca="1" si="35"/>
        <v>21145.95</v>
      </c>
      <c r="K227" s="10">
        <f t="shared" ca="1" si="36"/>
        <v>1924281.45</v>
      </c>
      <c r="L227" s="10">
        <f t="shared" ca="1" si="37"/>
        <v>338.04750000000001</v>
      </c>
      <c r="M227" s="10"/>
      <c r="N227" s="10">
        <f t="shared" ca="1" si="38"/>
        <v>48</v>
      </c>
      <c r="O227" s="10">
        <f t="shared" ca="1" si="39"/>
        <v>20759.9025</v>
      </c>
      <c r="P227" s="1" t="s">
        <v>2126</v>
      </c>
    </row>
    <row r="228" spans="1:16" ht="13.5" customHeight="1" x14ac:dyDescent="0.25">
      <c r="A228" s="1" t="s">
        <v>232</v>
      </c>
      <c r="B228" s="1" t="s">
        <v>1287</v>
      </c>
      <c r="C228" s="18">
        <v>100</v>
      </c>
      <c r="D228" s="10">
        <f t="shared" ca="1" si="30"/>
        <v>15074</v>
      </c>
      <c r="E228" s="10">
        <f t="shared" ca="1" si="31"/>
        <v>13016</v>
      </c>
      <c r="F228" s="10">
        <f t="shared" ca="1" si="32"/>
        <v>2212.7200000000003</v>
      </c>
      <c r="G228" s="14">
        <f t="shared" ca="1" si="33"/>
        <v>-0.17</v>
      </c>
      <c r="H228" s="10"/>
      <c r="I228" s="10">
        <f t="shared" ca="1" si="34"/>
        <v>221272.00000000003</v>
      </c>
      <c r="J228" s="10">
        <f t="shared" ca="1" si="35"/>
        <v>15228.720000000001</v>
      </c>
      <c r="K228" s="10">
        <f t="shared" ca="1" si="36"/>
        <v>1522872</v>
      </c>
      <c r="L228" s="10">
        <f t="shared" ca="1" si="37"/>
        <v>110.63600000000002</v>
      </c>
      <c r="M228" s="10"/>
      <c r="N228" s="10">
        <f t="shared" ca="1" si="38"/>
        <v>33</v>
      </c>
      <c r="O228" s="10">
        <f t="shared" ca="1" si="39"/>
        <v>15085.084000000001</v>
      </c>
      <c r="P228" s="1" t="s">
        <v>2126</v>
      </c>
    </row>
    <row r="229" spans="1:16" ht="13.5" customHeight="1" x14ac:dyDescent="0.25">
      <c r="A229" s="1" t="s">
        <v>233</v>
      </c>
      <c r="B229" s="1" t="s">
        <v>1288</v>
      </c>
      <c r="C229" s="18">
        <v>44</v>
      </c>
      <c r="D229" s="10">
        <f t="shared" ca="1" si="30"/>
        <v>16205</v>
      </c>
      <c r="E229" s="10">
        <f t="shared" ca="1" si="31"/>
        <v>11955</v>
      </c>
      <c r="F229" s="10">
        <f t="shared" ca="1" si="32"/>
        <v>3347.4000000000005</v>
      </c>
      <c r="G229" s="14">
        <f t="shared" ca="1" si="33"/>
        <v>-0.28000000000000003</v>
      </c>
      <c r="H229" s="10"/>
      <c r="I229" s="10">
        <f t="shared" ca="1" si="34"/>
        <v>147285.60000000003</v>
      </c>
      <c r="J229" s="10">
        <f t="shared" ca="1" si="35"/>
        <v>15302.400000000001</v>
      </c>
      <c r="K229" s="10">
        <f t="shared" ca="1" si="36"/>
        <v>673305.60000000009</v>
      </c>
      <c r="L229" s="10">
        <f t="shared" ca="1" si="37"/>
        <v>167.37000000000003</v>
      </c>
      <c r="M229" s="10"/>
      <c r="N229" s="10">
        <f t="shared" ca="1" si="38"/>
        <v>31</v>
      </c>
      <c r="O229" s="10">
        <f t="shared" ca="1" si="39"/>
        <v>15104.03</v>
      </c>
      <c r="P229" s="1" t="s">
        <v>2126</v>
      </c>
    </row>
    <row r="230" spans="1:16" ht="13.5" customHeight="1" x14ac:dyDescent="0.25">
      <c r="A230" s="1" t="s">
        <v>234</v>
      </c>
      <c r="B230" s="1" t="s">
        <v>1289</v>
      </c>
      <c r="C230" s="18">
        <v>0</v>
      </c>
      <c r="D230" s="10">
        <f t="shared" ca="1" si="30"/>
        <v>19482</v>
      </c>
      <c r="E230" s="10">
        <f t="shared" ca="1" si="31"/>
        <v>3108</v>
      </c>
      <c r="F230" s="10">
        <f t="shared" ca="1" si="32"/>
        <v>1367.52</v>
      </c>
      <c r="G230" s="14">
        <f t="shared" ca="1" si="33"/>
        <v>-0.44</v>
      </c>
      <c r="H230" s="10"/>
      <c r="I230" s="10">
        <f t="shared" ca="1" si="34"/>
        <v>0</v>
      </c>
      <c r="J230" s="10">
        <f t="shared" ca="1" si="35"/>
        <v>4475.5200000000004</v>
      </c>
      <c r="K230" s="10">
        <f t="shared" ca="1" si="36"/>
        <v>0</v>
      </c>
      <c r="L230" s="10">
        <f t="shared" ca="1" si="37"/>
        <v>68.376000000000005</v>
      </c>
      <c r="M230" s="10"/>
      <c r="N230" s="10">
        <f t="shared" ca="1" si="38"/>
        <v>22</v>
      </c>
      <c r="O230" s="10">
        <f t="shared" ca="1" si="39"/>
        <v>4385.1440000000002</v>
      </c>
      <c r="P230" s="1" t="s">
        <v>2126</v>
      </c>
    </row>
    <row r="231" spans="1:16" ht="13.5" customHeight="1" x14ac:dyDescent="0.25">
      <c r="A231" s="1" t="s">
        <v>235</v>
      </c>
      <c r="B231" s="1" t="s">
        <v>1290</v>
      </c>
      <c r="C231" s="18">
        <v>85</v>
      </c>
      <c r="D231" s="10">
        <f t="shared" ca="1" si="30"/>
        <v>5406</v>
      </c>
      <c r="E231" s="10">
        <f t="shared" ca="1" si="31"/>
        <v>2160</v>
      </c>
      <c r="F231" s="10">
        <f t="shared" ca="1" si="32"/>
        <v>324</v>
      </c>
      <c r="G231" s="14">
        <f t="shared" ca="1" si="33"/>
        <v>-0.15</v>
      </c>
      <c r="H231" s="10"/>
      <c r="I231" s="10">
        <f t="shared" ca="1" si="34"/>
        <v>27540</v>
      </c>
      <c r="J231" s="10">
        <f t="shared" ca="1" si="35"/>
        <v>2484</v>
      </c>
      <c r="K231" s="10">
        <f t="shared" ca="1" si="36"/>
        <v>211140</v>
      </c>
      <c r="L231" s="10">
        <f t="shared" ca="1" si="37"/>
        <v>16.2</v>
      </c>
      <c r="M231" s="10"/>
      <c r="N231" s="10">
        <f t="shared" ca="1" si="38"/>
        <v>26</v>
      </c>
      <c r="O231" s="10">
        <f t="shared" ca="1" si="39"/>
        <v>2441.8000000000002</v>
      </c>
      <c r="P231" s="1" t="s">
        <v>2126</v>
      </c>
    </row>
    <row r="232" spans="1:16" ht="13.5" customHeight="1" x14ac:dyDescent="0.25">
      <c r="A232" s="1" t="s">
        <v>236</v>
      </c>
      <c r="B232" s="1" t="s">
        <v>1291</v>
      </c>
      <c r="C232" s="18">
        <v>88</v>
      </c>
      <c r="D232" s="10">
        <f t="shared" ca="1" si="30"/>
        <v>9255</v>
      </c>
      <c r="E232" s="10">
        <f t="shared" ca="1" si="31"/>
        <v>6534</v>
      </c>
      <c r="F232" s="10">
        <f t="shared" ca="1" si="32"/>
        <v>1764.18</v>
      </c>
      <c r="G232" s="14">
        <f t="shared" ca="1" si="33"/>
        <v>-0.27</v>
      </c>
      <c r="H232" s="10"/>
      <c r="I232" s="10">
        <f t="shared" ca="1" si="34"/>
        <v>155247.84</v>
      </c>
      <c r="J232" s="10">
        <f t="shared" ca="1" si="35"/>
        <v>8298.18</v>
      </c>
      <c r="K232" s="10">
        <f t="shared" ca="1" si="36"/>
        <v>730239.84000000008</v>
      </c>
      <c r="L232" s="10">
        <f t="shared" ca="1" si="37"/>
        <v>88.209000000000003</v>
      </c>
      <c r="M232" s="10"/>
      <c r="N232" s="10">
        <f t="shared" ca="1" si="38"/>
        <v>0</v>
      </c>
      <c r="O232" s="10">
        <f t="shared" ca="1" si="39"/>
        <v>8209.9709999999995</v>
      </c>
      <c r="P232" s="1" t="s">
        <v>2126</v>
      </c>
    </row>
    <row r="233" spans="1:16" ht="13.5" customHeight="1" x14ac:dyDescent="0.25">
      <c r="A233" s="1" t="s">
        <v>237</v>
      </c>
      <c r="B233" s="1" t="s">
        <v>1292</v>
      </c>
      <c r="C233" s="18">
        <v>63</v>
      </c>
      <c r="D233" s="10">
        <f t="shared" ca="1" si="30"/>
        <v>2143</v>
      </c>
      <c r="E233" s="10">
        <f t="shared" ca="1" si="31"/>
        <v>8069</v>
      </c>
      <c r="F233" s="10">
        <f t="shared" ca="1" si="32"/>
        <v>1775.18</v>
      </c>
      <c r="G233" s="14">
        <f t="shared" ca="1" si="33"/>
        <v>-0.22</v>
      </c>
      <c r="H233" s="10"/>
      <c r="I233" s="10">
        <f t="shared" ca="1" si="34"/>
        <v>111836.34000000001</v>
      </c>
      <c r="J233" s="10">
        <f t="shared" ca="1" si="35"/>
        <v>9844.18</v>
      </c>
      <c r="K233" s="10">
        <f t="shared" ca="1" si="36"/>
        <v>620183.34</v>
      </c>
      <c r="L233" s="10">
        <f t="shared" ca="1" si="37"/>
        <v>88.759000000000015</v>
      </c>
      <c r="M233" s="10"/>
      <c r="N233" s="10">
        <f t="shared" ca="1" si="38"/>
        <v>94</v>
      </c>
      <c r="O233" s="10">
        <f t="shared" ca="1" si="39"/>
        <v>9661.4210000000003</v>
      </c>
      <c r="P233" s="1" t="s">
        <v>2126</v>
      </c>
    </row>
    <row r="234" spans="1:16" ht="13.5" customHeight="1" x14ac:dyDescent="0.25">
      <c r="A234" s="1" t="s">
        <v>238</v>
      </c>
      <c r="B234" s="1" t="s">
        <v>1293</v>
      </c>
      <c r="C234" s="18">
        <v>3</v>
      </c>
      <c r="D234" s="10">
        <f t="shared" ca="1" si="30"/>
        <v>16678</v>
      </c>
      <c r="E234" s="10">
        <f t="shared" ca="1" si="31"/>
        <v>11197</v>
      </c>
      <c r="F234" s="10">
        <f t="shared" ca="1" si="32"/>
        <v>3918.95</v>
      </c>
      <c r="G234" s="14">
        <f t="shared" ca="1" si="33"/>
        <v>-0.35</v>
      </c>
      <c r="H234" s="10"/>
      <c r="I234" s="10">
        <f t="shared" ca="1" si="34"/>
        <v>11756.849999999999</v>
      </c>
      <c r="J234" s="10">
        <f t="shared" ca="1" si="35"/>
        <v>15115.95</v>
      </c>
      <c r="K234" s="10">
        <f t="shared" ca="1" si="36"/>
        <v>45347.850000000006</v>
      </c>
      <c r="L234" s="10">
        <f t="shared" ca="1" si="37"/>
        <v>195.94749999999999</v>
      </c>
      <c r="M234" s="10"/>
      <c r="N234" s="10">
        <f t="shared" ca="1" si="38"/>
        <v>94</v>
      </c>
      <c r="O234" s="10">
        <f t="shared" ca="1" si="39"/>
        <v>14826.002500000001</v>
      </c>
      <c r="P234" s="1" t="s">
        <v>2126</v>
      </c>
    </row>
    <row r="235" spans="1:16" ht="13.5" customHeight="1" x14ac:dyDescent="0.25">
      <c r="A235" s="1" t="s">
        <v>239</v>
      </c>
      <c r="B235" s="1" t="s">
        <v>1294</v>
      </c>
      <c r="C235" s="18">
        <v>59</v>
      </c>
      <c r="D235" s="10">
        <f t="shared" ca="1" si="30"/>
        <v>18232</v>
      </c>
      <c r="E235" s="10">
        <f t="shared" ca="1" si="31"/>
        <v>2421</v>
      </c>
      <c r="F235" s="10">
        <f t="shared" ca="1" si="32"/>
        <v>581.04</v>
      </c>
      <c r="G235" s="14">
        <f t="shared" ca="1" si="33"/>
        <v>-0.24</v>
      </c>
      <c r="H235" s="10"/>
      <c r="I235" s="10">
        <f t="shared" ca="1" si="34"/>
        <v>34281.360000000001</v>
      </c>
      <c r="J235" s="10">
        <f t="shared" ca="1" si="35"/>
        <v>3002.04</v>
      </c>
      <c r="K235" s="10">
        <f t="shared" ca="1" si="36"/>
        <v>177120.36</v>
      </c>
      <c r="L235" s="10">
        <f t="shared" ca="1" si="37"/>
        <v>29.052</v>
      </c>
      <c r="M235" s="10"/>
      <c r="N235" s="10">
        <f t="shared" ca="1" si="38"/>
        <v>13</v>
      </c>
      <c r="O235" s="10">
        <f t="shared" ca="1" si="39"/>
        <v>2959.9879999999998</v>
      </c>
      <c r="P235" s="1" t="s">
        <v>2126</v>
      </c>
    </row>
    <row r="236" spans="1:16" ht="13.5" customHeight="1" x14ac:dyDescent="0.25">
      <c r="A236" s="1" t="s">
        <v>240</v>
      </c>
      <c r="B236" s="1" t="s">
        <v>1295</v>
      </c>
      <c r="C236" s="18">
        <v>63</v>
      </c>
      <c r="D236" s="10">
        <f t="shared" ca="1" si="30"/>
        <v>10044</v>
      </c>
      <c r="E236" s="10">
        <f t="shared" ca="1" si="31"/>
        <v>3593</v>
      </c>
      <c r="F236" s="10">
        <f t="shared" ca="1" si="32"/>
        <v>1652.78</v>
      </c>
      <c r="G236" s="14">
        <f t="shared" ca="1" si="33"/>
        <v>-0.46</v>
      </c>
      <c r="H236" s="10"/>
      <c r="I236" s="10">
        <f t="shared" ca="1" si="34"/>
        <v>104125.14</v>
      </c>
      <c r="J236" s="10">
        <f t="shared" ca="1" si="35"/>
        <v>5245.78</v>
      </c>
      <c r="K236" s="10">
        <f t="shared" ca="1" si="36"/>
        <v>330484.13999999996</v>
      </c>
      <c r="L236" s="10">
        <f t="shared" ca="1" si="37"/>
        <v>82.63900000000001</v>
      </c>
      <c r="M236" s="10"/>
      <c r="N236" s="10">
        <f t="shared" ca="1" si="38"/>
        <v>65</v>
      </c>
      <c r="O236" s="10">
        <f t="shared" ca="1" si="39"/>
        <v>5098.1409999999996</v>
      </c>
      <c r="P236" s="1" t="s">
        <v>2126</v>
      </c>
    </row>
    <row r="237" spans="1:16" ht="13.5" customHeight="1" x14ac:dyDescent="0.25">
      <c r="A237" s="1" t="s">
        <v>241</v>
      </c>
      <c r="B237" s="1" t="s">
        <v>1296</v>
      </c>
      <c r="C237" s="18">
        <v>100</v>
      </c>
      <c r="D237" s="10">
        <f t="shared" ca="1" si="30"/>
        <v>3560</v>
      </c>
      <c r="E237" s="10">
        <f t="shared" ca="1" si="31"/>
        <v>12452</v>
      </c>
      <c r="F237" s="10">
        <f t="shared" ca="1" si="32"/>
        <v>2614.92</v>
      </c>
      <c r="G237" s="14">
        <f t="shared" ca="1" si="33"/>
        <v>-0.21</v>
      </c>
      <c r="H237" s="10"/>
      <c r="I237" s="10">
        <f t="shared" ca="1" si="34"/>
        <v>261492</v>
      </c>
      <c r="J237" s="10">
        <f t="shared" ca="1" si="35"/>
        <v>15066.92</v>
      </c>
      <c r="K237" s="10">
        <f t="shared" ca="1" si="36"/>
        <v>1506692</v>
      </c>
      <c r="L237" s="10">
        <f t="shared" ca="1" si="37"/>
        <v>130.74600000000001</v>
      </c>
      <c r="M237" s="10"/>
      <c r="N237" s="10">
        <f t="shared" ca="1" si="38"/>
        <v>84</v>
      </c>
      <c r="O237" s="10">
        <f t="shared" ca="1" si="39"/>
        <v>14852.174000000001</v>
      </c>
      <c r="P237" s="1" t="s">
        <v>2126</v>
      </c>
    </row>
    <row r="238" spans="1:16" ht="13.5" customHeight="1" x14ac:dyDescent="0.25">
      <c r="A238" s="1" t="s">
        <v>242</v>
      </c>
      <c r="B238" s="1" t="s">
        <v>1297</v>
      </c>
      <c r="C238" s="18">
        <v>63</v>
      </c>
      <c r="D238" s="10">
        <f t="shared" ca="1" si="30"/>
        <v>14195</v>
      </c>
      <c r="E238" s="10">
        <f t="shared" ca="1" si="31"/>
        <v>6334</v>
      </c>
      <c r="F238" s="10">
        <f t="shared" ca="1" si="32"/>
        <v>2090.2200000000003</v>
      </c>
      <c r="G238" s="14">
        <f t="shared" ca="1" si="33"/>
        <v>-0.33</v>
      </c>
      <c r="H238" s="10"/>
      <c r="I238" s="10">
        <f t="shared" ca="1" si="34"/>
        <v>131683.86000000002</v>
      </c>
      <c r="J238" s="10">
        <f t="shared" ca="1" si="35"/>
        <v>8424.2200000000012</v>
      </c>
      <c r="K238" s="10">
        <f t="shared" ca="1" si="36"/>
        <v>530725.8600000001</v>
      </c>
      <c r="L238" s="10">
        <f t="shared" ca="1" si="37"/>
        <v>104.51100000000002</v>
      </c>
      <c r="M238" s="10"/>
      <c r="N238" s="10">
        <f t="shared" ca="1" si="38"/>
        <v>63</v>
      </c>
      <c r="O238" s="10">
        <f t="shared" ca="1" si="39"/>
        <v>8256.7090000000007</v>
      </c>
      <c r="P238" s="1" t="s">
        <v>2126</v>
      </c>
    </row>
    <row r="239" spans="1:16" ht="13.5" customHeight="1" x14ac:dyDescent="0.25">
      <c r="A239" s="1" t="s">
        <v>243</v>
      </c>
      <c r="B239" s="1" t="s">
        <v>1298</v>
      </c>
      <c r="C239" s="18">
        <v>62</v>
      </c>
      <c r="D239" s="10">
        <f t="shared" ca="1" si="30"/>
        <v>10942</v>
      </c>
      <c r="E239" s="10">
        <f t="shared" ca="1" si="31"/>
        <v>5338</v>
      </c>
      <c r="F239" s="10">
        <f t="shared" ca="1" si="32"/>
        <v>2402.1</v>
      </c>
      <c r="G239" s="14">
        <f t="shared" ca="1" si="33"/>
        <v>-0.45</v>
      </c>
      <c r="H239" s="10"/>
      <c r="I239" s="10">
        <f t="shared" ca="1" si="34"/>
        <v>148930.19999999998</v>
      </c>
      <c r="J239" s="10">
        <f t="shared" ca="1" si="35"/>
        <v>7740.1</v>
      </c>
      <c r="K239" s="10">
        <f t="shared" ca="1" si="36"/>
        <v>479886.2</v>
      </c>
      <c r="L239" s="10">
        <f t="shared" ca="1" si="37"/>
        <v>120.105</v>
      </c>
      <c r="M239" s="10"/>
      <c r="N239" s="10">
        <f t="shared" ca="1" si="38"/>
        <v>42</v>
      </c>
      <c r="O239" s="10">
        <f t="shared" ca="1" si="39"/>
        <v>7577.9950000000008</v>
      </c>
      <c r="P239" s="1" t="s">
        <v>2126</v>
      </c>
    </row>
    <row r="240" spans="1:16" ht="13.5" customHeight="1" x14ac:dyDescent="0.25">
      <c r="A240" s="1" t="s">
        <v>244</v>
      </c>
      <c r="B240" s="1" t="s">
        <v>1299</v>
      </c>
      <c r="C240" s="18">
        <v>24</v>
      </c>
      <c r="D240" s="10">
        <f t="shared" ca="1" si="30"/>
        <v>10127</v>
      </c>
      <c r="E240" s="10">
        <f t="shared" ca="1" si="31"/>
        <v>7268</v>
      </c>
      <c r="F240" s="10">
        <f t="shared" ca="1" si="32"/>
        <v>2253.08</v>
      </c>
      <c r="G240" s="14">
        <f t="shared" ca="1" si="33"/>
        <v>-0.31</v>
      </c>
      <c r="H240" s="10"/>
      <c r="I240" s="10">
        <f t="shared" ca="1" si="34"/>
        <v>54073.919999999998</v>
      </c>
      <c r="J240" s="10">
        <f t="shared" ca="1" si="35"/>
        <v>9521.08</v>
      </c>
      <c r="K240" s="10">
        <f t="shared" ca="1" si="36"/>
        <v>228505.91999999998</v>
      </c>
      <c r="L240" s="10">
        <f t="shared" ca="1" si="37"/>
        <v>112.654</v>
      </c>
      <c r="M240" s="10"/>
      <c r="N240" s="10">
        <f t="shared" ca="1" si="38"/>
        <v>32</v>
      </c>
      <c r="O240" s="10">
        <f t="shared" ca="1" si="39"/>
        <v>9376.4259999999995</v>
      </c>
      <c r="P240" s="1" t="s">
        <v>2126</v>
      </c>
    </row>
    <row r="241" spans="1:16" ht="13.5" customHeight="1" x14ac:dyDescent="0.25">
      <c r="A241" s="1" t="s">
        <v>245</v>
      </c>
      <c r="B241" s="1" t="s">
        <v>1300</v>
      </c>
      <c r="C241" s="18">
        <v>39</v>
      </c>
      <c r="D241" s="10">
        <f t="shared" ca="1" si="30"/>
        <v>6868</v>
      </c>
      <c r="E241" s="10">
        <f t="shared" ca="1" si="31"/>
        <v>496</v>
      </c>
      <c r="F241" s="10">
        <f t="shared" ca="1" si="32"/>
        <v>183.52</v>
      </c>
      <c r="G241" s="14">
        <f t="shared" ca="1" si="33"/>
        <v>-0.37</v>
      </c>
      <c r="H241" s="10"/>
      <c r="I241" s="10">
        <f t="shared" ca="1" si="34"/>
        <v>7157.2800000000007</v>
      </c>
      <c r="J241" s="10">
        <f t="shared" ca="1" si="35"/>
        <v>679.52</v>
      </c>
      <c r="K241" s="10">
        <f t="shared" ca="1" si="36"/>
        <v>26501.279999999999</v>
      </c>
      <c r="L241" s="10">
        <f t="shared" ca="1" si="37"/>
        <v>9.1760000000000002</v>
      </c>
      <c r="M241" s="10"/>
      <c r="N241" s="10">
        <f t="shared" ca="1" si="38"/>
        <v>45</v>
      </c>
      <c r="O241" s="10">
        <f t="shared" ca="1" si="39"/>
        <v>625.34399999999994</v>
      </c>
      <c r="P241" s="1" t="s">
        <v>2126</v>
      </c>
    </row>
    <row r="242" spans="1:16" ht="13.5" customHeight="1" x14ac:dyDescent="0.25">
      <c r="A242" s="1" t="s">
        <v>246</v>
      </c>
      <c r="B242" s="1" t="s">
        <v>1301</v>
      </c>
      <c r="C242" s="18">
        <v>65</v>
      </c>
      <c r="D242" s="10">
        <f t="shared" ca="1" si="30"/>
        <v>19069</v>
      </c>
      <c r="E242" s="10">
        <f t="shared" ca="1" si="31"/>
        <v>1865</v>
      </c>
      <c r="F242" s="10">
        <f t="shared" ca="1" si="32"/>
        <v>279.75</v>
      </c>
      <c r="G242" s="14">
        <f t="shared" ca="1" si="33"/>
        <v>-0.15</v>
      </c>
      <c r="H242" s="10"/>
      <c r="I242" s="10">
        <f t="shared" ca="1" si="34"/>
        <v>18183.75</v>
      </c>
      <c r="J242" s="10">
        <f t="shared" ca="1" si="35"/>
        <v>2144.75</v>
      </c>
      <c r="K242" s="10">
        <f t="shared" ca="1" si="36"/>
        <v>139408.75</v>
      </c>
      <c r="L242" s="10">
        <f t="shared" ca="1" si="37"/>
        <v>13.987500000000001</v>
      </c>
      <c r="M242" s="10"/>
      <c r="N242" s="10">
        <f t="shared" ca="1" si="38"/>
        <v>72</v>
      </c>
      <c r="O242" s="10">
        <f t="shared" ca="1" si="39"/>
        <v>2058.7624999999998</v>
      </c>
      <c r="P242" s="1" t="s">
        <v>2126</v>
      </c>
    </row>
    <row r="243" spans="1:16" ht="13.5" customHeight="1" x14ac:dyDescent="0.25">
      <c r="A243" s="1" t="s">
        <v>247</v>
      </c>
      <c r="B243" s="1" t="s">
        <v>1302</v>
      </c>
      <c r="C243" s="18">
        <v>19</v>
      </c>
      <c r="D243" s="10">
        <f t="shared" ca="1" si="30"/>
        <v>4100</v>
      </c>
      <c r="E243" s="10">
        <f t="shared" ca="1" si="31"/>
        <v>3807</v>
      </c>
      <c r="F243" s="10">
        <f t="shared" ca="1" si="32"/>
        <v>1408.59</v>
      </c>
      <c r="G243" s="14">
        <f t="shared" ca="1" si="33"/>
        <v>-0.37</v>
      </c>
      <c r="H243" s="10"/>
      <c r="I243" s="10">
        <f t="shared" ca="1" si="34"/>
        <v>26763.21</v>
      </c>
      <c r="J243" s="10">
        <f t="shared" ca="1" si="35"/>
        <v>5215.59</v>
      </c>
      <c r="K243" s="10">
        <f t="shared" ca="1" si="36"/>
        <v>99096.21</v>
      </c>
      <c r="L243" s="10">
        <f t="shared" ca="1" si="37"/>
        <v>70.429500000000004</v>
      </c>
      <c r="M243" s="10"/>
      <c r="N243" s="10">
        <f t="shared" ca="1" si="38"/>
        <v>12</v>
      </c>
      <c r="O243" s="10">
        <f t="shared" ca="1" si="39"/>
        <v>5133.1605</v>
      </c>
      <c r="P243" s="1" t="s">
        <v>2126</v>
      </c>
    </row>
    <row r="244" spans="1:16" ht="13.5" customHeight="1" x14ac:dyDescent="0.25">
      <c r="A244" s="1" t="s">
        <v>248</v>
      </c>
      <c r="B244" s="1" t="s">
        <v>1303</v>
      </c>
      <c r="C244" s="18">
        <v>24</v>
      </c>
      <c r="D244" s="10">
        <f t="shared" ca="1" si="30"/>
        <v>1107</v>
      </c>
      <c r="E244" s="10">
        <f t="shared" ca="1" si="31"/>
        <v>1429</v>
      </c>
      <c r="F244" s="10">
        <f t="shared" ca="1" si="32"/>
        <v>485.86</v>
      </c>
      <c r="G244" s="14">
        <f t="shared" ca="1" si="33"/>
        <v>-0.34</v>
      </c>
      <c r="H244" s="10"/>
      <c r="I244" s="10">
        <f t="shared" ca="1" si="34"/>
        <v>11660.64</v>
      </c>
      <c r="J244" s="10">
        <f t="shared" ca="1" si="35"/>
        <v>1914.8600000000001</v>
      </c>
      <c r="K244" s="10">
        <f t="shared" ca="1" si="36"/>
        <v>45956.639999999999</v>
      </c>
      <c r="L244" s="10">
        <f t="shared" ca="1" si="37"/>
        <v>24.293000000000003</v>
      </c>
      <c r="M244" s="10"/>
      <c r="N244" s="10">
        <f t="shared" ca="1" si="38"/>
        <v>92</v>
      </c>
      <c r="O244" s="10">
        <f t="shared" ca="1" si="39"/>
        <v>1798.5670000000002</v>
      </c>
      <c r="P244" s="1" t="s">
        <v>2126</v>
      </c>
    </row>
    <row r="245" spans="1:16" ht="13.5" customHeight="1" x14ac:dyDescent="0.25">
      <c r="A245" s="1" t="s">
        <v>249</v>
      </c>
      <c r="B245" s="1" t="s">
        <v>1304</v>
      </c>
      <c r="C245" s="18">
        <v>18</v>
      </c>
      <c r="D245" s="10">
        <f t="shared" ca="1" si="30"/>
        <v>12429</v>
      </c>
      <c r="E245" s="10">
        <f t="shared" ca="1" si="31"/>
        <v>2677</v>
      </c>
      <c r="F245" s="10">
        <f t="shared" ca="1" si="32"/>
        <v>1097.57</v>
      </c>
      <c r="G245" s="14">
        <f t="shared" ca="1" si="33"/>
        <v>-0.41</v>
      </c>
      <c r="H245" s="10"/>
      <c r="I245" s="10">
        <f t="shared" ca="1" si="34"/>
        <v>19756.259999999998</v>
      </c>
      <c r="J245" s="10">
        <f t="shared" ca="1" si="35"/>
        <v>3774.5699999999997</v>
      </c>
      <c r="K245" s="10">
        <f t="shared" ca="1" si="36"/>
        <v>67942.259999999995</v>
      </c>
      <c r="L245" s="10">
        <f t="shared" ca="1" si="37"/>
        <v>54.878500000000003</v>
      </c>
      <c r="M245" s="10"/>
      <c r="N245" s="10">
        <f t="shared" ca="1" si="38"/>
        <v>34</v>
      </c>
      <c r="O245" s="10">
        <f t="shared" ca="1" si="39"/>
        <v>3685.6914999999999</v>
      </c>
      <c r="P245" s="1" t="s">
        <v>2126</v>
      </c>
    </row>
    <row r="246" spans="1:16" ht="13.5" customHeight="1" x14ac:dyDescent="0.25">
      <c r="A246" s="1" t="s">
        <v>250</v>
      </c>
      <c r="B246" s="1" t="s">
        <v>1305</v>
      </c>
      <c r="C246" s="18">
        <v>80</v>
      </c>
      <c r="D246" s="10">
        <f t="shared" ca="1" si="30"/>
        <v>7250</v>
      </c>
      <c r="E246" s="10">
        <f t="shared" ca="1" si="31"/>
        <v>7105</v>
      </c>
      <c r="F246" s="10">
        <f t="shared" ca="1" si="32"/>
        <v>71.05</v>
      </c>
      <c r="G246" s="14">
        <f t="shared" ca="1" si="33"/>
        <v>-0.01</v>
      </c>
      <c r="H246" s="10"/>
      <c r="I246" s="10">
        <f t="shared" ca="1" si="34"/>
        <v>5684</v>
      </c>
      <c r="J246" s="10">
        <f t="shared" ca="1" si="35"/>
        <v>7176.05</v>
      </c>
      <c r="K246" s="10">
        <f t="shared" ca="1" si="36"/>
        <v>574084</v>
      </c>
      <c r="L246" s="10">
        <f t="shared" ca="1" si="37"/>
        <v>3.5525000000000002</v>
      </c>
      <c r="M246" s="10"/>
      <c r="N246" s="10">
        <f t="shared" ca="1" si="38"/>
        <v>99</v>
      </c>
      <c r="O246" s="10">
        <f t="shared" ca="1" si="39"/>
        <v>7073.4975000000004</v>
      </c>
      <c r="P246" s="1" t="s">
        <v>2126</v>
      </c>
    </row>
    <row r="247" spans="1:16" ht="13.5" customHeight="1" x14ac:dyDescent="0.25">
      <c r="A247" s="1" t="s">
        <v>251</v>
      </c>
      <c r="B247" s="1" t="s">
        <v>1306</v>
      </c>
      <c r="C247" s="18">
        <v>28</v>
      </c>
      <c r="D247" s="10">
        <f t="shared" ca="1" si="30"/>
        <v>1780</v>
      </c>
      <c r="E247" s="10">
        <f t="shared" ca="1" si="31"/>
        <v>3332</v>
      </c>
      <c r="F247" s="10">
        <f t="shared" ca="1" si="32"/>
        <v>233.24</v>
      </c>
      <c r="G247" s="14">
        <f t="shared" ca="1" si="33"/>
        <v>-7.0000000000000007E-2</v>
      </c>
      <c r="H247" s="10"/>
      <c r="I247" s="10">
        <f t="shared" ca="1" si="34"/>
        <v>6530.72</v>
      </c>
      <c r="J247" s="10">
        <f t="shared" ca="1" si="35"/>
        <v>3565.24</v>
      </c>
      <c r="K247" s="10">
        <f t="shared" ca="1" si="36"/>
        <v>99826.72</v>
      </c>
      <c r="L247" s="10">
        <f t="shared" ca="1" si="37"/>
        <v>11.662000000000001</v>
      </c>
      <c r="M247" s="10"/>
      <c r="N247" s="10">
        <f t="shared" ca="1" si="38"/>
        <v>56</v>
      </c>
      <c r="O247" s="10">
        <f t="shared" ca="1" si="39"/>
        <v>3497.578</v>
      </c>
      <c r="P247" s="1" t="s">
        <v>2126</v>
      </c>
    </row>
    <row r="248" spans="1:16" ht="13.5" customHeight="1" x14ac:dyDescent="0.25">
      <c r="A248" s="1" t="s">
        <v>252</v>
      </c>
      <c r="B248" s="1" t="s">
        <v>1307</v>
      </c>
      <c r="C248" s="18">
        <v>54</v>
      </c>
      <c r="D248" s="10">
        <f t="shared" ca="1" si="30"/>
        <v>13374</v>
      </c>
      <c r="E248" s="10">
        <f t="shared" ca="1" si="31"/>
        <v>13603</v>
      </c>
      <c r="F248" s="10">
        <f t="shared" ca="1" si="32"/>
        <v>5305.17</v>
      </c>
      <c r="G248" s="14">
        <f t="shared" ca="1" si="33"/>
        <v>-0.39</v>
      </c>
      <c r="H248" s="10"/>
      <c r="I248" s="10">
        <f t="shared" ca="1" si="34"/>
        <v>286479.18</v>
      </c>
      <c r="J248" s="10">
        <f t="shared" ca="1" si="35"/>
        <v>18908.169999999998</v>
      </c>
      <c r="K248" s="10">
        <f t="shared" ca="1" si="36"/>
        <v>1021041.1799999999</v>
      </c>
      <c r="L248" s="10">
        <f t="shared" ca="1" si="37"/>
        <v>265.25850000000003</v>
      </c>
      <c r="M248" s="10"/>
      <c r="N248" s="10">
        <f t="shared" ca="1" si="38"/>
        <v>13</v>
      </c>
      <c r="O248" s="10">
        <f t="shared" ca="1" si="39"/>
        <v>18629.911499999998</v>
      </c>
      <c r="P248" s="1" t="s">
        <v>2126</v>
      </c>
    </row>
    <row r="249" spans="1:16" ht="13.5" customHeight="1" x14ac:dyDescent="0.25">
      <c r="A249" s="1" t="s">
        <v>253</v>
      </c>
      <c r="B249" s="1" t="s">
        <v>1308</v>
      </c>
      <c r="C249" s="18">
        <v>84</v>
      </c>
      <c r="D249" s="10">
        <f t="shared" ca="1" si="30"/>
        <v>10681</v>
      </c>
      <c r="E249" s="10">
        <f t="shared" ca="1" si="31"/>
        <v>12671</v>
      </c>
      <c r="F249" s="10">
        <f t="shared" ca="1" si="32"/>
        <v>760.26</v>
      </c>
      <c r="G249" s="14">
        <f t="shared" ca="1" si="33"/>
        <v>-0.06</v>
      </c>
      <c r="H249" s="10"/>
      <c r="I249" s="10">
        <f t="shared" ca="1" si="34"/>
        <v>63861.84</v>
      </c>
      <c r="J249" s="10">
        <f t="shared" ca="1" si="35"/>
        <v>13431.26</v>
      </c>
      <c r="K249" s="10">
        <f t="shared" ca="1" si="36"/>
        <v>1128225.8400000001</v>
      </c>
      <c r="L249" s="10">
        <f t="shared" ca="1" si="37"/>
        <v>38.012999999999998</v>
      </c>
      <c r="M249" s="10"/>
      <c r="N249" s="10">
        <f t="shared" ca="1" si="38"/>
        <v>59</v>
      </c>
      <c r="O249" s="10">
        <f t="shared" ca="1" si="39"/>
        <v>13334.246999999999</v>
      </c>
      <c r="P249" s="1" t="s">
        <v>2126</v>
      </c>
    </row>
    <row r="250" spans="1:16" ht="13.5" customHeight="1" x14ac:dyDescent="0.25">
      <c r="A250" s="1" t="s">
        <v>254</v>
      </c>
      <c r="B250" s="1" t="s">
        <v>1309</v>
      </c>
      <c r="C250" s="18">
        <v>55</v>
      </c>
      <c r="D250" s="10">
        <f t="shared" ca="1" si="30"/>
        <v>14338</v>
      </c>
      <c r="E250" s="10">
        <f t="shared" ca="1" si="31"/>
        <v>1597</v>
      </c>
      <c r="F250" s="10">
        <f t="shared" ca="1" si="32"/>
        <v>95.82</v>
      </c>
      <c r="G250" s="14">
        <f t="shared" ca="1" si="33"/>
        <v>-0.06</v>
      </c>
      <c r="H250" s="10"/>
      <c r="I250" s="10">
        <f t="shared" ca="1" si="34"/>
        <v>5270.0999999999995</v>
      </c>
      <c r="J250" s="10">
        <f t="shared" ca="1" si="35"/>
        <v>1692.82</v>
      </c>
      <c r="K250" s="10">
        <f t="shared" ca="1" si="36"/>
        <v>93105.099999999991</v>
      </c>
      <c r="L250" s="10">
        <f t="shared" ca="1" si="37"/>
        <v>4.7909999999999995</v>
      </c>
      <c r="M250" s="10"/>
      <c r="N250" s="10">
        <f t="shared" ca="1" si="38"/>
        <v>19</v>
      </c>
      <c r="O250" s="10">
        <f t="shared" ca="1" si="39"/>
        <v>1669.029</v>
      </c>
      <c r="P250" s="1" t="s">
        <v>2126</v>
      </c>
    </row>
    <row r="251" spans="1:16" ht="13.5" customHeight="1" x14ac:dyDescent="0.25">
      <c r="A251" s="1" t="s">
        <v>255</v>
      </c>
      <c r="B251" s="1" t="s">
        <v>1310</v>
      </c>
      <c r="C251" s="18">
        <v>82</v>
      </c>
      <c r="D251" s="10">
        <f t="shared" ca="1" si="30"/>
        <v>17373</v>
      </c>
      <c r="E251" s="10">
        <f t="shared" ca="1" si="31"/>
        <v>11321</v>
      </c>
      <c r="F251" s="10">
        <f t="shared" ca="1" si="32"/>
        <v>2377.41</v>
      </c>
      <c r="G251" s="14">
        <f t="shared" ca="1" si="33"/>
        <v>-0.21</v>
      </c>
      <c r="H251" s="10"/>
      <c r="I251" s="10">
        <f t="shared" ca="1" si="34"/>
        <v>194947.62</v>
      </c>
      <c r="J251" s="10">
        <f t="shared" ca="1" si="35"/>
        <v>13698.41</v>
      </c>
      <c r="K251" s="10">
        <f t="shared" ca="1" si="36"/>
        <v>1123269.6199999999</v>
      </c>
      <c r="L251" s="10">
        <f t="shared" ca="1" si="37"/>
        <v>118.87049999999999</v>
      </c>
      <c r="M251" s="10"/>
      <c r="N251" s="10">
        <f t="shared" ca="1" si="38"/>
        <v>19</v>
      </c>
      <c r="O251" s="10">
        <f t="shared" ca="1" si="39"/>
        <v>13560.539499999999</v>
      </c>
      <c r="P251" s="1" t="s">
        <v>2126</v>
      </c>
    </row>
    <row r="252" spans="1:16" ht="13.5" customHeight="1" x14ac:dyDescent="0.25">
      <c r="A252" s="1" t="s">
        <v>256</v>
      </c>
      <c r="B252" s="1" t="s">
        <v>1311</v>
      </c>
      <c r="C252" s="18">
        <v>37</v>
      </c>
      <c r="D252" s="10">
        <f t="shared" ca="1" si="30"/>
        <v>14384</v>
      </c>
      <c r="E252" s="10">
        <f t="shared" ca="1" si="31"/>
        <v>4735</v>
      </c>
      <c r="F252" s="10">
        <f t="shared" ca="1" si="32"/>
        <v>852.3</v>
      </c>
      <c r="G252" s="14">
        <f t="shared" ca="1" si="33"/>
        <v>-0.18</v>
      </c>
      <c r="H252" s="10"/>
      <c r="I252" s="10">
        <f t="shared" ca="1" si="34"/>
        <v>31535.1</v>
      </c>
      <c r="J252" s="10">
        <f t="shared" ca="1" si="35"/>
        <v>5587.3</v>
      </c>
      <c r="K252" s="10">
        <f t="shared" ca="1" si="36"/>
        <v>206730.1</v>
      </c>
      <c r="L252" s="10">
        <f t="shared" ca="1" si="37"/>
        <v>42.615000000000002</v>
      </c>
      <c r="M252" s="10"/>
      <c r="N252" s="10">
        <f t="shared" ca="1" si="38"/>
        <v>7</v>
      </c>
      <c r="O252" s="10">
        <f t="shared" ca="1" si="39"/>
        <v>5537.6850000000004</v>
      </c>
      <c r="P252" s="1" t="s">
        <v>2126</v>
      </c>
    </row>
    <row r="253" spans="1:16" ht="13.5" customHeight="1" x14ac:dyDescent="0.25">
      <c r="A253" s="1" t="s">
        <v>257</v>
      </c>
      <c r="B253" s="1" t="s">
        <v>1312</v>
      </c>
      <c r="C253" s="18">
        <v>18</v>
      </c>
      <c r="D253" s="10">
        <f t="shared" ca="1" si="30"/>
        <v>14417</v>
      </c>
      <c r="E253" s="10">
        <f t="shared" ca="1" si="31"/>
        <v>10301</v>
      </c>
      <c r="F253" s="10">
        <f t="shared" ca="1" si="32"/>
        <v>2987.29</v>
      </c>
      <c r="G253" s="14">
        <f t="shared" ca="1" si="33"/>
        <v>-0.28999999999999998</v>
      </c>
      <c r="H253" s="10"/>
      <c r="I253" s="10">
        <f t="shared" ca="1" si="34"/>
        <v>53771.22</v>
      </c>
      <c r="J253" s="10">
        <f t="shared" ca="1" si="35"/>
        <v>13288.29</v>
      </c>
      <c r="K253" s="10">
        <f t="shared" ca="1" si="36"/>
        <v>239189.22000000003</v>
      </c>
      <c r="L253" s="10">
        <f t="shared" ca="1" si="37"/>
        <v>149.36449999999999</v>
      </c>
      <c r="M253" s="10"/>
      <c r="N253" s="10">
        <f t="shared" ca="1" si="38"/>
        <v>21</v>
      </c>
      <c r="O253" s="10">
        <f t="shared" ca="1" si="39"/>
        <v>13117.925500000001</v>
      </c>
      <c r="P253" s="1" t="s">
        <v>2126</v>
      </c>
    </row>
    <row r="254" spans="1:16" ht="13.5" customHeight="1" x14ac:dyDescent="0.25">
      <c r="A254" s="1" t="s">
        <v>258</v>
      </c>
      <c r="B254" s="1" t="s">
        <v>1313</v>
      </c>
      <c r="C254" s="18">
        <v>68</v>
      </c>
      <c r="D254" s="10">
        <f t="shared" ca="1" si="30"/>
        <v>9571</v>
      </c>
      <c r="E254" s="10">
        <f t="shared" ca="1" si="31"/>
        <v>6854</v>
      </c>
      <c r="F254" s="10">
        <f t="shared" ca="1" si="32"/>
        <v>274.16000000000003</v>
      </c>
      <c r="G254" s="14">
        <f t="shared" ca="1" si="33"/>
        <v>-0.04</v>
      </c>
      <c r="H254" s="10"/>
      <c r="I254" s="10">
        <f t="shared" ca="1" si="34"/>
        <v>18642.88</v>
      </c>
      <c r="J254" s="10">
        <f t="shared" ca="1" si="35"/>
        <v>7128.16</v>
      </c>
      <c r="K254" s="10">
        <f t="shared" ca="1" si="36"/>
        <v>484714.88</v>
      </c>
      <c r="L254" s="10">
        <f t="shared" ca="1" si="37"/>
        <v>13.708000000000002</v>
      </c>
      <c r="M254" s="10"/>
      <c r="N254" s="10">
        <f t="shared" ca="1" si="38"/>
        <v>68</v>
      </c>
      <c r="O254" s="10">
        <f t="shared" ca="1" si="39"/>
        <v>7046.4520000000002</v>
      </c>
      <c r="P254" s="1" t="s">
        <v>2126</v>
      </c>
    </row>
    <row r="255" spans="1:16" ht="13.5" customHeight="1" x14ac:dyDescent="0.25">
      <c r="A255" s="1" t="s">
        <v>259</v>
      </c>
      <c r="B255" s="1" t="s">
        <v>1314</v>
      </c>
      <c r="C255" s="18">
        <v>88</v>
      </c>
      <c r="D255" s="10">
        <f t="shared" ca="1" si="30"/>
        <v>9780</v>
      </c>
      <c r="E255" s="10">
        <f t="shared" ca="1" si="31"/>
        <v>8208</v>
      </c>
      <c r="F255" s="10">
        <f t="shared" ca="1" si="32"/>
        <v>246.23999999999998</v>
      </c>
      <c r="G255" s="14">
        <f t="shared" ca="1" si="33"/>
        <v>-0.03</v>
      </c>
      <c r="H255" s="10"/>
      <c r="I255" s="10">
        <f t="shared" ca="1" si="34"/>
        <v>21669.119999999999</v>
      </c>
      <c r="J255" s="10">
        <f t="shared" ca="1" si="35"/>
        <v>8454.24</v>
      </c>
      <c r="K255" s="10">
        <f t="shared" ca="1" si="36"/>
        <v>743973.12</v>
      </c>
      <c r="L255" s="10">
        <f t="shared" ca="1" si="37"/>
        <v>12.311999999999999</v>
      </c>
      <c r="M255" s="10"/>
      <c r="N255" s="10">
        <f t="shared" ca="1" si="38"/>
        <v>85</v>
      </c>
      <c r="O255" s="10">
        <f t="shared" ca="1" si="39"/>
        <v>8356.9279999999999</v>
      </c>
      <c r="P255" s="1" t="s">
        <v>2126</v>
      </c>
    </row>
    <row r="256" spans="1:16" ht="13.5" customHeight="1" x14ac:dyDescent="0.25">
      <c r="A256" s="1" t="s">
        <v>260</v>
      </c>
      <c r="B256" s="1" t="s">
        <v>1315</v>
      </c>
      <c r="C256" s="18">
        <v>23</v>
      </c>
      <c r="D256" s="10">
        <f t="shared" ca="1" si="30"/>
        <v>16446</v>
      </c>
      <c r="E256" s="10">
        <f t="shared" ca="1" si="31"/>
        <v>7035</v>
      </c>
      <c r="F256" s="10">
        <f t="shared" ca="1" si="32"/>
        <v>2673.3</v>
      </c>
      <c r="G256" s="14">
        <f t="shared" ca="1" si="33"/>
        <v>-0.38</v>
      </c>
      <c r="H256" s="10"/>
      <c r="I256" s="10">
        <f t="shared" ca="1" si="34"/>
        <v>61485.9</v>
      </c>
      <c r="J256" s="10">
        <f t="shared" ca="1" si="35"/>
        <v>9708.2999999999993</v>
      </c>
      <c r="K256" s="10">
        <f t="shared" ca="1" si="36"/>
        <v>223290.9</v>
      </c>
      <c r="L256" s="10">
        <f t="shared" ca="1" si="37"/>
        <v>133.66500000000002</v>
      </c>
      <c r="M256" s="10"/>
      <c r="N256" s="10">
        <f t="shared" ca="1" si="38"/>
        <v>12</v>
      </c>
      <c r="O256" s="10">
        <f t="shared" ca="1" si="39"/>
        <v>9562.6349999999984</v>
      </c>
      <c r="P256" s="1" t="s">
        <v>2126</v>
      </c>
    </row>
    <row r="257" spans="1:16" ht="13.5" customHeight="1" x14ac:dyDescent="0.25">
      <c r="A257" s="1" t="s">
        <v>261</v>
      </c>
      <c r="B257" s="1" t="s">
        <v>1316</v>
      </c>
      <c r="C257" s="18">
        <v>73</v>
      </c>
      <c r="D257" s="10">
        <f t="shared" ca="1" si="30"/>
        <v>8821</v>
      </c>
      <c r="E257" s="10">
        <f t="shared" ca="1" si="31"/>
        <v>3910</v>
      </c>
      <c r="F257" s="10">
        <f t="shared" ca="1" si="32"/>
        <v>430.1</v>
      </c>
      <c r="G257" s="14">
        <f t="shared" ca="1" si="33"/>
        <v>-0.11</v>
      </c>
      <c r="H257" s="10"/>
      <c r="I257" s="10">
        <f t="shared" ca="1" si="34"/>
        <v>31397.300000000003</v>
      </c>
      <c r="J257" s="10">
        <f t="shared" ca="1" si="35"/>
        <v>4340.1000000000004</v>
      </c>
      <c r="K257" s="10">
        <f t="shared" ca="1" si="36"/>
        <v>316827.30000000005</v>
      </c>
      <c r="L257" s="10">
        <f t="shared" ca="1" si="37"/>
        <v>21.505000000000003</v>
      </c>
      <c r="M257" s="10"/>
      <c r="N257" s="10">
        <f t="shared" ca="1" si="38"/>
        <v>71</v>
      </c>
      <c r="O257" s="10">
        <f t="shared" ca="1" si="39"/>
        <v>4247.5950000000003</v>
      </c>
      <c r="P257" s="1" t="s">
        <v>2126</v>
      </c>
    </row>
    <row r="258" spans="1:16" ht="13.5" customHeight="1" x14ac:dyDescent="0.25">
      <c r="A258" s="1" t="s">
        <v>262</v>
      </c>
      <c r="B258" s="1" t="s">
        <v>1317</v>
      </c>
      <c r="C258" s="18">
        <v>81</v>
      </c>
      <c r="D258" s="10">
        <f t="shared" ca="1" si="30"/>
        <v>7338</v>
      </c>
      <c r="E258" s="10">
        <f t="shared" ca="1" si="31"/>
        <v>13542</v>
      </c>
      <c r="F258" s="10">
        <f t="shared" ca="1" si="32"/>
        <v>5823.0599999999995</v>
      </c>
      <c r="G258" s="14">
        <f t="shared" ca="1" si="33"/>
        <v>-0.43</v>
      </c>
      <c r="H258" s="10"/>
      <c r="I258" s="10">
        <f t="shared" ca="1" si="34"/>
        <v>471667.86</v>
      </c>
      <c r="J258" s="10">
        <f t="shared" ca="1" si="35"/>
        <v>19365.059999999998</v>
      </c>
      <c r="K258" s="10">
        <f t="shared" ca="1" si="36"/>
        <v>1568569.8599999999</v>
      </c>
      <c r="L258" s="10">
        <f t="shared" ca="1" si="37"/>
        <v>291.15299999999996</v>
      </c>
      <c r="M258" s="10"/>
      <c r="N258" s="10">
        <f t="shared" ca="1" si="38"/>
        <v>51</v>
      </c>
      <c r="O258" s="10">
        <f t="shared" ca="1" si="39"/>
        <v>19022.906999999999</v>
      </c>
      <c r="P258" s="1" t="s">
        <v>2126</v>
      </c>
    </row>
    <row r="259" spans="1:16" ht="13.5" customHeight="1" x14ac:dyDescent="0.25">
      <c r="A259" s="1" t="s">
        <v>263</v>
      </c>
      <c r="B259" s="1" t="s">
        <v>1318</v>
      </c>
      <c r="C259" s="18">
        <v>14</v>
      </c>
      <c r="D259" s="10">
        <f t="shared" ca="1" si="30"/>
        <v>16411</v>
      </c>
      <c r="E259" s="10">
        <f t="shared" ca="1" si="31"/>
        <v>13645</v>
      </c>
      <c r="F259" s="10">
        <f t="shared" ca="1" si="32"/>
        <v>1091.5999999999999</v>
      </c>
      <c r="G259" s="14">
        <f t="shared" ca="1" si="33"/>
        <v>-0.08</v>
      </c>
      <c r="H259" s="10"/>
      <c r="I259" s="10">
        <f t="shared" ca="1" si="34"/>
        <v>15282.399999999998</v>
      </c>
      <c r="J259" s="10">
        <f t="shared" ca="1" si="35"/>
        <v>14736.6</v>
      </c>
      <c r="K259" s="10">
        <f t="shared" ca="1" si="36"/>
        <v>206312.4</v>
      </c>
      <c r="L259" s="10">
        <f t="shared" ca="1" si="37"/>
        <v>54.58</v>
      </c>
      <c r="M259" s="10"/>
      <c r="N259" s="10">
        <f t="shared" ca="1" si="38"/>
        <v>81</v>
      </c>
      <c r="O259" s="10">
        <f t="shared" ca="1" si="39"/>
        <v>14601.02</v>
      </c>
      <c r="P259" s="1" t="s">
        <v>2126</v>
      </c>
    </row>
    <row r="260" spans="1:16" ht="13.5" customHeight="1" x14ac:dyDescent="0.25">
      <c r="A260" s="1" t="s">
        <v>264</v>
      </c>
      <c r="B260" s="1" t="s">
        <v>1319</v>
      </c>
      <c r="C260" s="18">
        <v>10</v>
      </c>
      <c r="D260" s="10">
        <f t="shared" ref="D260:D323" ca="1" si="40">RANDBETWEEN(800, 20000)</f>
        <v>10870</v>
      </c>
      <c r="E260" s="10">
        <f t="shared" ref="E260:E323" ca="1" si="41">RANDBETWEEN(400, 15000)</f>
        <v>7530</v>
      </c>
      <c r="F260" s="10">
        <f t="shared" ref="F260:F323" ca="1" si="42">-E260*G260</f>
        <v>2484.9</v>
      </c>
      <c r="G260" s="14">
        <f t="shared" ref="G260:G323" ca="1" si="43">RANDBETWEEN(-50,0)/100</f>
        <v>-0.33</v>
      </c>
      <c r="H260" s="10"/>
      <c r="I260" s="10">
        <f t="shared" ref="I260:I323" ca="1" si="44">C260*F260</f>
        <v>24849</v>
      </c>
      <c r="J260" s="10">
        <f t="shared" ref="J260:J323" ca="1" si="45">E260+F260</f>
        <v>10014.9</v>
      </c>
      <c r="K260" s="10">
        <f t="shared" ref="K260:K323" ca="1" si="46">J260*C260</f>
        <v>100149</v>
      </c>
      <c r="L260" s="10">
        <f t="shared" ref="L260:L323" ca="1" si="47">F260*0.05</f>
        <v>124.245</v>
      </c>
      <c r="M260" s="10"/>
      <c r="N260" s="10">
        <f t="shared" ref="N260:N323" ca="1" si="48">RANDBETWEEN(0,100)</f>
        <v>53</v>
      </c>
      <c r="O260" s="10">
        <f t="shared" ref="O260:O323" ca="1" si="49">J260-L260-M260-N260</f>
        <v>9837.6549999999988</v>
      </c>
      <c r="P260" s="1" t="s">
        <v>2126</v>
      </c>
    </row>
    <row r="261" spans="1:16" ht="13.5" customHeight="1" x14ac:dyDescent="0.25">
      <c r="A261" s="1" t="s">
        <v>265</v>
      </c>
      <c r="B261" s="1" t="s">
        <v>1320</v>
      </c>
      <c r="C261" s="18">
        <v>35</v>
      </c>
      <c r="D261" s="10">
        <f t="shared" ca="1" si="40"/>
        <v>9941</v>
      </c>
      <c r="E261" s="10">
        <f t="shared" ca="1" si="41"/>
        <v>14946</v>
      </c>
      <c r="F261" s="10">
        <f t="shared" ca="1" si="42"/>
        <v>5530.0199999999995</v>
      </c>
      <c r="G261" s="14">
        <f t="shared" ca="1" si="43"/>
        <v>-0.37</v>
      </c>
      <c r="H261" s="10"/>
      <c r="I261" s="10">
        <f t="shared" ca="1" si="44"/>
        <v>193550.69999999998</v>
      </c>
      <c r="J261" s="10">
        <f t="shared" ca="1" si="45"/>
        <v>20476.02</v>
      </c>
      <c r="K261" s="10">
        <f t="shared" ca="1" si="46"/>
        <v>716660.70000000007</v>
      </c>
      <c r="L261" s="10">
        <f t="shared" ca="1" si="47"/>
        <v>276.50099999999998</v>
      </c>
      <c r="M261" s="10"/>
      <c r="N261" s="10">
        <f t="shared" ca="1" si="48"/>
        <v>87</v>
      </c>
      <c r="O261" s="10">
        <f t="shared" ca="1" si="49"/>
        <v>20112.519</v>
      </c>
      <c r="P261" s="1" t="s">
        <v>2126</v>
      </c>
    </row>
    <row r="262" spans="1:16" ht="13.5" customHeight="1" x14ac:dyDescent="0.25">
      <c r="A262" s="1" t="s">
        <v>266</v>
      </c>
      <c r="B262" s="1" t="s">
        <v>1321</v>
      </c>
      <c r="C262" s="18">
        <v>28</v>
      </c>
      <c r="D262" s="10">
        <f t="shared" ca="1" si="40"/>
        <v>6312</v>
      </c>
      <c r="E262" s="10">
        <f t="shared" ca="1" si="41"/>
        <v>2083</v>
      </c>
      <c r="F262" s="10">
        <f t="shared" ca="1" si="42"/>
        <v>83.320000000000007</v>
      </c>
      <c r="G262" s="14">
        <f t="shared" ca="1" si="43"/>
        <v>-0.04</v>
      </c>
      <c r="H262" s="10"/>
      <c r="I262" s="10">
        <f t="shared" ca="1" si="44"/>
        <v>2332.96</v>
      </c>
      <c r="J262" s="10">
        <f t="shared" ca="1" si="45"/>
        <v>2166.3200000000002</v>
      </c>
      <c r="K262" s="10">
        <f t="shared" ca="1" si="46"/>
        <v>60656.960000000006</v>
      </c>
      <c r="L262" s="10">
        <f t="shared" ca="1" si="47"/>
        <v>4.1660000000000004</v>
      </c>
      <c r="M262" s="10"/>
      <c r="N262" s="10">
        <f t="shared" ca="1" si="48"/>
        <v>23</v>
      </c>
      <c r="O262" s="10">
        <f t="shared" ca="1" si="49"/>
        <v>2139.154</v>
      </c>
      <c r="P262" s="1" t="s">
        <v>2126</v>
      </c>
    </row>
    <row r="263" spans="1:16" ht="13.5" customHeight="1" x14ac:dyDescent="0.25">
      <c r="A263" s="1" t="s">
        <v>267</v>
      </c>
      <c r="B263" s="1" t="s">
        <v>1322</v>
      </c>
      <c r="C263" s="18">
        <v>91</v>
      </c>
      <c r="D263" s="10">
        <f t="shared" ca="1" si="40"/>
        <v>9863</v>
      </c>
      <c r="E263" s="10">
        <f t="shared" ca="1" si="41"/>
        <v>5432</v>
      </c>
      <c r="F263" s="10">
        <f t="shared" ca="1" si="42"/>
        <v>1032.08</v>
      </c>
      <c r="G263" s="14">
        <f t="shared" ca="1" si="43"/>
        <v>-0.19</v>
      </c>
      <c r="H263" s="10"/>
      <c r="I263" s="10">
        <f t="shared" ca="1" si="44"/>
        <v>93919.28</v>
      </c>
      <c r="J263" s="10">
        <f t="shared" ca="1" si="45"/>
        <v>6464.08</v>
      </c>
      <c r="K263" s="10">
        <f t="shared" ca="1" si="46"/>
        <v>588231.28</v>
      </c>
      <c r="L263" s="10">
        <f t="shared" ca="1" si="47"/>
        <v>51.603999999999999</v>
      </c>
      <c r="M263" s="10"/>
      <c r="N263" s="10">
        <f t="shared" ca="1" si="48"/>
        <v>16</v>
      </c>
      <c r="O263" s="10">
        <f t="shared" ca="1" si="49"/>
        <v>6396.4759999999997</v>
      </c>
      <c r="P263" s="1" t="s">
        <v>2126</v>
      </c>
    </row>
    <row r="264" spans="1:16" ht="13.5" customHeight="1" x14ac:dyDescent="0.25">
      <c r="A264" s="1" t="s">
        <v>268</v>
      </c>
      <c r="B264" s="1" t="s">
        <v>1323</v>
      </c>
      <c r="C264" s="18">
        <v>84</v>
      </c>
      <c r="D264" s="10">
        <f t="shared" ca="1" si="40"/>
        <v>10565</v>
      </c>
      <c r="E264" s="10">
        <f t="shared" ca="1" si="41"/>
        <v>11074</v>
      </c>
      <c r="F264" s="10">
        <f t="shared" ca="1" si="42"/>
        <v>332.21999999999997</v>
      </c>
      <c r="G264" s="14">
        <f t="shared" ca="1" si="43"/>
        <v>-0.03</v>
      </c>
      <c r="H264" s="10"/>
      <c r="I264" s="10">
        <f t="shared" ca="1" si="44"/>
        <v>27906.479999999996</v>
      </c>
      <c r="J264" s="10">
        <f t="shared" ca="1" si="45"/>
        <v>11406.22</v>
      </c>
      <c r="K264" s="10">
        <f t="shared" ca="1" si="46"/>
        <v>958122.48</v>
      </c>
      <c r="L264" s="10">
        <f t="shared" ca="1" si="47"/>
        <v>16.611000000000001</v>
      </c>
      <c r="M264" s="10"/>
      <c r="N264" s="10">
        <f t="shared" ca="1" si="48"/>
        <v>57</v>
      </c>
      <c r="O264" s="10">
        <f t="shared" ca="1" si="49"/>
        <v>11332.608999999999</v>
      </c>
      <c r="P264" s="1" t="s">
        <v>2126</v>
      </c>
    </row>
    <row r="265" spans="1:16" ht="13.5" customHeight="1" x14ac:dyDescent="0.25">
      <c r="A265" s="1" t="s">
        <v>269</v>
      </c>
      <c r="B265" s="1" t="s">
        <v>1324</v>
      </c>
      <c r="C265" s="18">
        <v>31</v>
      </c>
      <c r="D265" s="10">
        <f t="shared" ca="1" si="40"/>
        <v>13356</v>
      </c>
      <c r="E265" s="10">
        <f t="shared" ca="1" si="41"/>
        <v>11787</v>
      </c>
      <c r="F265" s="10">
        <f t="shared" ca="1" si="42"/>
        <v>589.35</v>
      </c>
      <c r="G265" s="14">
        <f t="shared" ca="1" si="43"/>
        <v>-0.05</v>
      </c>
      <c r="H265" s="10"/>
      <c r="I265" s="10">
        <f t="shared" ca="1" si="44"/>
        <v>18269.850000000002</v>
      </c>
      <c r="J265" s="10">
        <f t="shared" ca="1" si="45"/>
        <v>12376.35</v>
      </c>
      <c r="K265" s="10">
        <f t="shared" ca="1" si="46"/>
        <v>383666.85000000003</v>
      </c>
      <c r="L265" s="10">
        <f t="shared" ca="1" si="47"/>
        <v>29.467500000000001</v>
      </c>
      <c r="M265" s="10"/>
      <c r="N265" s="10">
        <f t="shared" ca="1" si="48"/>
        <v>45</v>
      </c>
      <c r="O265" s="10">
        <f t="shared" ca="1" si="49"/>
        <v>12301.8825</v>
      </c>
      <c r="P265" s="1" t="s">
        <v>2126</v>
      </c>
    </row>
    <row r="266" spans="1:16" ht="13.5" customHeight="1" x14ac:dyDescent="0.25">
      <c r="A266" s="1" t="s">
        <v>270</v>
      </c>
      <c r="B266" s="1" t="s">
        <v>1325</v>
      </c>
      <c r="C266" s="18">
        <v>90</v>
      </c>
      <c r="D266" s="10">
        <f t="shared" ca="1" si="40"/>
        <v>16837</v>
      </c>
      <c r="E266" s="10">
        <f t="shared" ca="1" si="41"/>
        <v>11545</v>
      </c>
      <c r="F266" s="10">
        <f t="shared" ca="1" si="42"/>
        <v>2193.5500000000002</v>
      </c>
      <c r="G266" s="14">
        <f t="shared" ca="1" si="43"/>
        <v>-0.19</v>
      </c>
      <c r="H266" s="10"/>
      <c r="I266" s="10">
        <f t="shared" ca="1" si="44"/>
        <v>197419.50000000003</v>
      </c>
      <c r="J266" s="10">
        <f t="shared" ca="1" si="45"/>
        <v>13738.55</v>
      </c>
      <c r="K266" s="10">
        <f t="shared" ca="1" si="46"/>
        <v>1236469.5</v>
      </c>
      <c r="L266" s="10">
        <f t="shared" ca="1" si="47"/>
        <v>109.67750000000001</v>
      </c>
      <c r="M266" s="10"/>
      <c r="N266" s="10">
        <f t="shared" ca="1" si="48"/>
        <v>65</v>
      </c>
      <c r="O266" s="10">
        <f t="shared" ca="1" si="49"/>
        <v>13563.872499999999</v>
      </c>
      <c r="P266" s="1" t="s">
        <v>2126</v>
      </c>
    </row>
    <row r="267" spans="1:16" ht="13.5" customHeight="1" x14ac:dyDescent="0.25">
      <c r="A267" s="1" t="s">
        <v>271</v>
      </c>
      <c r="B267" s="1" t="s">
        <v>1326</v>
      </c>
      <c r="C267" s="18">
        <v>40</v>
      </c>
      <c r="D267" s="10">
        <f t="shared" ca="1" si="40"/>
        <v>14344</v>
      </c>
      <c r="E267" s="10">
        <f t="shared" ca="1" si="41"/>
        <v>10984</v>
      </c>
      <c r="F267" s="10">
        <f t="shared" ca="1" si="42"/>
        <v>2086.96</v>
      </c>
      <c r="G267" s="14">
        <f t="shared" ca="1" si="43"/>
        <v>-0.19</v>
      </c>
      <c r="H267" s="10"/>
      <c r="I267" s="10">
        <f t="shared" ca="1" si="44"/>
        <v>83478.399999999994</v>
      </c>
      <c r="J267" s="10">
        <f t="shared" ca="1" si="45"/>
        <v>13070.96</v>
      </c>
      <c r="K267" s="10">
        <f t="shared" ca="1" si="46"/>
        <v>522838.39999999997</v>
      </c>
      <c r="L267" s="10">
        <f t="shared" ca="1" si="47"/>
        <v>104.34800000000001</v>
      </c>
      <c r="M267" s="10"/>
      <c r="N267" s="10">
        <f t="shared" ca="1" si="48"/>
        <v>88</v>
      </c>
      <c r="O267" s="10">
        <f t="shared" ca="1" si="49"/>
        <v>12878.611999999999</v>
      </c>
      <c r="P267" s="1" t="s">
        <v>2126</v>
      </c>
    </row>
    <row r="268" spans="1:16" ht="13.5" customHeight="1" x14ac:dyDescent="0.25">
      <c r="A268" s="1" t="s">
        <v>272</v>
      </c>
      <c r="B268" s="1" t="s">
        <v>1327</v>
      </c>
      <c r="C268" s="18">
        <v>81</v>
      </c>
      <c r="D268" s="10">
        <f t="shared" ca="1" si="40"/>
        <v>2926</v>
      </c>
      <c r="E268" s="10">
        <f t="shared" ca="1" si="41"/>
        <v>11109</v>
      </c>
      <c r="F268" s="10">
        <f t="shared" ca="1" si="42"/>
        <v>3888.1499999999996</v>
      </c>
      <c r="G268" s="14">
        <f t="shared" ca="1" si="43"/>
        <v>-0.35</v>
      </c>
      <c r="H268" s="10"/>
      <c r="I268" s="10">
        <f t="shared" ca="1" si="44"/>
        <v>314940.14999999997</v>
      </c>
      <c r="J268" s="10">
        <f t="shared" ca="1" si="45"/>
        <v>14997.15</v>
      </c>
      <c r="K268" s="10">
        <f t="shared" ca="1" si="46"/>
        <v>1214769.1499999999</v>
      </c>
      <c r="L268" s="10">
        <f t="shared" ca="1" si="47"/>
        <v>194.4075</v>
      </c>
      <c r="M268" s="10"/>
      <c r="N268" s="10">
        <f t="shared" ca="1" si="48"/>
        <v>97</v>
      </c>
      <c r="O268" s="10">
        <f t="shared" ca="1" si="49"/>
        <v>14705.7425</v>
      </c>
      <c r="P268" s="1" t="s">
        <v>2126</v>
      </c>
    </row>
    <row r="269" spans="1:16" ht="13.5" customHeight="1" x14ac:dyDescent="0.25">
      <c r="A269" s="1" t="s">
        <v>273</v>
      </c>
      <c r="B269" s="1" t="s">
        <v>1328</v>
      </c>
      <c r="C269" s="18">
        <v>21</v>
      </c>
      <c r="D269" s="10">
        <f t="shared" ca="1" si="40"/>
        <v>7324</v>
      </c>
      <c r="E269" s="10">
        <f t="shared" ca="1" si="41"/>
        <v>5251</v>
      </c>
      <c r="F269" s="10">
        <f t="shared" ca="1" si="42"/>
        <v>1575.3</v>
      </c>
      <c r="G269" s="14">
        <f t="shared" ca="1" si="43"/>
        <v>-0.3</v>
      </c>
      <c r="H269" s="10"/>
      <c r="I269" s="10">
        <f t="shared" ca="1" si="44"/>
        <v>33081.299999999996</v>
      </c>
      <c r="J269" s="10">
        <f t="shared" ca="1" si="45"/>
        <v>6826.3</v>
      </c>
      <c r="K269" s="10">
        <f t="shared" ca="1" si="46"/>
        <v>143352.30000000002</v>
      </c>
      <c r="L269" s="10">
        <f t="shared" ca="1" si="47"/>
        <v>78.765000000000001</v>
      </c>
      <c r="M269" s="10"/>
      <c r="N269" s="10">
        <f t="shared" ca="1" si="48"/>
        <v>86</v>
      </c>
      <c r="O269" s="10">
        <f t="shared" ca="1" si="49"/>
        <v>6661.5349999999999</v>
      </c>
      <c r="P269" s="1" t="s">
        <v>2126</v>
      </c>
    </row>
    <row r="270" spans="1:16" ht="13.5" customHeight="1" x14ac:dyDescent="0.25">
      <c r="A270" s="1" t="s">
        <v>274</v>
      </c>
      <c r="B270" s="1" t="s">
        <v>1329</v>
      </c>
      <c r="C270" s="18">
        <v>90</v>
      </c>
      <c r="D270" s="10">
        <f t="shared" ca="1" si="40"/>
        <v>4249</v>
      </c>
      <c r="E270" s="10">
        <f t="shared" ca="1" si="41"/>
        <v>12281</v>
      </c>
      <c r="F270" s="10">
        <f t="shared" ca="1" si="42"/>
        <v>4912.4000000000005</v>
      </c>
      <c r="G270" s="14">
        <f t="shared" ca="1" si="43"/>
        <v>-0.4</v>
      </c>
      <c r="H270" s="10"/>
      <c r="I270" s="10">
        <f t="shared" ca="1" si="44"/>
        <v>442116.00000000006</v>
      </c>
      <c r="J270" s="10">
        <f t="shared" ca="1" si="45"/>
        <v>17193.400000000001</v>
      </c>
      <c r="K270" s="10">
        <f t="shared" ca="1" si="46"/>
        <v>1547406.0000000002</v>
      </c>
      <c r="L270" s="10">
        <f t="shared" ca="1" si="47"/>
        <v>245.62000000000003</v>
      </c>
      <c r="M270" s="10"/>
      <c r="N270" s="10">
        <f t="shared" ca="1" si="48"/>
        <v>74</v>
      </c>
      <c r="O270" s="10">
        <f t="shared" ca="1" si="49"/>
        <v>16873.780000000002</v>
      </c>
      <c r="P270" s="1" t="s">
        <v>2126</v>
      </c>
    </row>
    <row r="271" spans="1:16" ht="13.5" customHeight="1" x14ac:dyDescent="0.25">
      <c r="A271" s="1" t="s">
        <v>275</v>
      </c>
      <c r="B271" s="1" t="s">
        <v>1330</v>
      </c>
      <c r="C271" s="18">
        <v>83</v>
      </c>
      <c r="D271" s="10">
        <f t="shared" ca="1" si="40"/>
        <v>13902</v>
      </c>
      <c r="E271" s="10">
        <f t="shared" ca="1" si="41"/>
        <v>8685</v>
      </c>
      <c r="F271" s="10">
        <f t="shared" ca="1" si="42"/>
        <v>1389.6000000000001</v>
      </c>
      <c r="G271" s="14">
        <f t="shared" ca="1" si="43"/>
        <v>-0.16</v>
      </c>
      <c r="H271" s="10"/>
      <c r="I271" s="10">
        <f t="shared" ca="1" si="44"/>
        <v>115336.80000000002</v>
      </c>
      <c r="J271" s="10">
        <f t="shared" ca="1" si="45"/>
        <v>10074.6</v>
      </c>
      <c r="K271" s="10">
        <f t="shared" ca="1" si="46"/>
        <v>836191.8</v>
      </c>
      <c r="L271" s="10">
        <f t="shared" ca="1" si="47"/>
        <v>69.48</v>
      </c>
      <c r="M271" s="10"/>
      <c r="N271" s="10">
        <f t="shared" ca="1" si="48"/>
        <v>39</v>
      </c>
      <c r="O271" s="10">
        <f t="shared" ca="1" si="49"/>
        <v>9966.1200000000008</v>
      </c>
      <c r="P271" s="1" t="s">
        <v>2126</v>
      </c>
    </row>
    <row r="272" spans="1:16" ht="13.5" customHeight="1" x14ac:dyDescent="0.25">
      <c r="A272" s="1" t="s">
        <v>276</v>
      </c>
      <c r="B272" s="1" t="s">
        <v>1331</v>
      </c>
      <c r="C272" s="18">
        <v>25</v>
      </c>
      <c r="D272" s="10">
        <f t="shared" ca="1" si="40"/>
        <v>8302</v>
      </c>
      <c r="E272" s="10">
        <f t="shared" ca="1" si="41"/>
        <v>8262</v>
      </c>
      <c r="F272" s="10">
        <f t="shared" ca="1" si="42"/>
        <v>3717.9</v>
      </c>
      <c r="G272" s="14">
        <f t="shared" ca="1" si="43"/>
        <v>-0.45</v>
      </c>
      <c r="H272" s="10"/>
      <c r="I272" s="10">
        <f t="shared" ca="1" si="44"/>
        <v>92947.5</v>
      </c>
      <c r="J272" s="10">
        <f t="shared" ca="1" si="45"/>
        <v>11979.9</v>
      </c>
      <c r="K272" s="10">
        <f t="shared" ca="1" si="46"/>
        <v>299497.5</v>
      </c>
      <c r="L272" s="10">
        <f t="shared" ca="1" si="47"/>
        <v>185.89500000000001</v>
      </c>
      <c r="M272" s="10"/>
      <c r="N272" s="10">
        <f t="shared" ca="1" si="48"/>
        <v>78</v>
      </c>
      <c r="O272" s="10">
        <f t="shared" ca="1" si="49"/>
        <v>11716.004999999999</v>
      </c>
      <c r="P272" s="1" t="s">
        <v>2126</v>
      </c>
    </row>
    <row r="273" spans="1:16" ht="13.5" customHeight="1" x14ac:dyDescent="0.25">
      <c r="A273" s="1" t="s">
        <v>277</v>
      </c>
      <c r="B273" s="1" t="s">
        <v>1332</v>
      </c>
      <c r="C273" s="18">
        <v>5</v>
      </c>
      <c r="D273" s="10">
        <f t="shared" ca="1" si="40"/>
        <v>17368</v>
      </c>
      <c r="E273" s="10">
        <f t="shared" ca="1" si="41"/>
        <v>5843</v>
      </c>
      <c r="F273" s="10">
        <f t="shared" ca="1" si="42"/>
        <v>642.73</v>
      </c>
      <c r="G273" s="14">
        <f t="shared" ca="1" si="43"/>
        <v>-0.11</v>
      </c>
      <c r="H273" s="10"/>
      <c r="I273" s="10">
        <f t="shared" ca="1" si="44"/>
        <v>3213.65</v>
      </c>
      <c r="J273" s="10">
        <f t="shared" ca="1" si="45"/>
        <v>6485.73</v>
      </c>
      <c r="K273" s="10">
        <f t="shared" ca="1" si="46"/>
        <v>32428.649999999998</v>
      </c>
      <c r="L273" s="10">
        <f t="shared" ca="1" si="47"/>
        <v>32.136500000000005</v>
      </c>
      <c r="M273" s="10"/>
      <c r="N273" s="10">
        <f t="shared" ca="1" si="48"/>
        <v>46</v>
      </c>
      <c r="O273" s="10">
        <f t="shared" ca="1" si="49"/>
        <v>6407.5934999999999</v>
      </c>
      <c r="P273" s="1" t="s">
        <v>2126</v>
      </c>
    </row>
    <row r="274" spans="1:16" ht="13.5" customHeight="1" x14ac:dyDescent="0.25">
      <c r="A274" s="1" t="s">
        <v>278</v>
      </c>
      <c r="B274" s="1" t="s">
        <v>1333</v>
      </c>
      <c r="C274" s="18">
        <v>56</v>
      </c>
      <c r="D274" s="10">
        <f t="shared" ca="1" si="40"/>
        <v>14247</v>
      </c>
      <c r="E274" s="10">
        <f t="shared" ca="1" si="41"/>
        <v>12861</v>
      </c>
      <c r="F274" s="10">
        <f t="shared" ca="1" si="42"/>
        <v>5273.0099999999993</v>
      </c>
      <c r="G274" s="14">
        <f t="shared" ca="1" si="43"/>
        <v>-0.41</v>
      </c>
      <c r="H274" s="10"/>
      <c r="I274" s="10">
        <f t="shared" ca="1" si="44"/>
        <v>295288.55999999994</v>
      </c>
      <c r="J274" s="10">
        <f t="shared" ca="1" si="45"/>
        <v>18134.009999999998</v>
      </c>
      <c r="K274" s="10">
        <f t="shared" ca="1" si="46"/>
        <v>1015504.5599999999</v>
      </c>
      <c r="L274" s="10">
        <f t="shared" ca="1" si="47"/>
        <v>263.65049999999997</v>
      </c>
      <c r="M274" s="10"/>
      <c r="N274" s="10">
        <f t="shared" ca="1" si="48"/>
        <v>40</v>
      </c>
      <c r="O274" s="10">
        <f t="shared" ca="1" si="49"/>
        <v>17830.359499999999</v>
      </c>
      <c r="P274" s="1" t="s">
        <v>2126</v>
      </c>
    </row>
    <row r="275" spans="1:16" ht="13.5" customHeight="1" x14ac:dyDescent="0.25">
      <c r="A275" s="1" t="s">
        <v>279</v>
      </c>
      <c r="B275" s="1" t="s">
        <v>1334</v>
      </c>
      <c r="C275" s="18">
        <v>36</v>
      </c>
      <c r="D275" s="10">
        <f t="shared" ca="1" si="40"/>
        <v>18165</v>
      </c>
      <c r="E275" s="10">
        <f t="shared" ca="1" si="41"/>
        <v>8250</v>
      </c>
      <c r="F275" s="10">
        <f t="shared" ca="1" si="42"/>
        <v>4125</v>
      </c>
      <c r="G275" s="14">
        <f t="shared" ca="1" si="43"/>
        <v>-0.5</v>
      </c>
      <c r="H275" s="10"/>
      <c r="I275" s="10">
        <f t="shared" ca="1" si="44"/>
        <v>148500</v>
      </c>
      <c r="J275" s="10">
        <f t="shared" ca="1" si="45"/>
        <v>12375</v>
      </c>
      <c r="K275" s="10">
        <f t="shared" ca="1" si="46"/>
        <v>445500</v>
      </c>
      <c r="L275" s="10">
        <f t="shared" ca="1" si="47"/>
        <v>206.25</v>
      </c>
      <c r="M275" s="10"/>
      <c r="N275" s="10">
        <f t="shared" ca="1" si="48"/>
        <v>90</v>
      </c>
      <c r="O275" s="10">
        <f t="shared" ca="1" si="49"/>
        <v>12078.75</v>
      </c>
      <c r="P275" s="1" t="s">
        <v>2126</v>
      </c>
    </row>
    <row r="276" spans="1:16" ht="13.5" customHeight="1" x14ac:dyDescent="0.25">
      <c r="A276" s="1" t="s">
        <v>280</v>
      </c>
      <c r="B276" s="1" t="s">
        <v>1335</v>
      </c>
      <c r="C276" s="18">
        <v>1</v>
      </c>
      <c r="D276" s="10">
        <f t="shared" ca="1" si="40"/>
        <v>2552</v>
      </c>
      <c r="E276" s="10">
        <f t="shared" ca="1" si="41"/>
        <v>5898</v>
      </c>
      <c r="F276" s="10">
        <f t="shared" ca="1" si="42"/>
        <v>943.68000000000006</v>
      </c>
      <c r="G276" s="14">
        <f t="shared" ca="1" si="43"/>
        <v>-0.16</v>
      </c>
      <c r="H276" s="10"/>
      <c r="I276" s="10">
        <f t="shared" ca="1" si="44"/>
        <v>943.68000000000006</v>
      </c>
      <c r="J276" s="10">
        <f t="shared" ca="1" si="45"/>
        <v>6841.68</v>
      </c>
      <c r="K276" s="10">
        <f t="shared" ca="1" si="46"/>
        <v>6841.68</v>
      </c>
      <c r="L276" s="10">
        <f t="shared" ca="1" si="47"/>
        <v>47.184000000000005</v>
      </c>
      <c r="M276" s="10"/>
      <c r="N276" s="10">
        <f t="shared" ca="1" si="48"/>
        <v>57</v>
      </c>
      <c r="O276" s="10">
        <f t="shared" ca="1" si="49"/>
        <v>6737.4960000000001</v>
      </c>
      <c r="P276" s="1" t="s">
        <v>2126</v>
      </c>
    </row>
    <row r="277" spans="1:16" ht="13.5" customHeight="1" x14ac:dyDescent="0.25">
      <c r="A277" s="1" t="s">
        <v>281</v>
      </c>
      <c r="B277" s="1" t="s">
        <v>1336</v>
      </c>
      <c r="C277" s="18">
        <v>2</v>
      </c>
      <c r="D277" s="10">
        <f t="shared" ca="1" si="40"/>
        <v>11124</v>
      </c>
      <c r="E277" s="10">
        <f t="shared" ca="1" si="41"/>
        <v>10680</v>
      </c>
      <c r="F277" s="10">
        <f t="shared" ca="1" si="42"/>
        <v>5340</v>
      </c>
      <c r="G277" s="14">
        <f t="shared" ca="1" si="43"/>
        <v>-0.5</v>
      </c>
      <c r="H277" s="10"/>
      <c r="I277" s="10">
        <f t="shared" ca="1" si="44"/>
        <v>10680</v>
      </c>
      <c r="J277" s="10">
        <f t="shared" ca="1" si="45"/>
        <v>16020</v>
      </c>
      <c r="K277" s="10">
        <f t="shared" ca="1" si="46"/>
        <v>32040</v>
      </c>
      <c r="L277" s="10">
        <f t="shared" ca="1" si="47"/>
        <v>267</v>
      </c>
      <c r="M277" s="10"/>
      <c r="N277" s="10">
        <f t="shared" ca="1" si="48"/>
        <v>59</v>
      </c>
      <c r="O277" s="10">
        <f t="shared" ca="1" si="49"/>
        <v>15694</v>
      </c>
      <c r="P277" s="1" t="s">
        <v>2126</v>
      </c>
    </row>
    <row r="278" spans="1:16" ht="13.5" customHeight="1" x14ac:dyDescent="0.25">
      <c r="A278" s="1" t="s">
        <v>282</v>
      </c>
      <c r="B278" s="1" t="s">
        <v>1337</v>
      </c>
      <c r="C278" s="18">
        <v>49</v>
      </c>
      <c r="D278" s="10">
        <f t="shared" ca="1" si="40"/>
        <v>17830</v>
      </c>
      <c r="E278" s="10">
        <f t="shared" ca="1" si="41"/>
        <v>2190</v>
      </c>
      <c r="F278" s="10">
        <f t="shared" ca="1" si="42"/>
        <v>65.7</v>
      </c>
      <c r="G278" s="14">
        <f t="shared" ca="1" si="43"/>
        <v>-0.03</v>
      </c>
      <c r="H278" s="10"/>
      <c r="I278" s="10">
        <f t="shared" ca="1" si="44"/>
        <v>3219.3</v>
      </c>
      <c r="J278" s="10">
        <f t="shared" ca="1" si="45"/>
        <v>2255.6999999999998</v>
      </c>
      <c r="K278" s="10">
        <f t="shared" ca="1" si="46"/>
        <v>110529.29999999999</v>
      </c>
      <c r="L278" s="10">
        <f t="shared" ca="1" si="47"/>
        <v>3.2850000000000001</v>
      </c>
      <c r="M278" s="10"/>
      <c r="N278" s="10">
        <f t="shared" ca="1" si="48"/>
        <v>69</v>
      </c>
      <c r="O278" s="10">
        <f t="shared" ca="1" si="49"/>
        <v>2183.415</v>
      </c>
      <c r="P278" s="1" t="s">
        <v>2126</v>
      </c>
    </row>
    <row r="279" spans="1:16" ht="13.5" customHeight="1" x14ac:dyDescent="0.25">
      <c r="A279" s="1" t="s">
        <v>283</v>
      </c>
      <c r="B279" s="1" t="s">
        <v>1338</v>
      </c>
      <c r="C279" s="18">
        <v>45</v>
      </c>
      <c r="D279" s="10">
        <f t="shared" ca="1" si="40"/>
        <v>5497</v>
      </c>
      <c r="E279" s="10">
        <f t="shared" ca="1" si="41"/>
        <v>10736</v>
      </c>
      <c r="F279" s="10">
        <f t="shared" ca="1" si="42"/>
        <v>5368</v>
      </c>
      <c r="G279" s="14">
        <f t="shared" ca="1" si="43"/>
        <v>-0.5</v>
      </c>
      <c r="H279" s="10"/>
      <c r="I279" s="10">
        <f t="shared" ca="1" si="44"/>
        <v>241560</v>
      </c>
      <c r="J279" s="10">
        <f t="shared" ca="1" si="45"/>
        <v>16104</v>
      </c>
      <c r="K279" s="10">
        <f t="shared" ca="1" si="46"/>
        <v>724680</v>
      </c>
      <c r="L279" s="10">
        <f t="shared" ca="1" si="47"/>
        <v>268.40000000000003</v>
      </c>
      <c r="M279" s="10"/>
      <c r="N279" s="10">
        <f t="shared" ca="1" si="48"/>
        <v>55</v>
      </c>
      <c r="O279" s="10">
        <f t="shared" ca="1" si="49"/>
        <v>15780.6</v>
      </c>
      <c r="P279" s="1" t="s">
        <v>2126</v>
      </c>
    </row>
    <row r="280" spans="1:16" ht="13.5" customHeight="1" x14ac:dyDescent="0.25">
      <c r="A280" s="1" t="s">
        <v>284</v>
      </c>
      <c r="B280" s="1" t="s">
        <v>1339</v>
      </c>
      <c r="C280" s="18">
        <v>19</v>
      </c>
      <c r="D280" s="10">
        <f t="shared" ca="1" si="40"/>
        <v>19274</v>
      </c>
      <c r="E280" s="10">
        <f t="shared" ca="1" si="41"/>
        <v>9631</v>
      </c>
      <c r="F280" s="10">
        <f t="shared" ca="1" si="42"/>
        <v>2792.99</v>
      </c>
      <c r="G280" s="14">
        <f t="shared" ca="1" si="43"/>
        <v>-0.28999999999999998</v>
      </c>
      <c r="H280" s="10"/>
      <c r="I280" s="10">
        <f t="shared" ca="1" si="44"/>
        <v>53066.81</v>
      </c>
      <c r="J280" s="10">
        <f t="shared" ca="1" si="45"/>
        <v>12423.99</v>
      </c>
      <c r="K280" s="10">
        <f t="shared" ca="1" si="46"/>
        <v>236055.81</v>
      </c>
      <c r="L280" s="10">
        <f t="shared" ca="1" si="47"/>
        <v>139.64949999999999</v>
      </c>
      <c r="M280" s="10"/>
      <c r="N280" s="10">
        <f t="shared" ca="1" si="48"/>
        <v>40</v>
      </c>
      <c r="O280" s="10">
        <f t="shared" ca="1" si="49"/>
        <v>12244.3405</v>
      </c>
      <c r="P280" s="1" t="s">
        <v>2126</v>
      </c>
    </row>
    <row r="281" spans="1:16" ht="13.5" customHeight="1" x14ac:dyDescent="0.25">
      <c r="A281" s="1" t="s">
        <v>285</v>
      </c>
      <c r="B281" s="1" t="s">
        <v>1340</v>
      </c>
      <c r="C281" s="18">
        <v>40</v>
      </c>
      <c r="D281" s="10">
        <f t="shared" ca="1" si="40"/>
        <v>19280</v>
      </c>
      <c r="E281" s="10">
        <f t="shared" ca="1" si="41"/>
        <v>1196</v>
      </c>
      <c r="F281" s="10">
        <f t="shared" ca="1" si="42"/>
        <v>370.76</v>
      </c>
      <c r="G281" s="14">
        <f t="shared" ca="1" si="43"/>
        <v>-0.31</v>
      </c>
      <c r="H281" s="10"/>
      <c r="I281" s="10">
        <f t="shared" ca="1" si="44"/>
        <v>14830.4</v>
      </c>
      <c r="J281" s="10">
        <f t="shared" ca="1" si="45"/>
        <v>1566.76</v>
      </c>
      <c r="K281" s="10">
        <f t="shared" ca="1" si="46"/>
        <v>62670.400000000001</v>
      </c>
      <c r="L281" s="10">
        <f t="shared" ca="1" si="47"/>
        <v>18.538</v>
      </c>
      <c r="M281" s="10"/>
      <c r="N281" s="10">
        <f t="shared" ca="1" si="48"/>
        <v>60</v>
      </c>
      <c r="O281" s="10">
        <f t="shared" ca="1" si="49"/>
        <v>1488.222</v>
      </c>
      <c r="P281" s="1" t="s">
        <v>2126</v>
      </c>
    </row>
    <row r="282" spans="1:16" ht="13.5" customHeight="1" x14ac:dyDescent="0.25">
      <c r="A282" s="1" t="s">
        <v>286</v>
      </c>
      <c r="B282" s="1" t="s">
        <v>1341</v>
      </c>
      <c r="C282" s="18">
        <v>9</v>
      </c>
      <c r="D282" s="10">
        <f t="shared" ca="1" si="40"/>
        <v>12649</v>
      </c>
      <c r="E282" s="10">
        <f t="shared" ca="1" si="41"/>
        <v>5416</v>
      </c>
      <c r="F282" s="10">
        <f t="shared" ca="1" si="42"/>
        <v>1029.04</v>
      </c>
      <c r="G282" s="14">
        <f t="shared" ca="1" si="43"/>
        <v>-0.19</v>
      </c>
      <c r="H282" s="10"/>
      <c r="I282" s="10">
        <f t="shared" ca="1" si="44"/>
        <v>9261.36</v>
      </c>
      <c r="J282" s="10">
        <f t="shared" ca="1" si="45"/>
        <v>6445.04</v>
      </c>
      <c r="K282" s="10">
        <f t="shared" ca="1" si="46"/>
        <v>58005.36</v>
      </c>
      <c r="L282" s="10">
        <f t="shared" ca="1" si="47"/>
        <v>51.451999999999998</v>
      </c>
      <c r="M282" s="10"/>
      <c r="N282" s="10">
        <f t="shared" ca="1" si="48"/>
        <v>83</v>
      </c>
      <c r="O282" s="10">
        <f t="shared" ca="1" si="49"/>
        <v>6310.5879999999997</v>
      </c>
      <c r="P282" s="1" t="s">
        <v>2126</v>
      </c>
    </row>
    <row r="283" spans="1:16" ht="13.5" customHeight="1" x14ac:dyDescent="0.25">
      <c r="A283" s="1" t="s">
        <v>287</v>
      </c>
      <c r="B283" s="1" t="s">
        <v>1342</v>
      </c>
      <c r="C283" s="18">
        <v>12</v>
      </c>
      <c r="D283" s="10">
        <f t="shared" ca="1" si="40"/>
        <v>9472</v>
      </c>
      <c r="E283" s="10">
        <f t="shared" ca="1" si="41"/>
        <v>1605</v>
      </c>
      <c r="F283" s="10">
        <f t="shared" ca="1" si="42"/>
        <v>786.44999999999993</v>
      </c>
      <c r="G283" s="14">
        <f t="shared" ca="1" si="43"/>
        <v>-0.49</v>
      </c>
      <c r="H283" s="10"/>
      <c r="I283" s="10">
        <f t="shared" ca="1" si="44"/>
        <v>9437.4</v>
      </c>
      <c r="J283" s="10">
        <f t="shared" ca="1" si="45"/>
        <v>2391.4499999999998</v>
      </c>
      <c r="K283" s="10">
        <f t="shared" ca="1" si="46"/>
        <v>28697.399999999998</v>
      </c>
      <c r="L283" s="10">
        <f t="shared" ca="1" si="47"/>
        <v>39.322499999999998</v>
      </c>
      <c r="M283" s="10"/>
      <c r="N283" s="10">
        <f t="shared" ca="1" si="48"/>
        <v>4</v>
      </c>
      <c r="O283" s="10">
        <f t="shared" ca="1" si="49"/>
        <v>2348.1274999999996</v>
      </c>
      <c r="P283" s="1" t="s">
        <v>2126</v>
      </c>
    </row>
    <row r="284" spans="1:16" ht="13.5" customHeight="1" x14ac:dyDescent="0.25">
      <c r="A284" s="1" t="s">
        <v>288</v>
      </c>
      <c r="B284" s="1" t="s">
        <v>1343</v>
      </c>
      <c r="C284" s="18">
        <v>5</v>
      </c>
      <c r="D284" s="10">
        <f t="shared" ca="1" si="40"/>
        <v>18481</v>
      </c>
      <c r="E284" s="10">
        <f t="shared" ca="1" si="41"/>
        <v>3741</v>
      </c>
      <c r="F284" s="10">
        <f t="shared" ca="1" si="42"/>
        <v>1795.6799999999998</v>
      </c>
      <c r="G284" s="14">
        <f t="shared" ca="1" si="43"/>
        <v>-0.48</v>
      </c>
      <c r="H284" s="10"/>
      <c r="I284" s="10">
        <f t="shared" ca="1" si="44"/>
        <v>8978.4</v>
      </c>
      <c r="J284" s="10">
        <f t="shared" ca="1" si="45"/>
        <v>5536.68</v>
      </c>
      <c r="K284" s="10">
        <f t="shared" ca="1" si="46"/>
        <v>27683.4</v>
      </c>
      <c r="L284" s="10">
        <f t="shared" ca="1" si="47"/>
        <v>89.783999999999992</v>
      </c>
      <c r="M284" s="10"/>
      <c r="N284" s="10">
        <f t="shared" ca="1" si="48"/>
        <v>86</v>
      </c>
      <c r="O284" s="10">
        <f t="shared" ca="1" si="49"/>
        <v>5360.8960000000006</v>
      </c>
      <c r="P284" s="1" t="s">
        <v>2126</v>
      </c>
    </row>
    <row r="285" spans="1:16" ht="13.5" customHeight="1" x14ac:dyDescent="0.25">
      <c r="A285" s="1" t="s">
        <v>289</v>
      </c>
      <c r="B285" s="1" t="s">
        <v>1344</v>
      </c>
      <c r="C285" s="18">
        <v>0</v>
      </c>
      <c r="D285" s="10">
        <f t="shared" ca="1" si="40"/>
        <v>8056</v>
      </c>
      <c r="E285" s="10">
        <f t="shared" ca="1" si="41"/>
        <v>10919</v>
      </c>
      <c r="F285" s="10">
        <f t="shared" ca="1" si="42"/>
        <v>1637.85</v>
      </c>
      <c r="G285" s="14">
        <f t="shared" ca="1" si="43"/>
        <v>-0.15</v>
      </c>
      <c r="H285" s="10"/>
      <c r="I285" s="10">
        <f t="shared" ca="1" si="44"/>
        <v>0</v>
      </c>
      <c r="J285" s="10">
        <f t="shared" ca="1" si="45"/>
        <v>12556.85</v>
      </c>
      <c r="K285" s="10">
        <f t="shared" ca="1" si="46"/>
        <v>0</v>
      </c>
      <c r="L285" s="10">
        <f t="shared" ca="1" si="47"/>
        <v>81.892499999999998</v>
      </c>
      <c r="M285" s="10"/>
      <c r="N285" s="10">
        <f t="shared" ca="1" si="48"/>
        <v>67</v>
      </c>
      <c r="O285" s="10">
        <f t="shared" ca="1" si="49"/>
        <v>12407.9575</v>
      </c>
      <c r="P285" s="1" t="s">
        <v>2126</v>
      </c>
    </row>
    <row r="286" spans="1:16" ht="13.15" customHeight="1" x14ac:dyDescent="0.25">
      <c r="A286" s="1" t="s">
        <v>290</v>
      </c>
      <c r="B286" s="1" t="s">
        <v>1345</v>
      </c>
      <c r="C286" s="18">
        <v>38</v>
      </c>
      <c r="D286" s="10">
        <f t="shared" ca="1" si="40"/>
        <v>5184</v>
      </c>
      <c r="E286" s="10">
        <f t="shared" ca="1" si="41"/>
        <v>5648</v>
      </c>
      <c r="F286" s="10">
        <f t="shared" ca="1" si="42"/>
        <v>621.28</v>
      </c>
      <c r="G286" s="14">
        <f t="shared" ca="1" si="43"/>
        <v>-0.11</v>
      </c>
      <c r="H286" s="10"/>
      <c r="I286" s="10">
        <f t="shared" ca="1" si="44"/>
        <v>23608.639999999999</v>
      </c>
      <c r="J286" s="10">
        <f t="shared" ca="1" si="45"/>
        <v>6269.28</v>
      </c>
      <c r="K286" s="10">
        <f t="shared" ca="1" si="46"/>
        <v>238232.63999999998</v>
      </c>
      <c r="L286" s="10">
        <f t="shared" ca="1" si="47"/>
        <v>31.064</v>
      </c>
      <c r="M286" s="10">
        <v>50</v>
      </c>
      <c r="N286" s="10">
        <f t="shared" ca="1" si="48"/>
        <v>44</v>
      </c>
      <c r="O286" s="10">
        <f t="shared" ca="1" si="49"/>
        <v>6144.2159999999994</v>
      </c>
      <c r="P286" s="1" t="s">
        <v>2126</v>
      </c>
    </row>
    <row r="287" spans="1:16" ht="13.15" customHeight="1" x14ac:dyDescent="0.25">
      <c r="A287" s="1" t="s">
        <v>291</v>
      </c>
      <c r="B287" s="1" t="s">
        <v>1346</v>
      </c>
      <c r="C287" s="18">
        <v>4</v>
      </c>
      <c r="D287" s="10">
        <f t="shared" ca="1" si="40"/>
        <v>19380</v>
      </c>
      <c r="E287" s="10">
        <f t="shared" ca="1" si="41"/>
        <v>3034</v>
      </c>
      <c r="F287" s="10">
        <f t="shared" ca="1" si="42"/>
        <v>728.16</v>
      </c>
      <c r="G287" s="14">
        <f t="shared" ca="1" si="43"/>
        <v>-0.24</v>
      </c>
      <c r="H287" s="10"/>
      <c r="I287" s="10">
        <f t="shared" ca="1" si="44"/>
        <v>2912.64</v>
      </c>
      <c r="J287" s="10">
        <f t="shared" ca="1" si="45"/>
        <v>3762.16</v>
      </c>
      <c r="K287" s="10">
        <f t="shared" ca="1" si="46"/>
        <v>15048.64</v>
      </c>
      <c r="L287" s="10">
        <f t="shared" ca="1" si="47"/>
        <v>36.408000000000001</v>
      </c>
      <c r="M287" s="10">
        <v>50</v>
      </c>
      <c r="N287" s="10">
        <f t="shared" ca="1" si="48"/>
        <v>91</v>
      </c>
      <c r="O287" s="10">
        <f t="shared" ca="1" si="49"/>
        <v>3584.752</v>
      </c>
      <c r="P287" s="1" t="s">
        <v>2126</v>
      </c>
    </row>
    <row r="288" spans="1:16" ht="13.15" customHeight="1" x14ac:dyDescent="0.25">
      <c r="A288" s="1" t="s">
        <v>292</v>
      </c>
      <c r="B288" s="1" t="s">
        <v>1347</v>
      </c>
      <c r="C288" s="18">
        <v>56</v>
      </c>
      <c r="D288" s="10">
        <f t="shared" ca="1" si="40"/>
        <v>13316</v>
      </c>
      <c r="E288" s="10">
        <f t="shared" ca="1" si="41"/>
        <v>14617</v>
      </c>
      <c r="F288" s="10">
        <f t="shared" ca="1" si="42"/>
        <v>2338.7200000000003</v>
      </c>
      <c r="G288" s="14">
        <f t="shared" ca="1" si="43"/>
        <v>-0.16</v>
      </c>
      <c r="H288" s="10"/>
      <c r="I288" s="10">
        <f t="shared" ca="1" si="44"/>
        <v>130968.32000000001</v>
      </c>
      <c r="J288" s="10">
        <f t="shared" ca="1" si="45"/>
        <v>16955.72</v>
      </c>
      <c r="K288" s="10">
        <f t="shared" ca="1" si="46"/>
        <v>949520.32000000007</v>
      </c>
      <c r="L288" s="10">
        <f t="shared" ca="1" si="47"/>
        <v>116.93600000000002</v>
      </c>
      <c r="M288" s="10"/>
      <c r="N288" s="10">
        <f t="shared" ca="1" si="48"/>
        <v>85</v>
      </c>
      <c r="O288" s="10">
        <f t="shared" ca="1" si="49"/>
        <v>16753.784</v>
      </c>
      <c r="P288" s="1" t="s">
        <v>2126</v>
      </c>
    </row>
    <row r="289" spans="1:16" ht="13.15" customHeight="1" x14ac:dyDescent="0.25">
      <c r="A289" s="1" t="s">
        <v>293</v>
      </c>
      <c r="B289" s="1" t="s">
        <v>1348</v>
      </c>
      <c r="C289" s="18">
        <v>70</v>
      </c>
      <c r="D289" s="10">
        <f t="shared" ca="1" si="40"/>
        <v>2019</v>
      </c>
      <c r="E289" s="10">
        <f t="shared" ca="1" si="41"/>
        <v>14308</v>
      </c>
      <c r="F289" s="10">
        <f t="shared" ca="1" si="42"/>
        <v>3290.84</v>
      </c>
      <c r="G289" s="14">
        <f t="shared" ca="1" si="43"/>
        <v>-0.23</v>
      </c>
      <c r="H289" s="10"/>
      <c r="I289" s="10">
        <f t="shared" ca="1" si="44"/>
        <v>230358.80000000002</v>
      </c>
      <c r="J289" s="10">
        <f t="shared" ca="1" si="45"/>
        <v>17598.84</v>
      </c>
      <c r="K289" s="10">
        <f t="shared" ca="1" si="46"/>
        <v>1231918.8</v>
      </c>
      <c r="L289" s="10">
        <f t="shared" ca="1" si="47"/>
        <v>164.54200000000003</v>
      </c>
      <c r="M289" s="10"/>
      <c r="N289" s="10">
        <f t="shared" ca="1" si="48"/>
        <v>75</v>
      </c>
      <c r="O289" s="10">
        <f t="shared" ca="1" si="49"/>
        <v>17359.297999999999</v>
      </c>
      <c r="P289" s="1" t="s">
        <v>2126</v>
      </c>
    </row>
    <row r="290" spans="1:16" ht="13.15" customHeight="1" x14ac:dyDescent="0.25">
      <c r="A290" s="1" t="s">
        <v>294</v>
      </c>
      <c r="B290" s="1" t="s">
        <v>1349</v>
      </c>
      <c r="C290" s="18">
        <v>75</v>
      </c>
      <c r="D290" s="10">
        <f t="shared" ca="1" si="40"/>
        <v>17062</v>
      </c>
      <c r="E290" s="10">
        <f t="shared" ca="1" si="41"/>
        <v>2217</v>
      </c>
      <c r="F290" s="10">
        <f t="shared" ca="1" si="42"/>
        <v>110.85000000000001</v>
      </c>
      <c r="G290" s="14">
        <f t="shared" ca="1" si="43"/>
        <v>-0.05</v>
      </c>
      <c r="H290" s="10"/>
      <c r="I290" s="10">
        <f t="shared" ca="1" si="44"/>
        <v>8313.75</v>
      </c>
      <c r="J290" s="10">
        <f t="shared" ca="1" si="45"/>
        <v>2327.85</v>
      </c>
      <c r="K290" s="10">
        <f t="shared" ca="1" si="46"/>
        <v>174588.75</v>
      </c>
      <c r="L290" s="10">
        <f t="shared" ca="1" si="47"/>
        <v>5.5425000000000004</v>
      </c>
      <c r="M290" s="10"/>
      <c r="N290" s="10">
        <f t="shared" ca="1" si="48"/>
        <v>72</v>
      </c>
      <c r="O290" s="10">
        <f t="shared" ca="1" si="49"/>
        <v>2250.3074999999999</v>
      </c>
      <c r="P290" s="1" t="s">
        <v>2126</v>
      </c>
    </row>
    <row r="291" spans="1:16" ht="13.15" customHeight="1" x14ac:dyDescent="0.25">
      <c r="A291" s="1" t="s">
        <v>295</v>
      </c>
      <c r="B291" s="1" t="s">
        <v>1350</v>
      </c>
      <c r="C291" s="18">
        <v>21</v>
      </c>
      <c r="D291" s="10">
        <f t="shared" ca="1" si="40"/>
        <v>18731</v>
      </c>
      <c r="E291" s="10">
        <f t="shared" ca="1" si="41"/>
        <v>845</v>
      </c>
      <c r="F291" s="10">
        <f t="shared" ca="1" si="42"/>
        <v>169</v>
      </c>
      <c r="G291" s="14">
        <f t="shared" ca="1" si="43"/>
        <v>-0.2</v>
      </c>
      <c r="H291" s="10"/>
      <c r="I291" s="10">
        <f t="shared" ca="1" si="44"/>
        <v>3549</v>
      </c>
      <c r="J291" s="10">
        <f t="shared" ca="1" si="45"/>
        <v>1014</v>
      </c>
      <c r="K291" s="10">
        <f t="shared" ca="1" si="46"/>
        <v>21294</v>
      </c>
      <c r="L291" s="10">
        <f t="shared" ca="1" si="47"/>
        <v>8.4500000000000011</v>
      </c>
      <c r="M291" s="10"/>
      <c r="N291" s="10">
        <f t="shared" ca="1" si="48"/>
        <v>63</v>
      </c>
      <c r="O291" s="10">
        <f t="shared" ca="1" si="49"/>
        <v>942.55</v>
      </c>
      <c r="P291" s="1" t="s">
        <v>2126</v>
      </c>
    </row>
    <row r="292" spans="1:16" ht="13.15" customHeight="1" x14ac:dyDescent="0.25">
      <c r="A292" s="1" t="s">
        <v>296</v>
      </c>
      <c r="B292" s="1" t="s">
        <v>1351</v>
      </c>
      <c r="C292" s="18">
        <v>7</v>
      </c>
      <c r="D292" s="10">
        <f t="shared" ca="1" si="40"/>
        <v>7777</v>
      </c>
      <c r="E292" s="10">
        <f t="shared" ca="1" si="41"/>
        <v>448</v>
      </c>
      <c r="F292" s="10">
        <f t="shared" ca="1" si="42"/>
        <v>76.160000000000011</v>
      </c>
      <c r="G292" s="14">
        <f t="shared" ca="1" si="43"/>
        <v>-0.17</v>
      </c>
      <c r="H292" s="10"/>
      <c r="I292" s="10">
        <f t="shared" ca="1" si="44"/>
        <v>533.12000000000012</v>
      </c>
      <c r="J292" s="10">
        <f t="shared" ca="1" si="45"/>
        <v>524.16</v>
      </c>
      <c r="K292" s="10">
        <f t="shared" ca="1" si="46"/>
        <v>3669.12</v>
      </c>
      <c r="L292" s="10">
        <f t="shared" ca="1" si="47"/>
        <v>3.8080000000000007</v>
      </c>
      <c r="M292" s="10"/>
      <c r="N292" s="10">
        <f t="shared" ca="1" si="48"/>
        <v>73</v>
      </c>
      <c r="O292" s="10">
        <f t="shared" ca="1" si="49"/>
        <v>447.35199999999998</v>
      </c>
      <c r="P292" s="1" t="s">
        <v>2126</v>
      </c>
    </row>
    <row r="293" spans="1:16" ht="13.15" customHeight="1" x14ac:dyDescent="0.25">
      <c r="A293" s="1" t="s">
        <v>297</v>
      </c>
      <c r="B293" s="1" t="s">
        <v>1352</v>
      </c>
      <c r="C293" s="18">
        <v>53</v>
      </c>
      <c r="D293" s="10">
        <f t="shared" ca="1" si="40"/>
        <v>4404</v>
      </c>
      <c r="E293" s="10">
        <f t="shared" ca="1" si="41"/>
        <v>5663</v>
      </c>
      <c r="F293" s="10">
        <f t="shared" ca="1" si="42"/>
        <v>2491.7199999999998</v>
      </c>
      <c r="G293" s="14">
        <f t="shared" ca="1" si="43"/>
        <v>-0.44</v>
      </c>
      <c r="H293" s="10"/>
      <c r="I293" s="10">
        <f t="shared" ca="1" si="44"/>
        <v>132061.16</v>
      </c>
      <c r="J293" s="10">
        <f t="shared" ca="1" si="45"/>
        <v>8154.7199999999993</v>
      </c>
      <c r="K293" s="10">
        <f t="shared" ca="1" si="46"/>
        <v>432200.16</v>
      </c>
      <c r="L293" s="10">
        <f t="shared" ca="1" si="47"/>
        <v>124.586</v>
      </c>
      <c r="M293" s="10"/>
      <c r="N293" s="10">
        <f t="shared" ca="1" si="48"/>
        <v>4</v>
      </c>
      <c r="O293" s="10">
        <f t="shared" ca="1" si="49"/>
        <v>8026.1339999999991</v>
      </c>
      <c r="P293" s="1" t="s">
        <v>2126</v>
      </c>
    </row>
    <row r="294" spans="1:16" ht="12.6" customHeight="1" x14ac:dyDescent="0.25">
      <c r="A294" s="1" t="s">
        <v>298</v>
      </c>
      <c r="B294" s="1" t="s">
        <v>1353</v>
      </c>
      <c r="C294" s="18">
        <v>61</v>
      </c>
      <c r="D294" s="10">
        <f t="shared" ca="1" si="40"/>
        <v>15640</v>
      </c>
      <c r="E294" s="10">
        <f t="shared" ca="1" si="41"/>
        <v>8068</v>
      </c>
      <c r="F294" s="10">
        <f t="shared" ca="1" si="42"/>
        <v>1532.92</v>
      </c>
      <c r="G294" s="14">
        <f t="shared" ca="1" si="43"/>
        <v>-0.19</v>
      </c>
      <c r="H294" s="10"/>
      <c r="I294" s="10">
        <f t="shared" ca="1" si="44"/>
        <v>93508.12000000001</v>
      </c>
      <c r="J294" s="10">
        <f t="shared" ca="1" si="45"/>
        <v>9600.92</v>
      </c>
      <c r="K294" s="10">
        <f t="shared" ca="1" si="46"/>
        <v>585656.12</v>
      </c>
      <c r="L294" s="10">
        <f t="shared" ca="1" si="47"/>
        <v>76.646000000000001</v>
      </c>
      <c r="M294" s="10"/>
      <c r="N294" s="10">
        <f t="shared" ca="1" si="48"/>
        <v>24</v>
      </c>
      <c r="O294" s="10">
        <f t="shared" ca="1" si="49"/>
        <v>9500.2739999999994</v>
      </c>
      <c r="P294" s="1" t="s">
        <v>2126</v>
      </c>
    </row>
    <row r="295" spans="1:16" ht="13.15" customHeight="1" x14ac:dyDescent="0.25">
      <c r="A295" s="1" t="s">
        <v>299</v>
      </c>
      <c r="B295" s="1" t="s">
        <v>1354</v>
      </c>
      <c r="C295" s="18">
        <v>20</v>
      </c>
      <c r="D295" s="10">
        <f t="shared" ca="1" si="40"/>
        <v>14577</v>
      </c>
      <c r="E295" s="10">
        <f t="shared" ca="1" si="41"/>
        <v>4875</v>
      </c>
      <c r="F295" s="10">
        <f t="shared" ca="1" si="42"/>
        <v>1852.5</v>
      </c>
      <c r="G295" s="14">
        <f t="shared" ca="1" si="43"/>
        <v>-0.38</v>
      </c>
      <c r="H295" s="10"/>
      <c r="I295" s="10">
        <f t="shared" ca="1" si="44"/>
        <v>37050</v>
      </c>
      <c r="J295" s="10">
        <f t="shared" ca="1" si="45"/>
        <v>6727.5</v>
      </c>
      <c r="K295" s="10">
        <f t="shared" ca="1" si="46"/>
        <v>134550</v>
      </c>
      <c r="L295" s="10">
        <f t="shared" ca="1" si="47"/>
        <v>92.625</v>
      </c>
      <c r="M295" s="10"/>
      <c r="N295" s="10">
        <f t="shared" ca="1" si="48"/>
        <v>27</v>
      </c>
      <c r="O295" s="10">
        <f t="shared" ca="1" si="49"/>
        <v>6607.875</v>
      </c>
      <c r="P295" s="1" t="s">
        <v>2126</v>
      </c>
    </row>
    <row r="296" spans="1:16" ht="13.15" customHeight="1" x14ac:dyDescent="0.25">
      <c r="A296" s="1" t="s">
        <v>300</v>
      </c>
      <c r="B296" s="1" t="s">
        <v>1355</v>
      </c>
      <c r="C296" s="18">
        <v>30</v>
      </c>
      <c r="D296" s="10">
        <f t="shared" ca="1" si="40"/>
        <v>6807</v>
      </c>
      <c r="E296" s="10">
        <f t="shared" ca="1" si="41"/>
        <v>10729</v>
      </c>
      <c r="F296" s="10">
        <f t="shared" ca="1" si="42"/>
        <v>2360.38</v>
      </c>
      <c r="G296" s="14">
        <f t="shared" ca="1" si="43"/>
        <v>-0.22</v>
      </c>
      <c r="H296" s="10"/>
      <c r="I296" s="10">
        <f t="shared" ca="1" si="44"/>
        <v>70811.400000000009</v>
      </c>
      <c r="J296" s="10">
        <f t="shared" ca="1" si="45"/>
        <v>13089.380000000001</v>
      </c>
      <c r="K296" s="10">
        <f t="shared" ca="1" si="46"/>
        <v>392681.4</v>
      </c>
      <c r="L296" s="10">
        <f t="shared" ca="1" si="47"/>
        <v>118.01900000000001</v>
      </c>
      <c r="M296" s="10"/>
      <c r="N296" s="10">
        <f t="shared" ca="1" si="48"/>
        <v>20</v>
      </c>
      <c r="O296" s="10">
        <f t="shared" ca="1" si="49"/>
        <v>12951.361000000001</v>
      </c>
      <c r="P296" s="1" t="s">
        <v>2126</v>
      </c>
    </row>
    <row r="297" spans="1:16" ht="13.15" customHeight="1" x14ac:dyDescent="0.25">
      <c r="A297" s="1" t="s">
        <v>301</v>
      </c>
      <c r="B297" s="1" t="s">
        <v>1356</v>
      </c>
      <c r="C297" s="18">
        <v>53</v>
      </c>
      <c r="D297" s="10">
        <f t="shared" ca="1" si="40"/>
        <v>6971</v>
      </c>
      <c r="E297" s="10">
        <f t="shared" ca="1" si="41"/>
        <v>14449</v>
      </c>
      <c r="F297" s="10">
        <f t="shared" ca="1" si="42"/>
        <v>3034.29</v>
      </c>
      <c r="G297" s="14">
        <f t="shared" ca="1" si="43"/>
        <v>-0.21</v>
      </c>
      <c r="H297" s="10"/>
      <c r="I297" s="10">
        <f t="shared" ca="1" si="44"/>
        <v>160817.37</v>
      </c>
      <c r="J297" s="10">
        <f t="shared" ca="1" si="45"/>
        <v>17483.29</v>
      </c>
      <c r="K297" s="10">
        <f t="shared" ca="1" si="46"/>
        <v>926614.37</v>
      </c>
      <c r="L297" s="10">
        <f t="shared" ca="1" si="47"/>
        <v>151.71450000000002</v>
      </c>
      <c r="M297" s="10"/>
      <c r="N297" s="10">
        <f t="shared" ca="1" si="48"/>
        <v>80</v>
      </c>
      <c r="O297" s="10">
        <f t="shared" ca="1" si="49"/>
        <v>17251.575500000003</v>
      </c>
      <c r="P297" s="1" t="s">
        <v>2126</v>
      </c>
    </row>
    <row r="298" spans="1:16" ht="13.15" customHeight="1" x14ac:dyDescent="0.25">
      <c r="A298" s="1" t="s">
        <v>302</v>
      </c>
      <c r="B298" s="1" t="s">
        <v>1357</v>
      </c>
      <c r="C298" s="18">
        <v>60</v>
      </c>
      <c r="D298" s="10">
        <f t="shared" ca="1" si="40"/>
        <v>4415</v>
      </c>
      <c r="E298" s="10">
        <f t="shared" ca="1" si="41"/>
        <v>13531</v>
      </c>
      <c r="F298" s="10">
        <f t="shared" ca="1" si="42"/>
        <v>5006.47</v>
      </c>
      <c r="G298" s="14">
        <f t="shared" ca="1" si="43"/>
        <v>-0.37</v>
      </c>
      <c r="H298" s="10"/>
      <c r="I298" s="10">
        <f t="shared" ca="1" si="44"/>
        <v>300388.2</v>
      </c>
      <c r="J298" s="10">
        <f t="shared" ca="1" si="45"/>
        <v>18537.47</v>
      </c>
      <c r="K298" s="10">
        <f t="shared" ca="1" si="46"/>
        <v>1112248.2000000002</v>
      </c>
      <c r="L298" s="10">
        <f t="shared" ca="1" si="47"/>
        <v>250.32350000000002</v>
      </c>
      <c r="M298" s="10"/>
      <c r="N298" s="10">
        <f t="shared" ca="1" si="48"/>
        <v>80</v>
      </c>
      <c r="O298" s="10">
        <f t="shared" ca="1" si="49"/>
        <v>18207.146500000003</v>
      </c>
      <c r="P298" s="1" t="s">
        <v>2126</v>
      </c>
    </row>
    <row r="299" spans="1:16" ht="13.15" customHeight="1" x14ac:dyDescent="0.25">
      <c r="A299" s="1" t="s">
        <v>303</v>
      </c>
      <c r="B299" s="1" t="s">
        <v>1358</v>
      </c>
      <c r="C299" s="18">
        <v>51</v>
      </c>
      <c r="D299" s="10">
        <f t="shared" ca="1" si="40"/>
        <v>5783</v>
      </c>
      <c r="E299" s="10">
        <f t="shared" ca="1" si="41"/>
        <v>3741</v>
      </c>
      <c r="F299" s="10">
        <f t="shared" ca="1" si="42"/>
        <v>710.79</v>
      </c>
      <c r="G299" s="14">
        <f t="shared" ca="1" si="43"/>
        <v>-0.19</v>
      </c>
      <c r="H299" s="10"/>
      <c r="I299" s="10">
        <f t="shared" ca="1" si="44"/>
        <v>36250.29</v>
      </c>
      <c r="J299" s="10">
        <f t="shared" ca="1" si="45"/>
        <v>4451.79</v>
      </c>
      <c r="K299" s="10">
        <f t="shared" ca="1" si="46"/>
        <v>227041.29</v>
      </c>
      <c r="L299" s="10">
        <f t="shared" ca="1" si="47"/>
        <v>35.539499999999997</v>
      </c>
      <c r="M299" s="10"/>
      <c r="N299" s="10">
        <f t="shared" ca="1" si="48"/>
        <v>37</v>
      </c>
      <c r="O299" s="10">
        <f t="shared" ca="1" si="49"/>
        <v>4379.2505000000001</v>
      </c>
      <c r="P299" s="1" t="s">
        <v>2126</v>
      </c>
    </row>
    <row r="300" spans="1:16" ht="13.15" customHeight="1" x14ac:dyDescent="0.25">
      <c r="A300" s="1" t="s">
        <v>304</v>
      </c>
      <c r="B300" s="1" t="s">
        <v>1359</v>
      </c>
      <c r="C300" s="18">
        <v>57</v>
      </c>
      <c r="D300" s="10">
        <f t="shared" ca="1" si="40"/>
        <v>7660</v>
      </c>
      <c r="E300" s="10">
        <f t="shared" ca="1" si="41"/>
        <v>5083</v>
      </c>
      <c r="F300" s="10">
        <f t="shared" ca="1" si="42"/>
        <v>50.83</v>
      </c>
      <c r="G300" s="14">
        <f t="shared" ca="1" si="43"/>
        <v>-0.01</v>
      </c>
      <c r="H300" s="10"/>
      <c r="I300" s="10">
        <f t="shared" ca="1" si="44"/>
        <v>2897.31</v>
      </c>
      <c r="J300" s="10">
        <f t="shared" ca="1" si="45"/>
        <v>5133.83</v>
      </c>
      <c r="K300" s="10">
        <f t="shared" ca="1" si="46"/>
        <v>292628.31</v>
      </c>
      <c r="L300" s="10">
        <f t="shared" ca="1" si="47"/>
        <v>2.5415000000000001</v>
      </c>
      <c r="M300" s="10"/>
      <c r="N300" s="10">
        <f t="shared" ca="1" si="48"/>
        <v>83</v>
      </c>
      <c r="O300" s="10">
        <f t="shared" ca="1" si="49"/>
        <v>5048.2884999999997</v>
      </c>
      <c r="P300" s="1" t="s">
        <v>2126</v>
      </c>
    </row>
    <row r="301" spans="1:16" ht="13.15" customHeight="1" x14ac:dyDescent="0.25">
      <c r="A301" s="1" t="s">
        <v>305</v>
      </c>
      <c r="B301" s="1" t="s">
        <v>1360</v>
      </c>
      <c r="C301" s="18">
        <v>61</v>
      </c>
      <c r="D301" s="10">
        <f t="shared" ca="1" si="40"/>
        <v>15443</v>
      </c>
      <c r="E301" s="10">
        <f t="shared" ca="1" si="41"/>
        <v>14830</v>
      </c>
      <c r="F301" s="10">
        <f t="shared" ca="1" si="42"/>
        <v>889.8</v>
      </c>
      <c r="G301" s="14">
        <f t="shared" ca="1" si="43"/>
        <v>-0.06</v>
      </c>
      <c r="H301" s="10"/>
      <c r="I301" s="10">
        <f t="shared" ca="1" si="44"/>
        <v>54277.799999999996</v>
      </c>
      <c r="J301" s="10">
        <f t="shared" ca="1" si="45"/>
        <v>15719.8</v>
      </c>
      <c r="K301" s="10">
        <f t="shared" ca="1" si="46"/>
        <v>958907.79999999993</v>
      </c>
      <c r="L301" s="10">
        <f t="shared" ca="1" si="47"/>
        <v>44.49</v>
      </c>
      <c r="M301" s="10"/>
      <c r="N301" s="10">
        <f t="shared" ca="1" si="48"/>
        <v>54</v>
      </c>
      <c r="O301" s="10">
        <f t="shared" ca="1" si="49"/>
        <v>15621.31</v>
      </c>
      <c r="P301" s="1" t="s">
        <v>2126</v>
      </c>
    </row>
    <row r="302" spans="1:16" ht="13.15" customHeight="1" x14ac:dyDescent="0.25">
      <c r="A302" s="1" t="s">
        <v>306</v>
      </c>
      <c r="B302" s="1" t="s">
        <v>1361</v>
      </c>
      <c r="C302" s="18">
        <v>34</v>
      </c>
      <c r="D302" s="10">
        <f t="shared" ca="1" si="40"/>
        <v>13365</v>
      </c>
      <c r="E302" s="10">
        <f t="shared" ca="1" si="41"/>
        <v>12578</v>
      </c>
      <c r="F302" s="10">
        <f t="shared" ca="1" si="42"/>
        <v>3521.84</v>
      </c>
      <c r="G302" s="14">
        <f t="shared" ca="1" si="43"/>
        <v>-0.28000000000000003</v>
      </c>
      <c r="H302" s="10"/>
      <c r="I302" s="10">
        <f t="shared" ca="1" si="44"/>
        <v>119742.56</v>
      </c>
      <c r="J302" s="10">
        <f t="shared" ca="1" si="45"/>
        <v>16099.84</v>
      </c>
      <c r="K302" s="10">
        <f t="shared" ca="1" si="46"/>
        <v>547394.56000000006</v>
      </c>
      <c r="L302" s="10">
        <f t="shared" ca="1" si="47"/>
        <v>176.09200000000001</v>
      </c>
      <c r="M302" s="10"/>
      <c r="N302" s="10">
        <f t="shared" ca="1" si="48"/>
        <v>89</v>
      </c>
      <c r="O302" s="10">
        <f t="shared" ca="1" si="49"/>
        <v>15834.748</v>
      </c>
      <c r="P302" s="1" t="s">
        <v>2126</v>
      </c>
    </row>
    <row r="303" spans="1:16" ht="13.15" customHeight="1" x14ac:dyDescent="0.25">
      <c r="A303" s="1" t="s">
        <v>307</v>
      </c>
      <c r="B303" s="1" t="s">
        <v>1362</v>
      </c>
      <c r="C303" s="18">
        <v>24</v>
      </c>
      <c r="D303" s="10">
        <f t="shared" ca="1" si="40"/>
        <v>18835</v>
      </c>
      <c r="E303" s="10">
        <f t="shared" ca="1" si="41"/>
        <v>14998</v>
      </c>
      <c r="F303" s="10">
        <f t="shared" ca="1" si="42"/>
        <v>5399.28</v>
      </c>
      <c r="G303" s="14">
        <f t="shared" ca="1" si="43"/>
        <v>-0.36</v>
      </c>
      <c r="H303" s="10"/>
      <c r="I303" s="10">
        <f t="shared" ca="1" si="44"/>
        <v>129582.72</v>
      </c>
      <c r="J303" s="10">
        <f t="shared" ca="1" si="45"/>
        <v>20397.28</v>
      </c>
      <c r="K303" s="10">
        <f t="shared" ca="1" si="46"/>
        <v>489534.71999999997</v>
      </c>
      <c r="L303" s="10">
        <f t="shared" ca="1" si="47"/>
        <v>269.964</v>
      </c>
      <c r="M303" s="10"/>
      <c r="N303" s="10">
        <f t="shared" ca="1" si="48"/>
        <v>84</v>
      </c>
      <c r="O303" s="10">
        <f t="shared" ca="1" si="49"/>
        <v>20043.315999999999</v>
      </c>
      <c r="P303" s="1" t="s">
        <v>2126</v>
      </c>
    </row>
    <row r="304" spans="1:16" ht="13.15" customHeight="1" x14ac:dyDescent="0.25">
      <c r="A304" s="1" t="s">
        <v>308</v>
      </c>
      <c r="B304" s="1" t="s">
        <v>1363</v>
      </c>
      <c r="C304" s="18">
        <v>93</v>
      </c>
      <c r="D304" s="10">
        <f t="shared" ca="1" si="40"/>
        <v>4165</v>
      </c>
      <c r="E304" s="10">
        <f t="shared" ca="1" si="41"/>
        <v>3501</v>
      </c>
      <c r="F304" s="10">
        <f t="shared" ca="1" si="42"/>
        <v>1295.3699999999999</v>
      </c>
      <c r="G304" s="14">
        <f t="shared" ca="1" si="43"/>
        <v>-0.37</v>
      </c>
      <c r="H304" s="10"/>
      <c r="I304" s="10">
        <f t="shared" ca="1" si="44"/>
        <v>120469.40999999999</v>
      </c>
      <c r="J304" s="10">
        <f t="shared" ca="1" si="45"/>
        <v>4796.37</v>
      </c>
      <c r="K304" s="10">
        <f t="shared" ca="1" si="46"/>
        <v>446062.41</v>
      </c>
      <c r="L304" s="10">
        <f t="shared" ca="1" si="47"/>
        <v>64.768500000000003</v>
      </c>
      <c r="M304" s="10"/>
      <c r="N304" s="10">
        <f t="shared" ca="1" si="48"/>
        <v>82</v>
      </c>
      <c r="O304" s="10">
        <f t="shared" ca="1" si="49"/>
        <v>4649.6014999999998</v>
      </c>
      <c r="P304" s="1" t="s">
        <v>2126</v>
      </c>
    </row>
    <row r="305" spans="1:16" ht="13.15" customHeight="1" x14ac:dyDescent="0.25">
      <c r="A305" s="1" t="s">
        <v>309</v>
      </c>
      <c r="B305" s="1" t="s">
        <v>1364</v>
      </c>
      <c r="C305" s="18">
        <v>67</v>
      </c>
      <c r="D305" s="10">
        <f t="shared" ca="1" si="40"/>
        <v>16902</v>
      </c>
      <c r="E305" s="10">
        <f t="shared" ca="1" si="41"/>
        <v>5724</v>
      </c>
      <c r="F305" s="10">
        <f t="shared" ca="1" si="42"/>
        <v>1774.44</v>
      </c>
      <c r="G305" s="14">
        <f t="shared" ca="1" si="43"/>
        <v>-0.31</v>
      </c>
      <c r="H305" s="10"/>
      <c r="I305" s="10">
        <f t="shared" ca="1" si="44"/>
        <v>118887.48000000001</v>
      </c>
      <c r="J305" s="10">
        <f t="shared" ca="1" si="45"/>
        <v>7498.4400000000005</v>
      </c>
      <c r="K305" s="10">
        <f t="shared" ca="1" si="46"/>
        <v>502395.48000000004</v>
      </c>
      <c r="L305" s="10">
        <f t="shared" ca="1" si="47"/>
        <v>88.722000000000008</v>
      </c>
      <c r="M305" s="10"/>
      <c r="N305" s="10">
        <f t="shared" ca="1" si="48"/>
        <v>19</v>
      </c>
      <c r="O305" s="10">
        <f t="shared" ca="1" si="49"/>
        <v>7390.7180000000008</v>
      </c>
      <c r="P305" s="1" t="s">
        <v>2126</v>
      </c>
    </row>
    <row r="306" spans="1:16" ht="13.15" customHeight="1" x14ac:dyDescent="0.25">
      <c r="A306" s="1" t="s">
        <v>310</v>
      </c>
      <c r="B306" s="1" t="s">
        <v>1365</v>
      </c>
      <c r="C306" s="18">
        <v>89</v>
      </c>
      <c r="D306" s="10">
        <f t="shared" ca="1" si="40"/>
        <v>2389</v>
      </c>
      <c r="E306" s="10">
        <f t="shared" ca="1" si="41"/>
        <v>3054</v>
      </c>
      <c r="F306" s="10">
        <f t="shared" ca="1" si="42"/>
        <v>549.72</v>
      </c>
      <c r="G306" s="14">
        <f t="shared" ca="1" si="43"/>
        <v>-0.18</v>
      </c>
      <c r="H306" s="10"/>
      <c r="I306" s="10">
        <f t="shared" ca="1" si="44"/>
        <v>48925.08</v>
      </c>
      <c r="J306" s="10">
        <f t="shared" ca="1" si="45"/>
        <v>3603.7200000000003</v>
      </c>
      <c r="K306" s="10">
        <f t="shared" ca="1" si="46"/>
        <v>320731.08</v>
      </c>
      <c r="L306" s="10">
        <f t="shared" ca="1" si="47"/>
        <v>27.486000000000004</v>
      </c>
      <c r="M306" s="10"/>
      <c r="N306" s="10">
        <f t="shared" ca="1" si="48"/>
        <v>16</v>
      </c>
      <c r="O306" s="10">
        <f t="shared" ca="1" si="49"/>
        <v>3560.2340000000004</v>
      </c>
      <c r="P306" s="1" t="s">
        <v>2126</v>
      </c>
    </row>
    <row r="307" spans="1:16" ht="13.15" customHeight="1" x14ac:dyDescent="0.25">
      <c r="A307" s="1" t="s">
        <v>311</v>
      </c>
      <c r="B307" s="1" t="s">
        <v>1366</v>
      </c>
      <c r="C307" s="18">
        <v>96</v>
      </c>
      <c r="D307" s="10">
        <f t="shared" ca="1" si="40"/>
        <v>2131</v>
      </c>
      <c r="E307" s="10">
        <f t="shared" ca="1" si="41"/>
        <v>13602</v>
      </c>
      <c r="F307" s="10">
        <f t="shared" ca="1" si="42"/>
        <v>6664.98</v>
      </c>
      <c r="G307" s="14">
        <f t="shared" ca="1" si="43"/>
        <v>-0.49</v>
      </c>
      <c r="H307" s="10"/>
      <c r="I307" s="10">
        <f t="shared" ca="1" si="44"/>
        <v>639838.07999999996</v>
      </c>
      <c r="J307" s="10">
        <f t="shared" ca="1" si="45"/>
        <v>20266.98</v>
      </c>
      <c r="K307" s="10">
        <f t="shared" ca="1" si="46"/>
        <v>1945630.08</v>
      </c>
      <c r="L307" s="10">
        <f t="shared" ca="1" si="47"/>
        <v>333.24900000000002</v>
      </c>
      <c r="M307" s="10"/>
      <c r="N307" s="10">
        <f t="shared" ca="1" si="48"/>
        <v>0</v>
      </c>
      <c r="O307" s="10">
        <f t="shared" ca="1" si="49"/>
        <v>19933.731</v>
      </c>
      <c r="P307" s="1" t="s">
        <v>2126</v>
      </c>
    </row>
    <row r="308" spans="1:16" ht="13.15" customHeight="1" x14ac:dyDescent="0.25">
      <c r="A308" s="1" t="s">
        <v>312</v>
      </c>
      <c r="B308" s="1" t="s">
        <v>1367</v>
      </c>
      <c r="C308" s="18">
        <v>42</v>
      </c>
      <c r="D308" s="10">
        <f t="shared" ca="1" si="40"/>
        <v>11982</v>
      </c>
      <c r="E308" s="10">
        <f t="shared" ca="1" si="41"/>
        <v>9414</v>
      </c>
      <c r="F308" s="10">
        <f t="shared" ca="1" si="42"/>
        <v>1129.68</v>
      </c>
      <c r="G308" s="14">
        <f t="shared" ca="1" si="43"/>
        <v>-0.12</v>
      </c>
      <c r="H308" s="10"/>
      <c r="I308" s="10">
        <f t="shared" ca="1" si="44"/>
        <v>47446.560000000005</v>
      </c>
      <c r="J308" s="10">
        <f t="shared" ca="1" si="45"/>
        <v>10543.68</v>
      </c>
      <c r="K308" s="10">
        <f t="shared" ca="1" si="46"/>
        <v>442834.56</v>
      </c>
      <c r="L308" s="10">
        <f t="shared" ca="1" si="47"/>
        <v>56.484000000000009</v>
      </c>
      <c r="M308" s="10"/>
      <c r="N308" s="10">
        <f t="shared" ca="1" si="48"/>
        <v>1</v>
      </c>
      <c r="O308" s="10">
        <f t="shared" ca="1" si="49"/>
        <v>10486.196</v>
      </c>
      <c r="P308" s="1" t="s">
        <v>2126</v>
      </c>
    </row>
    <row r="309" spans="1:16" ht="13.15" customHeight="1" x14ac:dyDescent="0.25">
      <c r="A309" s="1" t="s">
        <v>313</v>
      </c>
      <c r="B309" s="1" t="s">
        <v>1368</v>
      </c>
      <c r="C309" s="18">
        <v>31</v>
      </c>
      <c r="D309" s="10">
        <f t="shared" ca="1" si="40"/>
        <v>18049</v>
      </c>
      <c r="E309" s="10">
        <f t="shared" ca="1" si="41"/>
        <v>14772</v>
      </c>
      <c r="F309" s="10">
        <f t="shared" ca="1" si="42"/>
        <v>1920.3600000000001</v>
      </c>
      <c r="G309" s="14">
        <f t="shared" ca="1" si="43"/>
        <v>-0.13</v>
      </c>
      <c r="H309" s="10"/>
      <c r="I309" s="10">
        <f t="shared" ca="1" si="44"/>
        <v>59531.16</v>
      </c>
      <c r="J309" s="10">
        <f t="shared" ca="1" si="45"/>
        <v>16692.36</v>
      </c>
      <c r="K309" s="10">
        <f t="shared" ca="1" si="46"/>
        <v>517463.16000000003</v>
      </c>
      <c r="L309" s="10">
        <f t="shared" ca="1" si="47"/>
        <v>96.018000000000015</v>
      </c>
      <c r="M309" s="10"/>
      <c r="N309" s="10">
        <f t="shared" ca="1" si="48"/>
        <v>80</v>
      </c>
      <c r="O309" s="10">
        <f t="shared" ca="1" si="49"/>
        <v>16516.342000000001</v>
      </c>
      <c r="P309" s="1" t="s">
        <v>2126</v>
      </c>
    </row>
    <row r="310" spans="1:16" ht="13.15" customHeight="1" x14ac:dyDescent="0.25">
      <c r="A310" s="1" t="s">
        <v>314</v>
      </c>
      <c r="B310" s="1" t="s">
        <v>1369</v>
      </c>
      <c r="C310" s="18">
        <v>80</v>
      </c>
      <c r="D310" s="10">
        <f t="shared" ca="1" si="40"/>
        <v>3289</v>
      </c>
      <c r="E310" s="10">
        <f t="shared" ca="1" si="41"/>
        <v>12851</v>
      </c>
      <c r="F310" s="10">
        <f t="shared" ca="1" si="42"/>
        <v>5654.44</v>
      </c>
      <c r="G310" s="14">
        <f t="shared" ca="1" si="43"/>
        <v>-0.44</v>
      </c>
      <c r="H310" s="10"/>
      <c r="I310" s="10">
        <f t="shared" ca="1" si="44"/>
        <v>452355.19999999995</v>
      </c>
      <c r="J310" s="10">
        <f t="shared" ca="1" si="45"/>
        <v>18505.439999999999</v>
      </c>
      <c r="K310" s="10">
        <f t="shared" ca="1" si="46"/>
        <v>1480435.2</v>
      </c>
      <c r="L310" s="10">
        <f t="shared" ca="1" si="47"/>
        <v>282.72199999999998</v>
      </c>
      <c r="M310" s="10"/>
      <c r="N310" s="10">
        <f t="shared" ca="1" si="48"/>
        <v>1</v>
      </c>
      <c r="O310" s="10">
        <f t="shared" ca="1" si="49"/>
        <v>18221.717999999997</v>
      </c>
      <c r="P310" s="1" t="s">
        <v>2126</v>
      </c>
    </row>
    <row r="311" spans="1:16" ht="13.15" customHeight="1" x14ac:dyDescent="0.25">
      <c r="A311" s="1" t="s">
        <v>315</v>
      </c>
      <c r="B311" s="1" t="s">
        <v>1370</v>
      </c>
      <c r="C311" s="18">
        <v>21</v>
      </c>
      <c r="D311" s="10">
        <f t="shared" ca="1" si="40"/>
        <v>9547</v>
      </c>
      <c r="E311" s="10">
        <f t="shared" ca="1" si="41"/>
        <v>12889</v>
      </c>
      <c r="F311" s="10">
        <f t="shared" ca="1" si="42"/>
        <v>1417.79</v>
      </c>
      <c r="G311" s="14">
        <f t="shared" ca="1" si="43"/>
        <v>-0.11</v>
      </c>
      <c r="H311" s="10"/>
      <c r="I311" s="10">
        <f t="shared" ca="1" si="44"/>
        <v>29773.59</v>
      </c>
      <c r="J311" s="10">
        <f t="shared" ca="1" si="45"/>
        <v>14306.79</v>
      </c>
      <c r="K311" s="10">
        <f t="shared" ca="1" si="46"/>
        <v>300442.59000000003</v>
      </c>
      <c r="L311" s="10">
        <f t="shared" ca="1" si="47"/>
        <v>70.889499999999998</v>
      </c>
      <c r="M311" s="10"/>
      <c r="N311" s="10">
        <f t="shared" ca="1" si="48"/>
        <v>2</v>
      </c>
      <c r="O311" s="10">
        <f t="shared" ca="1" si="49"/>
        <v>14233.900500000002</v>
      </c>
      <c r="P311" s="1" t="s">
        <v>2126</v>
      </c>
    </row>
    <row r="312" spans="1:16" ht="13.15" customHeight="1" x14ac:dyDescent="0.25">
      <c r="A312" s="1" t="s">
        <v>316</v>
      </c>
      <c r="B312" s="1" t="s">
        <v>1371</v>
      </c>
      <c r="C312" s="18">
        <v>80</v>
      </c>
      <c r="D312" s="10">
        <f t="shared" ca="1" si="40"/>
        <v>15235</v>
      </c>
      <c r="E312" s="10">
        <f t="shared" ca="1" si="41"/>
        <v>13624</v>
      </c>
      <c r="F312" s="10">
        <f t="shared" ca="1" si="42"/>
        <v>2179.84</v>
      </c>
      <c r="G312" s="14">
        <f t="shared" ca="1" si="43"/>
        <v>-0.16</v>
      </c>
      <c r="H312" s="10"/>
      <c r="I312" s="10">
        <f t="shared" ca="1" si="44"/>
        <v>174387.20000000001</v>
      </c>
      <c r="J312" s="10">
        <f t="shared" ca="1" si="45"/>
        <v>15803.84</v>
      </c>
      <c r="K312" s="10">
        <f t="shared" ca="1" si="46"/>
        <v>1264307.2</v>
      </c>
      <c r="L312" s="10">
        <f t="shared" ca="1" si="47"/>
        <v>108.99200000000002</v>
      </c>
      <c r="M312" s="10"/>
      <c r="N312" s="10">
        <f t="shared" ca="1" si="48"/>
        <v>70</v>
      </c>
      <c r="O312" s="10">
        <f t="shared" ca="1" si="49"/>
        <v>15624.848</v>
      </c>
      <c r="P312" s="1" t="s">
        <v>2126</v>
      </c>
    </row>
    <row r="313" spans="1:16" ht="13.15" customHeight="1" x14ac:dyDescent="0.25">
      <c r="A313" s="1" t="s">
        <v>317</v>
      </c>
      <c r="B313" s="1" t="s">
        <v>1372</v>
      </c>
      <c r="C313" s="18">
        <v>77</v>
      </c>
      <c r="D313" s="10">
        <f t="shared" ca="1" si="40"/>
        <v>5919</v>
      </c>
      <c r="E313" s="10">
        <f t="shared" ca="1" si="41"/>
        <v>1251</v>
      </c>
      <c r="F313" s="10">
        <f t="shared" ca="1" si="42"/>
        <v>575.46</v>
      </c>
      <c r="G313" s="14">
        <f t="shared" ca="1" si="43"/>
        <v>-0.46</v>
      </c>
      <c r="H313" s="10"/>
      <c r="I313" s="10">
        <f t="shared" ca="1" si="44"/>
        <v>44310.420000000006</v>
      </c>
      <c r="J313" s="10">
        <f t="shared" ca="1" si="45"/>
        <v>1826.46</v>
      </c>
      <c r="K313" s="10">
        <f t="shared" ca="1" si="46"/>
        <v>140637.42000000001</v>
      </c>
      <c r="L313" s="10">
        <f t="shared" ca="1" si="47"/>
        <v>28.773000000000003</v>
      </c>
      <c r="M313" s="10"/>
      <c r="N313" s="10">
        <f t="shared" ca="1" si="48"/>
        <v>19</v>
      </c>
      <c r="O313" s="10">
        <f t="shared" ca="1" si="49"/>
        <v>1778.6870000000001</v>
      </c>
      <c r="P313" s="1" t="s">
        <v>2126</v>
      </c>
    </row>
    <row r="314" spans="1:16" ht="13.15" customHeight="1" x14ac:dyDescent="0.25">
      <c r="A314" s="1" t="s">
        <v>318</v>
      </c>
      <c r="B314" s="1" t="s">
        <v>1373</v>
      </c>
      <c r="C314" s="18">
        <v>11</v>
      </c>
      <c r="D314" s="10">
        <f t="shared" ca="1" si="40"/>
        <v>15363</v>
      </c>
      <c r="E314" s="10">
        <f t="shared" ca="1" si="41"/>
        <v>720</v>
      </c>
      <c r="F314" s="10">
        <f t="shared" ca="1" si="42"/>
        <v>259.2</v>
      </c>
      <c r="G314" s="14">
        <f t="shared" ca="1" si="43"/>
        <v>-0.36</v>
      </c>
      <c r="H314" s="10"/>
      <c r="I314" s="10">
        <f t="shared" ca="1" si="44"/>
        <v>2851.2</v>
      </c>
      <c r="J314" s="10">
        <f t="shared" ca="1" si="45"/>
        <v>979.2</v>
      </c>
      <c r="K314" s="10">
        <f t="shared" ca="1" si="46"/>
        <v>10771.2</v>
      </c>
      <c r="L314" s="10">
        <f t="shared" ca="1" si="47"/>
        <v>12.96</v>
      </c>
      <c r="M314" s="10"/>
      <c r="N314" s="10">
        <f t="shared" ca="1" si="48"/>
        <v>11</v>
      </c>
      <c r="O314" s="10">
        <f t="shared" ca="1" si="49"/>
        <v>955.24</v>
      </c>
      <c r="P314" s="1" t="s">
        <v>2126</v>
      </c>
    </row>
    <row r="315" spans="1:16" ht="13.15" customHeight="1" x14ac:dyDescent="0.25">
      <c r="A315" s="1" t="s">
        <v>319</v>
      </c>
      <c r="B315" s="1" t="s">
        <v>1374</v>
      </c>
      <c r="C315" s="18">
        <v>55</v>
      </c>
      <c r="D315" s="10">
        <f t="shared" ca="1" si="40"/>
        <v>1499</v>
      </c>
      <c r="E315" s="10">
        <f t="shared" ca="1" si="41"/>
        <v>5445</v>
      </c>
      <c r="F315" s="10">
        <f t="shared" ca="1" si="42"/>
        <v>2613.6</v>
      </c>
      <c r="G315" s="14">
        <f t="shared" ca="1" si="43"/>
        <v>-0.48</v>
      </c>
      <c r="H315" s="10"/>
      <c r="I315" s="10">
        <f t="shared" ca="1" si="44"/>
        <v>143748</v>
      </c>
      <c r="J315" s="10">
        <f t="shared" ca="1" si="45"/>
        <v>8058.6</v>
      </c>
      <c r="K315" s="10">
        <f t="shared" ca="1" si="46"/>
        <v>443223</v>
      </c>
      <c r="L315" s="10">
        <f t="shared" ca="1" si="47"/>
        <v>130.68</v>
      </c>
      <c r="M315" s="10"/>
      <c r="N315" s="10">
        <f t="shared" ca="1" si="48"/>
        <v>48</v>
      </c>
      <c r="O315" s="10">
        <f t="shared" ca="1" si="49"/>
        <v>7879.92</v>
      </c>
      <c r="P315" s="1" t="s">
        <v>2126</v>
      </c>
    </row>
    <row r="316" spans="1:16" ht="13.15" customHeight="1" x14ac:dyDescent="0.25">
      <c r="A316" s="1" t="s">
        <v>320</v>
      </c>
      <c r="B316" s="1" t="s">
        <v>1375</v>
      </c>
      <c r="C316" s="18">
        <v>7</v>
      </c>
      <c r="D316" s="10">
        <f t="shared" ca="1" si="40"/>
        <v>19747</v>
      </c>
      <c r="E316" s="10">
        <f t="shared" ca="1" si="41"/>
        <v>11640</v>
      </c>
      <c r="F316" s="10">
        <f t="shared" ca="1" si="42"/>
        <v>1280.4000000000001</v>
      </c>
      <c r="G316" s="14">
        <f t="shared" ca="1" si="43"/>
        <v>-0.11</v>
      </c>
      <c r="H316" s="10"/>
      <c r="I316" s="10">
        <f t="shared" ca="1" si="44"/>
        <v>8962.8000000000011</v>
      </c>
      <c r="J316" s="10">
        <f t="shared" ca="1" si="45"/>
        <v>12920.4</v>
      </c>
      <c r="K316" s="10">
        <f t="shared" ca="1" si="46"/>
        <v>90442.8</v>
      </c>
      <c r="L316" s="10">
        <f t="shared" ca="1" si="47"/>
        <v>64.02000000000001</v>
      </c>
      <c r="M316" s="10"/>
      <c r="N316" s="10">
        <f t="shared" ca="1" si="48"/>
        <v>56</v>
      </c>
      <c r="O316" s="10">
        <f t="shared" ca="1" si="49"/>
        <v>12800.38</v>
      </c>
      <c r="P316" s="1" t="s">
        <v>2126</v>
      </c>
    </row>
    <row r="317" spans="1:16" ht="13.15" customHeight="1" x14ac:dyDescent="0.25">
      <c r="A317" s="1" t="s">
        <v>321</v>
      </c>
      <c r="B317" s="1" t="s">
        <v>1376</v>
      </c>
      <c r="C317" s="18">
        <v>49</v>
      </c>
      <c r="D317" s="10">
        <f t="shared" ca="1" si="40"/>
        <v>4849</v>
      </c>
      <c r="E317" s="10">
        <f t="shared" ca="1" si="41"/>
        <v>3071</v>
      </c>
      <c r="F317" s="10">
        <f t="shared" ca="1" si="42"/>
        <v>0</v>
      </c>
      <c r="G317" s="14">
        <f t="shared" ca="1" si="43"/>
        <v>0</v>
      </c>
      <c r="H317" s="10"/>
      <c r="I317" s="10">
        <f t="shared" ca="1" si="44"/>
        <v>0</v>
      </c>
      <c r="J317" s="10">
        <f t="shared" ca="1" si="45"/>
        <v>3071</v>
      </c>
      <c r="K317" s="10">
        <f t="shared" ca="1" si="46"/>
        <v>150479</v>
      </c>
      <c r="L317" s="10">
        <f t="shared" ca="1" si="47"/>
        <v>0</v>
      </c>
      <c r="M317" s="10"/>
      <c r="N317" s="10">
        <f t="shared" ca="1" si="48"/>
        <v>57</v>
      </c>
      <c r="O317" s="10">
        <f t="shared" ca="1" si="49"/>
        <v>3014</v>
      </c>
      <c r="P317" s="1" t="s">
        <v>2126</v>
      </c>
    </row>
    <row r="318" spans="1:16" ht="13.15" customHeight="1" x14ac:dyDescent="0.25">
      <c r="A318" s="1" t="s">
        <v>322</v>
      </c>
      <c r="B318" s="1" t="s">
        <v>1377</v>
      </c>
      <c r="C318" s="18">
        <v>37</v>
      </c>
      <c r="D318" s="10">
        <f t="shared" ca="1" si="40"/>
        <v>11528</v>
      </c>
      <c r="E318" s="10">
        <f t="shared" ca="1" si="41"/>
        <v>6249</v>
      </c>
      <c r="F318" s="10">
        <f t="shared" ca="1" si="42"/>
        <v>1687.23</v>
      </c>
      <c r="G318" s="14">
        <f t="shared" ca="1" si="43"/>
        <v>-0.27</v>
      </c>
      <c r="H318" s="10"/>
      <c r="I318" s="10">
        <f t="shared" ca="1" si="44"/>
        <v>62427.51</v>
      </c>
      <c r="J318" s="10">
        <f t="shared" ca="1" si="45"/>
        <v>7936.23</v>
      </c>
      <c r="K318" s="10">
        <f t="shared" ca="1" si="46"/>
        <v>293640.51</v>
      </c>
      <c r="L318" s="10">
        <f t="shared" ca="1" si="47"/>
        <v>84.361500000000007</v>
      </c>
      <c r="M318" s="10"/>
      <c r="N318" s="10">
        <f t="shared" ca="1" si="48"/>
        <v>52</v>
      </c>
      <c r="O318" s="10">
        <f t="shared" ca="1" si="49"/>
        <v>7799.8684999999996</v>
      </c>
      <c r="P318" s="1" t="s">
        <v>2126</v>
      </c>
    </row>
    <row r="319" spans="1:16" ht="13.15" customHeight="1" x14ac:dyDescent="0.25">
      <c r="A319" s="1" t="s">
        <v>323</v>
      </c>
      <c r="B319" s="1" t="s">
        <v>1378</v>
      </c>
      <c r="C319" s="18">
        <v>34</v>
      </c>
      <c r="D319" s="10">
        <f t="shared" ca="1" si="40"/>
        <v>17627</v>
      </c>
      <c r="E319" s="10">
        <f t="shared" ca="1" si="41"/>
        <v>12683</v>
      </c>
      <c r="F319" s="10">
        <f t="shared" ca="1" si="42"/>
        <v>1648.79</v>
      </c>
      <c r="G319" s="14">
        <f t="shared" ca="1" si="43"/>
        <v>-0.13</v>
      </c>
      <c r="H319" s="10"/>
      <c r="I319" s="10">
        <f t="shared" ca="1" si="44"/>
        <v>56058.86</v>
      </c>
      <c r="J319" s="10">
        <f t="shared" ca="1" si="45"/>
        <v>14331.79</v>
      </c>
      <c r="K319" s="10">
        <f t="shared" ca="1" si="46"/>
        <v>487280.86000000004</v>
      </c>
      <c r="L319" s="10">
        <f t="shared" ca="1" si="47"/>
        <v>82.43950000000001</v>
      </c>
      <c r="M319" s="10"/>
      <c r="N319" s="10">
        <f t="shared" ca="1" si="48"/>
        <v>72</v>
      </c>
      <c r="O319" s="10">
        <f t="shared" ca="1" si="49"/>
        <v>14177.3505</v>
      </c>
      <c r="P319" s="1" t="s">
        <v>2126</v>
      </c>
    </row>
    <row r="320" spans="1:16" ht="13.15" customHeight="1" x14ac:dyDescent="0.25">
      <c r="A320" s="1" t="s">
        <v>324</v>
      </c>
      <c r="B320" s="1" t="s">
        <v>1379</v>
      </c>
      <c r="C320" s="18">
        <v>94</v>
      </c>
      <c r="D320" s="10">
        <f t="shared" ca="1" si="40"/>
        <v>7534</v>
      </c>
      <c r="E320" s="10">
        <f t="shared" ca="1" si="41"/>
        <v>8626</v>
      </c>
      <c r="F320" s="10">
        <f t="shared" ca="1" si="42"/>
        <v>2501.54</v>
      </c>
      <c r="G320" s="14">
        <f t="shared" ca="1" si="43"/>
        <v>-0.28999999999999998</v>
      </c>
      <c r="H320" s="10"/>
      <c r="I320" s="10">
        <f t="shared" ca="1" si="44"/>
        <v>235144.76</v>
      </c>
      <c r="J320" s="10">
        <f t="shared" ca="1" si="45"/>
        <v>11127.54</v>
      </c>
      <c r="K320" s="10">
        <f t="shared" ca="1" si="46"/>
        <v>1045988.7600000001</v>
      </c>
      <c r="L320" s="10">
        <f t="shared" ca="1" si="47"/>
        <v>125.077</v>
      </c>
      <c r="M320" s="10"/>
      <c r="N320" s="10">
        <f t="shared" ca="1" si="48"/>
        <v>79</v>
      </c>
      <c r="O320" s="10">
        <f t="shared" ca="1" si="49"/>
        <v>10923.463000000002</v>
      </c>
      <c r="P320" s="1" t="s">
        <v>2126</v>
      </c>
    </row>
    <row r="321" spans="1:16" ht="13.15" customHeight="1" x14ac:dyDescent="0.25">
      <c r="A321" s="1" t="s">
        <v>325</v>
      </c>
      <c r="B321" s="1" t="s">
        <v>1380</v>
      </c>
      <c r="C321" s="18">
        <v>98</v>
      </c>
      <c r="D321" s="10">
        <f t="shared" ca="1" si="40"/>
        <v>10271</v>
      </c>
      <c r="E321" s="10">
        <f t="shared" ca="1" si="41"/>
        <v>14223</v>
      </c>
      <c r="F321" s="10">
        <f t="shared" ca="1" si="42"/>
        <v>1706.76</v>
      </c>
      <c r="G321" s="14">
        <f t="shared" ca="1" si="43"/>
        <v>-0.12</v>
      </c>
      <c r="H321" s="10"/>
      <c r="I321" s="10">
        <f t="shared" ca="1" si="44"/>
        <v>167262.48000000001</v>
      </c>
      <c r="J321" s="10">
        <f t="shared" ca="1" si="45"/>
        <v>15929.76</v>
      </c>
      <c r="K321" s="10">
        <f t="shared" ca="1" si="46"/>
        <v>1561116.48</v>
      </c>
      <c r="L321" s="10">
        <f t="shared" ca="1" si="47"/>
        <v>85.338000000000008</v>
      </c>
      <c r="M321" s="10"/>
      <c r="N321" s="10">
        <f t="shared" ca="1" si="48"/>
        <v>21</v>
      </c>
      <c r="O321" s="10">
        <f t="shared" ca="1" si="49"/>
        <v>15823.422</v>
      </c>
      <c r="P321" s="1" t="s">
        <v>2126</v>
      </c>
    </row>
    <row r="322" spans="1:16" ht="13.15" customHeight="1" x14ac:dyDescent="0.25">
      <c r="A322" s="1" t="s">
        <v>326</v>
      </c>
      <c r="B322" s="1" t="s">
        <v>1381</v>
      </c>
      <c r="C322" s="18">
        <v>15</v>
      </c>
      <c r="D322" s="10">
        <f t="shared" ca="1" si="40"/>
        <v>12082</v>
      </c>
      <c r="E322" s="10">
        <f t="shared" ca="1" si="41"/>
        <v>13839</v>
      </c>
      <c r="F322" s="10">
        <f t="shared" ca="1" si="42"/>
        <v>4566.87</v>
      </c>
      <c r="G322" s="14">
        <f t="shared" ca="1" si="43"/>
        <v>-0.33</v>
      </c>
      <c r="H322" s="10"/>
      <c r="I322" s="10">
        <f t="shared" ca="1" si="44"/>
        <v>68503.05</v>
      </c>
      <c r="J322" s="10">
        <f t="shared" ca="1" si="45"/>
        <v>18405.87</v>
      </c>
      <c r="K322" s="10">
        <f t="shared" ca="1" si="46"/>
        <v>276088.05</v>
      </c>
      <c r="L322" s="10">
        <f t="shared" ca="1" si="47"/>
        <v>228.34350000000001</v>
      </c>
      <c r="M322" s="10"/>
      <c r="N322" s="10">
        <f t="shared" ca="1" si="48"/>
        <v>70</v>
      </c>
      <c r="O322" s="10">
        <f t="shared" ca="1" si="49"/>
        <v>18107.5265</v>
      </c>
      <c r="P322" s="1" t="s">
        <v>2126</v>
      </c>
    </row>
    <row r="323" spans="1:16" ht="13.15" customHeight="1" x14ac:dyDescent="0.25">
      <c r="A323" s="1" t="s">
        <v>327</v>
      </c>
      <c r="B323" s="1" t="s">
        <v>1382</v>
      </c>
      <c r="C323" s="18">
        <v>95</v>
      </c>
      <c r="D323" s="10">
        <f t="shared" ca="1" si="40"/>
        <v>11731</v>
      </c>
      <c r="E323" s="10">
        <f t="shared" ca="1" si="41"/>
        <v>10605</v>
      </c>
      <c r="F323" s="10">
        <f t="shared" ca="1" si="42"/>
        <v>2227.0499999999997</v>
      </c>
      <c r="G323" s="14">
        <f t="shared" ca="1" si="43"/>
        <v>-0.21</v>
      </c>
      <c r="H323" s="10"/>
      <c r="I323" s="10">
        <f t="shared" ca="1" si="44"/>
        <v>211569.74999999997</v>
      </c>
      <c r="J323" s="10">
        <f t="shared" ca="1" si="45"/>
        <v>12832.05</v>
      </c>
      <c r="K323" s="10">
        <f t="shared" ca="1" si="46"/>
        <v>1219044.75</v>
      </c>
      <c r="L323" s="10">
        <f t="shared" ca="1" si="47"/>
        <v>111.35249999999999</v>
      </c>
      <c r="M323" s="10"/>
      <c r="N323" s="10">
        <f t="shared" ca="1" si="48"/>
        <v>70</v>
      </c>
      <c r="O323" s="10">
        <f t="shared" ca="1" si="49"/>
        <v>12650.697499999998</v>
      </c>
      <c r="P323" s="1" t="s">
        <v>2126</v>
      </c>
    </row>
    <row r="324" spans="1:16" ht="13.15" customHeight="1" x14ac:dyDescent="0.25">
      <c r="A324" s="1" t="s">
        <v>328</v>
      </c>
      <c r="B324" s="1" t="s">
        <v>1383</v>
      </c>
      <c r="C324" s="18">
        <v>14</v>
      </c>
      <c r="D324" s="10">
        <f t="shared" ref="D324:D387" ca="1" si="50">RANDBETWEEN(800, 20000)</f>
        <v>19581</v>
      </c>
      <c r="E324" s="10">
        <f t="shared" ref="E324:E387" ca="1" si="51">RANDBETWEEN(400, 15000)</f>
        <v>601</v>
      </c>
      <c r="F324" s="10">
        <f t="shared" ref="F324:F387" ca="1" si="52">-E324*G324</f>
        <v>78.13000000000001</v>
      </c>
      <c r="G324" s="14">
        <f t="shared" ref="G324:G387" ca="1" si="53">RANDBETWEEN(-50,0)/100</f>
        <v>-0.13</v>
      </c>
      <c r="H324" s="10"/>
      <c r="I324" s="10">
        <f t="shared" ref="I324:I387" ca="1" si="54">C324*F324</f>
        <v>1093.8200000000002</v>
      </c>
      <c r="J324" s="10">
        <f t="shared" ref="J324:J387" ca="1" si="55">E324+F324</f>
        <v>679.13</v>
      </c>
      <c r="K324" s="10">
        <f t="shared" ref="K324:K387" ca="1" si="56">J324*C324</f>
        <v>9507.82</v>
      </c>
      <c r="L324" s="10">
        <f t="shared" ref="L324:L387" ca="1" si="57">F324*0.05</f>
        <v>3.9065000000000007</v>
      </c>
      <c r="M324" s="10"/>
      <c r="N324" s="10">
        <f t="shared" ref="N324:N387" ca="1" si="58">RANDBETWEEN(0,100)</f>
        <v>36</v>
      </c>
      <c r="O324" s="10">
        <f t="shared" ref="O324:O387" ca="1" si="59">J324-L324-M324-N324</f>
        <v>639.22349999999994</v>
      </c>
      <c r="P324" s="1" t="s">
        <v>2126</v>
      </c>
    </row>
    <row r="325" spans="1:16" ht="13.15" customHeight="1" x14ac:dyDescent="0.25">
      <c r="A325" s="1" t="s">
        <v>329</v>
      </c>
      <c r="B325" s="1" t="s">
        <v>1384</v>
      </c>
      <c r="C325" s="18">
        <v>70</v>
      </c>
      <c r="D325" s="10">
        <f t="shared" ca="1" si="50"/>
        <v>16421</v>
      </c>
      <c r="E325" s="10">
        <f t="shared" ca="1" si="51"/>
        <v>13571</v>
      </c>
      <c r="F325" s="10">
        <f t="shared" ca="1" si="52"/>
        <v>3935.5899999999997</v>
      </c>
      <c r="G325" s="14">
        <f t="shared" ca="1" si="53"/>
        <v>-0.28999999999999998</v>
      </c>
      <c r="H325" s="10"/>
      <c r="I325" s="10">
        <f t="shared" ca="1" si="54"/>
        <v>275491.3</v>
      </c>
      <c r="J325" s="10">
        <f t="shared" ca="1" si="55"/>
        <v>17506.59</v>
      </c>
      <c r="K325" s="10">
        <f t="shared" ca="1" si="56"/>
        <v>1225461.3</v>
      </c>
      <c r="L325" s="10">
        <f t="shared" ca="1" si="57"/>
        <v>196.77949999999998</v>
      </c>
      <c r="M325" s="10"/>
      <c r="N325" s="10">
        <f t="shared" ca="1" si="58"/>
        <v>28</v>
      </c>
      <c r="O325" s="10">
        <f t="shared" ca="1" si="59"/>
        <v>17281.8105</v>
      </c>
      <c r="P325" s="1" t="s">
        <v>2126</v>
      </c>
    </row>
    <row r="326" spans="1:16" ht="13.15" customHeight="1" x14ac:dyDescent="0.25">
      <c r="A326" s="1" t="s">
        <v>330</v>
      </c>
      <c r="B326" s="1" t="s">
        <v>1385</v>
      </c>
      <c r="C326" s="18">
        <v>36</v>
      </c>
      <c r="D326" s="10">
        <f t="shared" ca="1" si="50"/>
        <v>6620</v>
      </c>
      <c r="E326" s="10">
        <f t="shared" ca="1" si="51"/>
        <v>9891</v>
      </c>
      <c r="F326" s="10">
        <f t="shared" ca="1" si="52"/>
        <v>98.91</v>
      </c>
      <c r="G326" s="14">
        <f t="shared" ca="1" si="53"/>
        <v>-0.01</v>
      </c>
      <c r="H326" s="10"/>
      <c r="I326" s="10">
        <f t="shared" ca="1" si="54"/>
        <v>3560.7599999999998</v>
      </c>
      <c r="J326" s="10">
        <f t="shared" ca="1" si="55"/>
        <v>9989.91</v>
      </c>
      <c r="K326" s="10">
        <f t="shared" ca="1" si="56"/>
        <v>359636.76</v>
      </c>
      <c r="L326" s="10">
        <f t="shared" ca="1" si="57"/>
        <v>4.9455</v>
      </c>
      <c r="M326" s="10"/>
      <c r="N326" s="10">
        <f t="shared" ca="1" si="58"/>
        <v>6</v>
      </c>
      <c r="O326" s="10">
        <f t="shared" ca="1" si="59"/>
        <v>9978.9645</v>
      </c>
      <c r="P326" s="1" t="s">
        <v>2126</v>
      </c>
    </row>
    <row r="327" spans="1:16" ht="13.15" customHeight="1" x14ac:dyDescent="0.25">
      <c r="A327" s="1" t="s">
        <v>331</v>
      </c>
      <c r="B327" s="1" t="s">
        <v>1386</v>
      </c>
      <c r="C327" s="18">
        <v>6</v>
      </c>
      <c r="D327" s="10">
        <f t="shared" ca="1" si="50"/>
        <v>10423</v>
      </c>
      <c r="E327" s="10">
        <f t="shared" ca="1" si="51"/>
        <v>9225</v>
      </c>
      <c r="F327" s="10">
        <f t="shared" ca="1" si="52"/>
        <v>3136.5</v>
      </c>
      <c r="G327" s="14">
        <f t="shared" ca="1" si="53"/>
        <v>-0.34</v>
      </c>
      <c r="H327" s="10"/>
      <c r="I327" s="10">
        <f t="shared" ca="1" si="54"/>
        <v>18819</v>
      </c>
      <c r="J327" s="10">
        <f t="shared" ca="1" si="55"/>
        <v>12361.5</v>
      </c>
      <c r="K327" s="10">
        <f t="shared" ca="1" si="56"/>
        <v>74169</v>
      </c>
      <c r="L327" s="10">
        <f t="shared" ca="1" si="57"/>
        <v>156.82500000000002</v>
      </c>
      <c r="M327" s="10"/>
      <c r="N327" s="10">
        <f t="shared" ca="1" si="58"/>
        <v>41</v>
      </c>
      <c r="O327" s="10">
        <f t="shared" ca="1" si="59"/>
        <v>12163.674999999999</v>
      </c>
      <c r="P327" s="1" t="s">
        <v>2126</v>
      </c>
    </row>
    <row r="328" spans="1:16" ht="13.15" customHeight="1" x14ac:dyDescent="0.25">
      <c r="A328" s="1" t="s">
        <v>332</v>
      </c>
      <c r="B328" s="1" t="s">
        <v>1387</v>
      </c>
      <c r="C328" s="18">
        <v>44</v>
      </c>
      <c r="D328" s="10">
        <f t="shared" ca="1" si="50"/>
        <v>8686</v>
      </c>
      <c r="E328" s="10">
        <f t="shared" ca="1" si="51"/>
        <v>7671</v>
      </c>
      <c r="F328" s="10">
        <f t="shared" ca="1" si="52"/>
        <v>3298.5299999999997</v>
      </c>
      <c r="G328" s="14">
        <f t="shared" ca="1" si="53"/>
        <v>-0.43</v>
      </c>
      <c r="H328" s="10"/>
      <c r="I328" s="10">
        <f t="shared" ca="1" si="54"/>
        <v>145135.31999999998</v>
      </c>
      <c r="J328" s="10">
        <f t="shared" ca="1" si="55"/>
        <v>10969.529999999999</v>
      </c>
      <c r="K328" s="10">
        <f t="shared" ca="1" si="56"/>
        <v>482659.31999999995</v>
      </c>
      <c r="L328" s="10">
        <f t="shared" ca="1" si="57"/>
        <v>164.9265</v>
      </c>
      <c r="M328" s="10"/>
      <c r="N328" s="10">
        <f t="shared" ca="1" si="58"/>
        <v>66</v>
      </c>
      <c r="O328" s="10">
        <f t="shared" ca="1" si="59"/>
        <v>10738.603499999999</v>
      </c>
      <c r="P328" s="1" t="s">
        <v>2126</v>
      </c>
    </row>
    <row r="329" spans="1:16" ht="13.15" customHeight="1" x14ac:dyDescent="0.25">
      <c r="A329" s="1" t="s">
        <v>333</v>
      </c>
      <c r="B329" s="1" t="s">
        <v>1388</v>
      </c>
      <c r="C329" s="18">
        <v>96</v>
      </c>
      <c r="D329" s="10">
        <f t="shared" ca="1" si="50"/>
        <v>9508</v>
      </c>
      <c r="E329" s="10">
        <f t="shared" ca="1" si="51"/>
        <v>8913</v>
      </c>
      <c r="F329" s="10">
        <f t="shared" ca="1" si="52"/>
        <v>1158.69</v>
      </c>
      <c r="G329" s="14">
        <f t="shared" ca="1" si="53"/>
        <v>-0.13</v>
      </c>
      <c r="H329" s="10"/>
      <c r="I329" s="10">
        <f t="shared" ca="1" si="54"/>
        <v>111234.24000000001</v>
      </c>
      <c r="J329" s="10">
        <f t="shared" ca="1" si="55"/>
        <v>10071.69</v>
      </c>
      <c r="K329" s="10">
        <f t="shared" ca="1" si="56"/>
        <v>966882.24</v>
      </c>
      <c r="L329" s="10">
        <f t="shared" ca="1" si="57"/>
        <v>57.934500000000007</v>
      </c>
      <c r="M329" s="10"/>
      <c r="N329" s="10">
        <f t="shared" ca="1" si="58"/>
        <v>18</v>
      </c>
      <c r="O329" s="10">
        <f t="shared" ca="1" si="59"/>
        <v>9995.7555000000011</v>
      </c>
      <c r="P329" s="1" t="s">
        <v>2126</v>
      </c>
    </row>
    <row r="330" spans="1:16" ht="13.15" customHeight="1" x14ac:dyDescent="0.25">
      <c r="A330" s="1" t="s">
        <v>334</v>
      </c>
      <c r="B330" s="1" t="s">
        <v>1389</v>
      </c>
      <c r="C330" s="18">
        <v>6</v>
      </c>
      <c r="D330" s="10">
        <f t="shared" ca="1" si="50"/>
        <v>1094</v>
      </c>
      <c r="E330" s="10">
        <f t="shared" ca="1" si="51"/>
        <v>1347</v>
      </c>
      <c r="F330" s="10">
        <f t="shared" ca="1" si="52"/>
        <v>525.33000000000004</v>
      </c>
      <c r="G330" s="14">
        <f t="shared" ca="1" si="53"/>
        <v>-0.39</v>
      </c>
      <c r="H330" s="10"/>
      <c r="I330" s="10">
        <f t="shared" ca="1" si="54"/>
        <v>3151.9800000000005</v>
      </c>
      <c r="J330" s="10">
        <f t="shared" ca="1" si="55"/>
        <v>1872.33</v>
      </c>
      <c r="K330" s="10">
        <f t="shared" ca="1" si="56"/>
        <v>11233.98</v>
      </c>
      <c r="L330" s="10">
        <f t="shared" ca="1" si="57"/>
        <v>26.266500000000004</v>
      </c>
      <c r="M330" s="10"/>
      <c r="N330" s="10">
        <f t="shared" ca="1" si="58"/>
        <v>12</v>
      </c>
      <c r="O330" s="10">
        <f t="shared" ca="1" si="59"/>
        <v>1834.0635</v>
      </c>
      <c r="P330" s="1" t="s">
        <v>2126</v>
      </c>
    </row>
    <row r="331" spans="1:16" ht="13.15" customHeight="1" x14ac:dyDescent="0.25">
      <c r="A331" s="1" t="s">
        <v>335</v>
      </c>
      <c r="B331" s="1" t="s">
        <v>1390</v>
      </c>
      <c r="C331" s="18">
        <v>21</v>
      </c>
      <c r="D331" s="10">
        <f t="shared" ca="1" si="50"/>
        <v>16431</v>
      </c>
      <c r="E331" s="10">
        <f t="shared" ca="1" si="51"/>
        <v>6396</v>
      </c>
      <c r="F331" s="10">
        <f t="shared" ca="1" si="52"/>
        <v>3134.04</v>
      </c>
      <c r="G331" s="14">
        <f t="shared" ca="1" si="53"/>
        <v>-0.49</v>
      </c>
      <c r="H331" s="10"/>
      <c r="I331" s="10">
        <f t="shared" ca="1" si="54"/>
        <v>65814.84</v>
      </c>
      <c r="J331" s="10">
        <f t="shared" ca="1" si="55"/>
        <v>9530.0400000000009</v>
      </c>
      <c r="K331" s="10">
        <f t="shared" ca="1" si="56"/>
        <v>200130.84000000003</v>
      </c>
      <c r="L331" s="10">
        <f t="shared" ca="1" si="57"/>
        <v>156.702</v>
      </c>
      <c r="M331" s="10"/>
      <c r="N331" s="10">
        <f t="shared" ca="1" si="58"/>
        <v>6</v>
      </c>
      <c r="O331" s="10">
        <f t="shared" ca="1" si="59"/>
        <v>9367.3380000000016</v>
      </c>
      <c r="P331" s="1" t="s">
        <v>2126</v>
      </c>
    </row>
    <row r="332" spans="1:16" ht="13.15" customHeight="1" x14ac:dyDescent="0.25">
      <c r="A332" s="1" t="s">
        <v>336</v>
      </c>
      <c r="B332" s="1" t="s">
        <v>1391</v>
      </c>
      <c r="C332" s="18">
        <v>87</v>
      </c>
      <c r="D332" s="10">
        <f t="shared" ca="1" si="50"/>
        <v>6310</v>
      </c>
      <c r="E332" s="10">
        <f t="shared" ca="1" si="51"/>
        <v>12138</v>
      </c>
      <c r="F332" s="10">
        <f t="shared" ca="1" si="52"/>
        <v>242.76</v>
      </c>
      <c r="G332" s="14">
        <f t="shared" ca="1" si="53"/>
        <v>-0.02</v>
      </c>
      <c r="H332" s="10"/>
      <c r="I332" s="10">
        <f t="shared" ca="1" si="54"/>
        <v>21120.12</v>
      </c>
      <c r="J332" s="10">
        <f t="shared" ca="1" si="55"/>
        <v>12380.76</v>
      </c>
      <c r="K332" s="10">
        <f t="shared" ca="1" si="56"/>
        <v>1077126.1200000001</v>
      </c>
      <c r="L332" s="10">
        <f t="shared" ca="1" si="57"/>
        <v>12.138</v>
      </c>
      <c r="M332" s="10"/>
      <c r="N332" s="10">
        <f t="shared" ca="1" si="58"/>
        <v>24</v>
      </c>
      <c r="O332" s="10">
        <f t="shared" ca="1" si="59"/>
        <v>12344.621999999999</v>
      </c>
      <c r="P332" s="1" t="s">
        <v>2126</v>
      </c>
    </row>
    <row r="333" spans="1:16" ht="13.15" customHeight="1" x14ac:dyDescent="0.25">
      <c r="A333" s="1" t="s">
        <v>337</v>
      </c>
      <c r="B333" s="1" t="s">
        <v>1392</v>
      </c>
      <c r="C333" s="18">
        <v>5</v>
      </c>
      <c r="D333" s="10">
        <f t="shared" ca="1" si="50"/>
        <v>17079</v>
      </c>
      <c r="E333" s="10">
        <f t="shared" ca="1" si="51"/>
        <v>12867</v>
      </c>
      <c r="F333" s="10">
        <f t="shared" ca="1" si="52"/>
        <v>2573.4</v>
      </c>
      <c r="G333" s="14">
        <f t="shared" ca="1" si="53"/>
        <v>-0.2</v>
      </c>
      <c r="H333" s="10"/>
      <c r="I333" s="10">
        <f t="shared" ca="1" si="54"/>
        <v>12867</v>
      </c>
      <c r="J333" s="10">
        <f t="shared" ca="1" si="55"/>
        <v>15440.4</v>
      </c>
      <c r="K333" s="10">
        <f t="shared" ca="1" si="56"/>
        <v>77202</v>
      </c>
      <c r="L333" s="10">
        <f t="shared" ca="1" si="57"/>
        <v>128.67000000000002</v>
      </c>
      <c r="M333" s="10"/>
      <c r="N333" s="10">
        <f t="shared" ca="1" si="58"/>
        <v>35</v>
      </c>
      <c r="O333" s="10">
        <f t="shared" ca="1" si="59"/>
        <v>15276.73</v>
      </c>
      <c r="P333" s="1" t="s">
        <v>2126</v>
      </c>
    </row>
    <row r="334" spans="1:16" ht="13.15" customHeight="1" x14ac:dyDescent="0.25">
      <c r="A334" s="1" t="s">
        <v>338</v>
      </c>
      <c r="B334" s="1" t="s">
        <v>1393</v>
      </c>
      <c r="C334" s="18">
        <v>68</v>
      </c>
      <c r="D334" s="10">
        <f t="shared" ca="1" si="50"/>
        <v>4304</v>
      </c>
      <c r="E334" s="10">
        <f t="shared" ca="1" si="51"/>
        <v>8282</v>
      </c>
      <c r="F334" s="10">
        <f t="shared" ca="1" si="52"/>
        <v>3809.7200000000003</v>
      </c>
      <c r="G334" s="14">
        <f t="shared" ca="1" si="53"/>
        <v>-0.46</v>
      </c>
      <c r="H334" s="10"/>
      <c r="I334" s="10">
        <f t="shared" ca="1" si="54"/>
        <v>259060.96000000002</v>
      </c>
      <c r="J334" s="10">
        <f t="shared" ca="1" si="55"/>
        <v>12091.720000000001</v>
      </c>
      <c r="K334" s="10">
        <f t="shared" ca="1" si="56"/>
        <v>822236.96000000008</v>
      </c>
      <c r="L334" s="10">
        <f t="shared" ca="1" si="57"/>
        <v>190.48600000000002</v>
      </c>
      <c r="M334" s="10"/>
      <c r="N334" s="10">
        <f t="shared" ca="1" si="58"/>
        <v>35</v>
      </c>
      <c r="O334" s="10">
        <f t="shared" ca="1" si="59"/>
        <v>11866.234</v>
      </c>
      <c r="P334" s="1" t="s">
        <v>2126</v>
      </c>
    </row>
    <row r="335" spans="1:16" ht="13.15" customHeight="1" x14ac:dyDescent="0.25">
      <c r="A335" s="1" t="s">
        <v>339</v>
      </c>
      <c r="B335" s="1" t="s">
        <v>1394</v>
      </c>
      <c r="C335" s="18">
        <v>44</v>
      </c>
      <c r="D335" s="10">
        <f t="shared" ca="1" si="50"/>
        <v>7199</v>
      </c>
      <c r="E335" s="10">
        <f t="shared" ca="1" si="51"/>
        <v>11987</v>
      </c>
      <c r="F335" s="10">
        <f t="shared" ca="1" si="52"/>
        <v>2876.88</v>
      </c>
      <c r="G335" s="14">
        <f t="shared" ca="1" si="53"/>
        <v>-0.24</v>
      </c>
      <c r="H335" s="10"/>
      <c r="I335" s="10">
        <f t="shared" ca="1" si="54"/>
        <v>126582.72</v>
      </c>
      <c r="J335" s="10">
        <f t="shared" ca="1" si="55"/>
        <v>14863.880000000001</v>
      </c>
      <c r="K335" s="10">
        <f t="shared" ca="1" si="56"/>
        <v>654010.72000000009</v>
      </c>
      <c r="L335" s="10">
        <f t="shared" ca="1" si="57"/>
        <v>143.84400000000002</v>
      </c>
      <c r="M335" s="10"/>
      <c r="N335" s="10">
        <f t="shared" ca="1" si="58"/>
        <v>23</v>
      </c>
      <c r="O335" s="10">
        <f t="shared" ca="1" si="59"/>
        <v>14697.036000000002</v>
      </c>
      <c r="P335" s="1" t="s">
        <v>2126</v>
      </c>
    </row>
    <row r="336" spans="1:16" ht="13.15" customHeight="1" x14ac:dyDescent="0.25">
      <c r="A336" s="1" t="s">
        <v>340</v>
      </c>
      <c r="B336" s="1" t="s">
        <v>1395</v>
      </c>
      <c r="C336" s="18">
        <v>47</v>
      </c>
      <c r="D336" s="10">
        <f t="shared" ca="1" si="50"/>
        <v>13121</v>
      </c>
      <c r="E336" s="10">
        <f t="shared" ca="1" si="51"/>
        <v>2566</v>
      </c>
      <c r="F336" s="10">
        <f t="shared" ca="1" si="52"/>
        <v>205.28</v>
      </c>
      <c r="G336" s="14">
        <f t="shared" ca="1" si="53"/>
        <v>-0.08</v>
      </c>
      <c r="H336" s="10"/>
      <c r="I336" s="10">
        <f t="shared" ca="1" si="54"/>
        <v>9648.16</v>
      </c>
      <c r="J336" s="10">
        <f t="shared" ca="1" si="55"/>
        <v>2771.28</v>
      </c>
      <c r="K336" s="10">
        <f t="shared" ca="1" si="56"/>
        <v>130250.16</v>
      </c>
      <c r="L336" s="10">
        <f t="shared" ca="1" si="57"/>
        <v>10.264000000000001</v>
      </c>
      <c r="M336" s="10"/>
      <c r="N336" s="10">
        <f t="shared" ca="1" si="58"/>
        <v>55</v>
      </c>
      <c r="O336" s="10">
        <f t="shared" ca="1" si="59"/>
        <v>2706.0160000000001</v>
      </c>
      <c r="P336" s="1" t="s">
        <v>2126</v>
      </c>
    </row>
    <row r="337" spans="1:16" ht="13.15" customHeight="1" x14ac:dyDescent="0.25">
      <c r="A337" s="1" t="s">
        <v>341</v>
      </c>
      <c r="B337" s="1" t="s">
        <v>1396</v>
      </c>
      <c r="C337" s="18">
        <v>72</v>
      </c>
      <c r="D337" s="10">
        <f t="shared" ca="1" si="50"/>
        <v>4187</v>
      </c>
      <c r="E337" s="10">
        <f t="shared" ca="1" si="51"/>
        <v>4774</v>
      </c>
      <c r="F337" s="10">
        <f t="shared" ca="1" si="52"/>
        <v>2148.3000000000002</v>
      </c>
      <c r="G337" s="14">
        <f t="shared" ca="1" si="53"/>
        <v>-0.45</v>
      </c>
      <c r="H337" s="10"/>
      <c r="I337" s="10">
        <f t="shared" ca="1" si="54"/>
        <v>154677.6</v>
      </c>
      <c r="J337" s="10">
        <f t="shared" ca="1" si="55"/>
        <v>6922.3</v>
      </c>
      <c r="K337" s="10">
        <f t="shared" ca="1" si="56"/>
        <v>498405.60000000003</v>
      </c>
      <c r="L337" s="10">
        <f t="shared" ca="1" si="57"/>
        <v>107.41500000000002</v>
      </c>
      <c r="M337" s="10"/>
      <c r="N337" s="10">
        <f t="shared" ca="1" si="58"/>
        <v>76</v>
      </c>
      <c r="O337" s="10">
        <f t="shared" ca="1" si="59"/>
        <v>6738.8850000000002</v>
      </c>
      <c r="P337" s="1" t="s">
        <v>2126</v>
      </c>
    </row>
    <row r="338" spans="1:16" ht="13.15" customHeight="1" x14ac:dyDescent="0.25">
      <c r="A338" s="1" t="s">
        <v>342</v>
      </c>
      <c r="B338" s="1" t="s">
        <v>1397</v>
      </c>
      <c r="C338" s="18">
        <v>84</v>
      </c>
      <c r="D338" s="10">
        <f t="shared" ca="1" si="50"/>
        <v>18426</v>
      </c>
      <c r="E338" s="10">
        <f t="shared" ca="1" si="51"/>
        <v>7888</v>
      </c>
      <c r="F338" s="10">
        <f t="shared" ca="1" si="52"/>
        <v>3549.6</v>
      </c>
      <c r="G338" s="14">
        <f t="shared" ca="1" si="53"/>
        <v>-0.45</v>
      </c>
      <c r="H338" s="10"/>
      <c r="I338" s="10">
        <f t="shared" ca="1" si="54"/>
        <v>298166.39999999997</v>
      </c>
      <c r="J338" s="10">
        <f t="shared" ca="1" si="55"/>
        <v>11437.6</v>
      </c>
      <c r="K338" s="10">
        <f t="shared" ca="1" si="56"/>
        <v>960758.4</v>
      </c>
      <c r="L338" s="10">
        <f t="shared" ca="1" si="57"/>
        <v>177.48000000000002</v>
      </c>
      <c r="M338" s="10"/>
      <c r="N338" s="10">
        <f t="shared" ca="1" si="58"/>
        <v>13</v>
      </c>
      <c r="O338" s="10">
        <f t="shared" ca="1" si="59"/>
        <v>11247.12</v>
      </c>
      <c r="P338" s="1" t="s">
        <v>2126</v>
      </c>
    </row>
    <row r="339" spans="1:16" ht="13.15" customHeight="1" x14ac:dyDescent="0.25">
      <c r="A339" s="1" t="s">
        <v>343</v>
      </c>
      <c r="B339" s="1" t="s">
        <v>1398</v>
      </c>
      <c r="C339" s="18">
        <v>50</v>
      </c>
      <c r="D339" s="10">
        <f t="shared" ca="1" si="50"/>
        <v>3338</v>
      </c>
      <c r="E339" s="10">
        <f t="shared" ca="1" si="51"/>
        <v>2027</v>
      </c>
      <c r="F339" s="10">
        <f t="shared" ca="1" si="52"/>
        <v>648.64</v>
      </c>
      <c r="G339" s="14">
        <f t="shared" ca="1" si="53"/>
        <v>-0.32</v>
      </c>
      <c r="H339" s="10"/>
      <c r="I339" s="10">
        <f t="shared" ca="1" si="54"/>
        <v>32432</v>
      </c>
      <c r="J339" s="10">
        <f t="shared" ca="1" si="55"/>
        <v>2675.64</v>
      </c>
      <c r="K339" s="10">
        <f t="shared" ca="1" si="56"/>
        <v>133782</v>
      </c>
      <c r="L339" s="10">
        <f t="shared" ca="1" si="57"/>
        <v>32.432000000000002</v>
      </c>
      <c r="M339" s="10"/>
      <c r="N339" s="10">
        <f t="shared" ca="1" si="58"/>
        <v>75</v>
      </c>
      <c r="O339" s="10">
        <f t="shared" ca="1" si="59"/>
        <v>2568.2080000000001</v>
      </c>
      <c r="P339" s="1" t="s">
        <v>2126</v>
      </c>
    </row>
    <row r="340" spans="1:16" ht="13.15" customHeight="1" x14ac:dyDescent="0.25">
      <c r="A340" s="1" t="s">
        <v>344</v>
      </c>
      <c r="B340" s="1" t="s">
        <v>1399</v>
      </c>
      <c r="C340" s="18">
        <v>85</v>
      </c>
      <c r="D340" s="10">
        <f t="shared" ca="1" si="50"/>
        <v>8651</v>
      </c>
      <c r="E340" s="10">
        <f t="shared" ca="1" si="51"/>
        <v>9965</v>
      </c>
      <c r="F340" s="10">
        <f t="shared" ca="1" si="52"/>
        <v>3687.05</v>
      </c>
      <c r="G340" s="14">
        <f t="shared" ca="1" si="53"/>
        <v>-0.37</v>
      </c>
      <c r="H340" s="10"/>
      <c r="I340" s="10">
        <f t="shared" ca="1" si="54"/>
        <v>313399.25</v>
      </c>
      <c r="J340" s="10">
        <f t="shared" ca="1" si="55"/>
        <v>13652.05</v>
      </c>
      <c r="K340" s="10">
        <f t="shared" ca="1" si="56"/>
        <v>1160424.25</v>
      </c>
      <c r="L340" s="10">
        <f t="shared" ca="1" si="57"/>
        <v>184.35250000000002</v>
      </c>
      <c r="M340" s="10"/>
      <c r="N340" s="10">
        <f t="shared" ca="1" si="58"/>
        <v>59</v>
      </c>
      <c r="O340" s="10">
        <f t="shared" ca="1" si="59"/>
        <v>13408.697499999998</v>
      </c>
      <c r="P340" s="1" t="s">
        <v>2126</v>
      </c>
    </row>
    <row r="341" spans="1:16" ht="13.15" customHeight="1" x14ac:dyDescent="0.25">
      <c r="A341" s="1" t="s">
        <v>345</v>
      </c>
      <c r="B341" s="1" t="s">
        <v>1400</v>
      </c>
      <c r="C341" s="18">
        <v>76</v>
      </c>
      <c r="D341" s="10">
        <f t="shared" ca="1" si="50"/>
        <v>12815</v>
      </c>
      <c r="E341" s="10">
        <f t="shared" ca="1" si="51"/>
        <v>5929</v>
      </c>
      <c r="F341" s="10">
        <f t="shared" ca="1" si="52"/>
        <v>474.32</v>
      </c>
      <c r="G341" s="14">
        <f t="shared" ca="1" si="53"/>
        <v>-0.08</v>
      </c>
      <c r="H341" s="10"/>
      <c r="I341" s="10">
        <f t="shared" ca="1" si="54"/>
        <v>36048.32</v>
      </c>
      <c r="J341" s="10">
        <f t="shared" ca="1" si="55"/>
        <v>6403.32</v>
      </c>
      <c r="K341" s="10">
        <f t="shared" ca="1" si="56"/>
        <v>486652.31999999995</v>
      </c>
      <c r="L341" s="10">
        <f t="shared" ca="1" si="57"/>
        <v>23.716000000000001</v>
      </c>
      <c r="M341" s="10"/>
      <c r="N341" s="10">
        <f t="shared" ca="1" si="58"/>
        <v>35</v>
      </c>
      <c r="O341" s="10">
        <f t="shared" ca="1" si="59"/>
        <v>6344.6039999999994</v>
      </c>
      <c r="P341" s="1" t="s">
        <v>2126</v>
      </c>
    </row>
    <row r="342" spans="1:16" ht="13.15" customHeight="1" x14ac:dyDescent="0.25">
      <c r="A342" s="1" t="s">
        <v>346</v>
      </c>
      <c r="B342" s="1" t="s">
        <v>1401</v>
      </c>
      <c r="C342" s="18">
        <v>21</v>
      </c>
      <c r="D342" s="10">
        <f t="shared" ca="1" si="50"/>
        <v>17703</v>
      </c>
      <c r="E342" s="10">
        <f t="shared" ca="1" si="51"/>
        <v>13526</v>
      </c>
      <c r="F342" s="10">
        <f t="shared" ca="1" si="52"/>
        <v>1352.6000000000001</v>
      </c>
      <c r="G342" s="14">
        <f t="shared" ca="1" si="53"/>
        <v>-0.1</v>
      </c>
      <c r="H342" s="10"/>
      <c r="I342" s="10">
        <f t="shared" ca="1" si="54"/>
        <v>28404.600000000002</v>
      </c>
      <c r="J342" s="10">
        <f t="shared" ca="1" si="55"/>
        <v>14878.6</v>
      </c>
      <c r="K342" s="10">
        <f t="shared" ca="1" si="56"/>
        <v>312450.60000000003</v>
      </c>
      <c r="L342" s="10">
        <f t="shared" ca="1" si="57"/>
        <v>67.63000000000001</v>
      </c>
      <c r="M342" s="10"/>
      <c r="N342" s="10">
        <f t="shared" ca="1" si="58"/>
        <v>0</v>
      </c>
      <c r="O342" s="10">
        <f t="shared" ca="1" si="59"/>
        <v>14810.970000000001</v>
      </c>
      <c r="P342" s="1" t="s">
        <v>2126</v>
      </c>
    </row>
    <row r="343" spans="1:16" ht="13.15" customHeight="1" x14ac:dyDescent="0.25">
      <c r="A343" s="1" t="s">
        <v>347</v>
      </c>
      <c r="B343" s="1" t="s">
        <v>1402</v>
      </c>
      <c r="C343" s="18">
        <v>10</v>
      </c>
      <c r="D343" s="10">
        <f t="shared" ca="1" si="50"/>
        <v>5902</v>
      </c>
      <c r="E343" s="10">
        <f t="shared" ca="1" si="51"/>
        <v>14676</v>
      </c>
      <c r="F343" s="10">
        <f t="shared" ca="1" si="52"/>
        <v>733.80000000000007</v>
      </c>
      <c r="G343" s="14">
        <f t="shared" ca="1" si="53"/>
        <v>-0.05</v>
      </c>
      <c r="H343" s="10"/>
      <c r="I343" s="10">
        <f t="shared" ca="1" si="54"/>
        <v>7338.0000000000009</v>
      </c>
      <c r="J343" s="10">
        <f t="shared" ca="1" si="55"/>
        <v>15409.8</v>
      </c>
      <c r="K343" s="10">
        <f t="shared" ca="1" si="56"/>
        <v>154098</v>
      </c>
      <c r="L343" s="10">
        <f t="shared" ca="1" si="57"/>
        <v>36.690000000000005</v>
      </c>
      <c r="M343" s="10"/>
      <c r="N343" s="10">
        <f t="shared" ca="1" si="58"/>
        <v>49</v>
      </c>
      <c r="O343" s="10">
        <f t="shared" ca="1" si="59"/>
        <v>15324.109999999999</v>
      </c>
      <c r="P343" s="1" t="s">
        <v>2126</v>
      </c>
    </row>
    <row r="344" spans="1:16" ht="13.15" customHeight="1" x14ac:dyDescent="0.25">
      <c r="A344" s="1" t="s">
        <v>348</v>
      </c>
      <c r="B344" s="1" t="s">
        <v>1403</v>
      </c>
      <c r="C344" s="18">
        <v>16</v>
      </c>
      <c r="D344" s="10">
        <f t="shared" ca="1" si="50"/>
        <v>17265</v>
      </c>
      <c r="E344" s="10">
        <f t="shared" ca="1" si="51"/>
        <v>7029</v>
      </c>
      <c r="F344" s="10">
        <f t="shared" ca="1" si="52"/>
        <v>2389.86</v>
      </c>
      <c r="G344" s="14">
        <f t="shared" ca="1" si="53"/>
        <v>-0.34</v>
      </c>
      <c r="H344" s="10"/>
      <c r="I344" s="10">
        <f t="shared" ca="1" si="54"/>
        <v>38237.760000000002</v>
      </c>
      <c r="J344" s="10">
        <f t="shared" ca="1" si="55"/>
        <v>9418.86</v>
      </c>
      <c r="K344" s="10">
        <f t="shared" ca="1" si="56"/>
        <v>150701.76000000001</v>
      </c>
      <c r="L344" s="10">
        <f t="shared" ca="1" si="57"/>
        <v>119.49300000000001</v>
      </c>
      <c r="M344" s="10"/>
      <c r="N344" s="10">
        <f t="shared" ca="1" si="58"/>
        <v>53</v>
      </c>
      <c r="O344" s="10">
        <f t="shared" ca="1" si="59"/>
        <v>9246.3670000000002</v>
      </c>
      <c r="P344" s="1" t="s">
        <v>2126</v>
      </c>
    </row>
    <row r="345" spans="1:16" ht="12.6" customHeight="1" x14ac:dyDescent="0.25">
      <c r="A345" s="1" t="s">
        <v>349</v>
      </c>
      <c r="B345" s="1" t="s">
        <v>1404</v>
      </c>
      <c r="C345" s="18">
        <v>2</v>
      </c>
      <c r="D345" s="10">
        <f t="shared" ca="1" si="50"/>
        <v>13895</v>
      </c>
      <c r="E345" s="10">
        <f t="shared" ca="1" si="51"/>
        <v>5420</v>
      </c>
      <c r="F345" s="10">
        <f t="shared" ca="1" si="52"/>
        <v>379.40000000000003</v>
      </c>
      <c r="G345" s="14">
        <f t="shared" ca="1" si="53"/>
        <v>-7.0000000000000007E-2</v>
      </c>
      <c r="H345" s="10"/>
      <c r="I345" s="10">
        <f t="shared" ca="1" si="54"/>
        <v>758.80000000000007</v>
      </c>
      <c r="J345" s="10">
        <f t="shared" ca="1" si="55"/>
        <v>5799.4</v>
      </c>
      <c r="K345" s="10">
        <f t="shared" ca="1" si="56"/>
        <v>11598.8</v>
      </c>
      <c r="L345" s="10">
        <f t="shared" ca="1" si="57"/>
        <v>18.970000000000002</v>
      </c>
      <c r="M345" s="10"/>
      <c r="N345" s="10">
        <f t="shared" ca="1" si="58"/>
        <v>91</v>
      </c>
      <c r="O345" s="10">
        <f t="shared" ca="1" si="59"/>
        <v>5689.4299999999994</v>
      </c>
      <c r="P345" s="1" t="s">
        <v>2126</v>
      </c>
    </row>
    <row r="346" spans="1:16" ht="12.6" customHeight="1" x14ac:dyDescent="0.25">
      <c r="A346" s="1" t="s">
        <v>350</v>
      </c>
      <c r="B346" s="1" t="s">
        <v>1405</v>
      </c>
      <c r="C346" s="18">
        <v>10</v>
      </c>
      <c r="D346" s="10">
        <f t="shared" ca="1" si="50"/>
        <v>1393</v>
      </c>
      <c r="E346" s="10">
        <f t="shared" ca="1" si="51"/>
        <v>11052</v>
      </c>
      <c r="F346" s="10">
        <f t="shared" ca="1" si="52"/>
        <v>994.68</v>
      </c>
      <c r="G346" s="14">
        <f t="shared" ca="1" si="53"/>
        <v>-0.09</v>
      </c>
      <c r="H346" s="10"/>
      <c r="I346" s="10">
        <f t="shared" ca="1" si="54"/>
        <v>9946.7999999999993</v>
      </c>
      <c r="J346" s="10">
        <f t="shared" ca="1" si="55"/>
        <v>12046.68</v>
      </c>
      <c r="K346" s="10">
        <f t="shared" ca="1" si="56"/>
        <v>120466.8</v>
      </c>
      <c r="L346" s="10">
        <f t="shared" ca="1" si="57"/>
        <v>49.734000000000002</v>
      </c>
      <c r="M346" s="10"/>
      <c r="N346" s="10">
        <f t="shared" ca="1" si="58"/>
        <v>1</v>
      </c>
      <c r="O346" s="10">
        <f t="shared" ca="1" si="59"/>
        <v>11995.946</v>
      </c>
      <c r="P346" s="1" t="s">
        <v>2126</v>
      </c>
    </row>
    <row r="347" spans="1:16" ht="12.6" customHeight="1" x14ac:dyDescent="0.25">
      <c r="A347" s="1" t="s">
        <v>351</v>
      </c>
      <c r="B347" s="1" t="s">
        <v>1406</v>
      </c>
      <c r="C347" s="18">
        <v>70</v>
      </c>
      <c r="D347" s="10">
        <f t="shared" ca="1" si="50"/>
        <v>5041</v>
      </c>
      <c r="E347" s="10">
        <f t="shared" ca="1" si="51"/>
        <v>11112</v>
      </c>
      <c r="F347" s="10">
        <f t="shared" ca="1" si="52"/>
        <v>222.24</v>
      </c>
      <c r="G347" s="14">
        <f t="shared" ca="1" si="53"/>
        <v>-0.02</v>
      </c>
      <c r="H347" s="10"/>
      <c r="I347" s="10">
        <f t="shared" ca="1" si="54"/>
        <v>15556.800000000001</v>
      </c>
      <c r="J347" s="10">
        <f t="shared" ca="1" si="55"/>
        <v>11334.24</v>
      </c>
      <c r="K347" s="10">
        <f t="shared" ca="1" si="56"/>
        <v>793396.79999999993</v>
      </c>
      <c r="L347" s="10">
        <f t="shared" ca="1" si="57"/>
        <v>11.112000000000002</v>
      </c>
      <c r="M347" s="10"/>
      <c r="N347" s="10">
        <f t="shared" ca="1" si="58"/>
        <v>1</v>
      </c>
      <c r="O347" s="10">
        <f t="shared" ca="1" si="59"/>
        <v>11322.128000000001</v>
      </c>
      <c r="P347" s="1" t="s">
        <v>2126</v>
      </c>
    </row>
    <row r="348" spans="1:16" ht="13.15" customHeight="1" x14ac:dyDescent="0.25">
      <c r="A348" s="1" t="s">
        <v>352</v>
      </c>
      <c r="B348" s="1" t="s">
        <v>1407</v>
      </c>
      <c r="C348" s="18">
        <v>61</v>
      </c>
      <c r="D348" s="10">
        <f t="shared" ca="1" si="50"/>
        <v>10672</v>
      </c>
      <c r="E348" s="10">
        <f t="shared" ca="1" si="51"/>
        <v>4924</v>
      </c>
      <c r="F348" s="10">
        <f t="shared" ca="1" si="52"/>
        <v>1526.44</v>
      </c>
      <c r="G348" s="14">
        <f t="shared" ca="1" si="53"/>
        <v>-0.31</v>
      </c>
      <c r="H348" s="10"/>
      <c r="I348" s="10">
        <f t="shared" ca="1" si="54"/>
        <v>93112.84</v>
      </c>
      <c r="J348" s="10">
        <f t="shared" ca="1" si="55"/>
        <v>6450.4400000000005</v>
      </c>
      <c r="K348" s="10">
        <f t="shared" ca="1" si="56"/>
        <v>393476.84</v>
      </c>
      <c r="L348" s="10">
        <f t="shared" ca="1" si="57"/>
        <v>76.322000000000003</v>
      </c>
      <c r="M348" s="10"/>
      <c r="N348" s="10">
        <f t="shared" ca="1" si="58"/>
        <v>60</v>
      </c>
      <c r="O348" s="10">
        <f t="shared" ca="1" si="59"/>
        <v>6314.1180000000004</v>
      </c>
      <c r="P348" s="1" t="s">
        <v>2126</v>
      </c>
    </row>
    <row r="349" spans="1:16" ht="13.15" customHeight="1" x14ac:dyDescent="0.25">
      <c r="A349" s="1" t="s">
        <v>353</v>
      </c>
      <c r="B349" s="1" t="s">
        <v>1408</v>
      </c>
      <c r="C349" s="18">
        <v>46</v>
      </c>
      <c r="D349" s="10">
        <f t="shared" ca="1" si="50"/>
        <v>2119</v>
      </c>
      <c r="E349" s="10">
        <f t="shared" ca="1" si="51"/>
        <v>3634</v>
      </c>
      <c r="F349" s="10">
        <f t="shared" ca="1" si="52"/>
        <v>399.74</v>
      </c>
      <c r="G349" s="14">
        <f t="shared" ca="1" si="53"/>
        <v>-0.11</v>
      </c>
      <c r="H349" s="10"/>
      <c r="I349" s="10">
        <f t="shared" ca="1" si="54"/>
        <v>18388.04</v>
      </c>
      <c r="J349" s="10">
        <f t="shared" ca="1" si="55"/>
        <v>4033.74</v>
      </c>
      <c r="K349" s="10">
        <f t="shared" ca="1" si="56"/>
        <v>185552.03999999998</v>
      </c>
      <c r="L349" s="10">
        <f t="shared" ca="1" si="57"/>
        <v>19.987000000000002</v>
      </c>
      <c r="M349" s="10"/>
      <c r="N349" s="10">
        <f t="shared" ca="1" si="58"/>
        <v>55</v>
      </c>
      <c r="O349" s="10">
        <f t="shared" ca="1" si="59"/>
        <v>3958.7529999999997</v>
      </c>
      <c r="P349" s="1" t="s">
        <v>2126</v>
      </c>
    </row>
    <row r="350" spans="1:16" ht="13.15" customHeight="1" x14ac:dyDescent="0.25">
      <c r="A350" s="1" t="s">
        <v>354</v>
      </c>
      <c r="B350" s="1" t="s">
        <v>1409</v>
      </c>
      <c r="C350" s="18">
        <v>84</v>
      </c>
      <c r="D350" s="10">
        <f t="shared" ca="1" si="50"/>
        <v>5414</v>
      </c>
      <c r="E350" s="10">
        <f t="shared" ca="1" si="51"/>
        <v>11147</v>
      </c>
      <c r="F350" s="10">
        <f t="shared" ca="1" si="52"/>
        <v>5573.5</v>
      </c>
      <c r="G350" s="14">
        <f t="shared" ca="1" si="53"/>
        <v>-0.5</v>
      </c>
      <c r="H350" s="10"/>
      <c r="I350" s="10">
        <f t="shared" ca="1" si="54"/>
        <v>468174</v>
      </c>
      <c r="J350" s="10">
        <f t="shared" ca="1" si="55"/>
        <v>16720.5</v>
      </c>
      <c r="K350" s="10">
        <f t="shared" ca="1" si="56"/>
        <v>1404522</v>
      </c>
      <c r="L350" s="10">
        <f t="shared" ca="1" si="57"/>
        <v>278.67500000000001</v>
      </c>
      <c r="M350" s="10"/>
      <c r="N350" s="10">
        <f t="shared" ca="1" si="58"/>
        <v>51</v>
      </c>
      <c r="O350" s="10">
        <f t="shared" ca="1" si="59"/>
        <v>16390.825000000001</v>
      </c>
      <c r="P350" s="1" t="s">
        <v>2126</v>
      </c>
    </row>
    <row r="351" spans="1:16" ht="13.15" customHeight="1" x14ac:dyDescent="0.25">
      <c r="A351" s="1" t="s">
        <v>355</v>
      </c>
      <c r="B351" s="1" t="s">
        <v>1410</v>
      </c>
      <c r="C351" s="18">
        <v>53</v>
      </c>
      <c r="D351" s="10">
        <f t="shared" ca="1" si="50"/>
        <v>19139</v>
      </c>
      <c r="E351" s="10">
        <f t="shared" ca="1" si="51"/>
        <v>10516</v>
      </c>
      <c r="F351" s="10">
        <f t="shared" ca="1" si="52"/>
        <v>2944.4800000000005</v>
      </c>
      <c r="G351" s="14">
        <f t="shared" ca="1" si="53"/>
        <v>-0.28000000000000003</v>
      </c>
      <c r="H351" s="10"/>
      <c r="I351" s="10">
        <f t="shared" ca="1" si="54"/>
        <v>156057.44000000003</v>
      </c>
      <c r="J351" s="10">
        <f t="shared" ca="1" si="55"/>
        <v>13460.48</v>
      </c>
      <c r="K351" s="10">
        <f t="shared" ca="1" si="56"/>
        <v>713405.43999999994</v>
      </c>
      <c r="L351" s="10">
        <f t="shared" ca="1" si="57"/>
        <v>147.22400000000002</v>
      </c>
      <c r="M351" s="10"/>
      <c r="N351" s="10">
        <f t="shared" ca="1" si="58"/>
        <v>34</v>
      </c>
      <c r="O351" s="10">
        <f t="shared" ca="1" si="59"/>
        <v>13279.255999999999</v>
      </c>
      <c r="P351" s="1" t="s">
        <v>2126</v>
      </c>
    </row>
    <row r="352" spans="1:16" ht="13.15" customHeight="1" x14ac:dyDescent="0.25">
      <c r="A352" s="1" t="s">
        <v>356</v>
      </c>
      <c r="B352" s="1" t="s">
        <v>1411</v>
      </c>
      <c r="C352" s="18">
        <v>77</v>
      </c>
      <c r="D352" s="10">
        <f t="shared" ca="1" si="50"/>
        <v>7319</v>
      </c>
      <c r="E352" s="10">
        <f t="shared" ca="1" si="51"/>
        <v>2000</v>
      </c>
      <c r="F352" s="10">
        <f t="shared" ca="1" si="52"/>
        <v>540</v>
      </c>
      <c r="G352" s="14">
        <f t="shared" ca="1" si="53"/>
        <v>-0.27</v>
      </c>
      <c r="H352" s="10"/>
      <c r="I352" s="10">
        <f t="shared" ca="1" si="54"/>
        <v>41580</v>
      </c>
      <c r="J352" s="10">
        <f t="shared" ca="1" si="55"/>
        <v>2540</v>
      </c>
      <c r="K352" s="10">
        <f t="shared" ca="1" si="56"/>
        <v>195580</v>
      </c>
      <c r="L352" s="10">
        <f t="shared" ca="1" si="57"/>
        <v>27</v>
      </c>
      <c r="M352" s="10"/>
      <c r="N352" s="10">
        <f t="shared" ca="1" si="58"/>
        <v>85</v>
      </c>
      <c r="O352" s="10">
        <f t="shared" ca="1" si="59"/>
        <v>2428</v>
      </c>
      <c r="P352" s="1" t="s">
        <v>2126</v>
      </c>
    </row>
    <row r="353" spans="1:16" ht="13.15" customHeight="1" x14ac:dyDescent="0.25">
      <c r="A353" s="1" t="s">
        <v>357</v>
      </c>
      <c r="B353" s="1" t="s">
        <v>1412</v>
      </c>
      <c r="C353" s="18">
        <v>56</v>
      </c>
      <c r="D353" s="10">
        <f t="shared" ca="1" si="50"/>
        <v>7104</v>
      </c>
      <c r="E353" s="10">
        <f t="shared" ca="1" si="51"/>
        <v>12009</v>
      </c>
      <c r="F353" s="10">
        <f t="shared" ca="1" si="52"/>
        <v>5043.78</v>
      </c>
      <c r="G353" s="14">
        <f t="shared" ca="1" si="53"/>
        <v>-0.42</v>
      </c>
      <c r="H353" s="10"/>
      <c r="I353" s="10">
        <f t="shared" ca="1" si="54"/>
        <v>282451.68</v>
      </c>
      <c r="J353" s="10">
        <f t="shared" ca="1" si="55"/>
        <v>17052.78</v>
      </c>
      <c r="K353" s="10">
        <f t="shared" ca="1" si="56"/>
        <v>954955.67999999993</v>
      </c>
      <c r="L353" s="10">
        <f t="shared" ca="1" si="57"/>
        <v>252.18899999999999</v>
      </c>
      <c r="M353" s="10"/>
      <c r="N353" s="10">
        <f t="shared" ca="1" si="58"/>
        <v>6</v>
      </c>
      <c r="O353" s="10">
        <f t="shared" ca="1" si="59"/>
        <v>16794.591</v>
      </c>
      <c r="P353" s="1" t="s">
        <v>2126</v>
      </c>
    </row>
    <row r="354" spans="1:16" ht="13.15" customHeight="1" x14ac:dyDescent="0.25">
      <c r="A354" s="1" t="s">
        <v>358</v>
      </c>
      <c r="B354" s="1" t="s">
        <v>1413</v>
      </c>
      <c r="C354" s="18">
        <v>10</v>
      </c>
      <c r="D354" s="10">
        <f t="shared" ca="1" si="50"/>
        <v>2841</v>
      </c>
      <c r="E354" s="10">
        <f t="shared" ca="1" si="51"/>
        <v>14880</v>
      </c>
      <c r="F354" s="10">
        <f t="shared" ca="1" si="52"/>
        <v>2678.4</v>
      </c>
      <c r="G354" s="14">
        <f t="shared" ca="1" si="53"/>
        <v>-0.18</v>
      </c>
      <c r="H354" s="10"/>
      <c r="I354" s="10">
        <f t="shared" ca="1" si="54"/>
        <v>26784</v>
      </c>
      <c r="J354" s="10">
        <f t="shared" ca="1" si="55"/>
        <v>17558.400000000001</v>
      </c>
      <c r="K354" s="10">
        <f t="shared" ca="1" si="56"/>
        <v>175584</v>
      </c>
      <c r="L354" s="10">
        <f t="shared" ca="1" si="57"/>
        <v>133.92000000000002</v>
      </c>
      <c r="M354" s="10"/>
      <c r="N354" s="10">
        <f t="shared" ca="1" si="58"/>
        <v>60</v>
      </c>
      <c r="O354" s="10">
        <f t="shared" ca="1" si="59"/>
        <v>17364.480000000003</v>
      </c>
      <c r="P354" s="1" t="s">
        <v>2126</v>
      </c>
    </row>
    <row r="355" spans="1:16" ht="13.15" customHeight="1" x14ac:dyDescent="0.25">
      <c r="A355" s="1" t="s">
        <v>359</v>
      </c>
      <c r="B355" s="1" t="s">
        <v>1414</v>
      </c>
      <c r="C355" s="18">
        <v>81</v>
      </c>
      <c r="D355" s="10">
        <f t="shared" ca="1" si="50"/>
        <v>9824</v>
      </c>
      <c r="E355" s="10">
        <f t="shared" ca="1" si="51"/>
        <v>10505</v>
      </c>
      <c r="F355" s="10">
        <f t="shared" ca="1" si="52"/>
        <v>105.05</v>
      </c>
      <c r="G355" s="14">
        <f t="shared" ca="1" si="53"/>
        <v>-0.01</v>
      </c>
      <c r="H355" s="10"/>
      <c r="I355" s="10">
        <f t="shared" ca="1" si="54"/>
        <v>8509.0499999999993</v>
      </c>
      <c r="J355" s="10">
        <f t="shared" ca="1" si="55"/>
        <v>10610.05</v>
      </c>
      <c r="K355" s="10">
        <f t="shared" ca="1" si="56"/>
        <v>859414.04999999993</v>
      </c>
      <c r="L355" s="10">
        <f t="shared" ca="1" si="57"/>
        <v>5.2525000000000004</v>
      </c>
      <c r="M355" s="10"/>
      <c r="N355" s="10">
        <f t="shared" ca="1" si="58"/>
        <v>69</v>
      </c>
      <c r="O355" s="10">
        <f t="shared" ca="1" si="59"/>
        <v>10535.797499999999</v>
      </c>
      <c r="P355" s="1" t="s">
        <v>2126</v>
      </c>
    </row>
    <row r="356" spans="1:16" ht="13.15" customHeight="1" x14ac:dyDescent="0.25">
      <c r="A356" s="1" t="s">
        <v>360</v>
      </c>
      <c r="B356" s="1" t="s">
        <v>1415</v>
      </c>
      <c r="C356" s="18">
        <v>62</v>
      </c>
      <c r="D356" s="10">
        <f t="shared" ca="1" si="50"/>
        <v>8090</v>
      </c>
      <c r="E356" s="10">
        <f t="shared" ca="1" si="51"/>
        <v>1007</v>
      </c>
      <c r="F356" s="10">
        <f t="shared" ca="1" si="52"/>
        <v>60.419999999999995</v>
      </c>
      <c r="G356" s="14">
        <f t="shared" ca="1" si="53"/>
        <v>-0.06</v>
      </c>
      <c r="H356" s="10"/>
      <c r="I356" s="10">
        <f t="shared" ca="1" si="54"/>
        <v>3746.0399999999995</v>
      </c>
      <c r="J356" s="10">
        <f t="shared" ca="1" si="55"/>
        <v>1067.42</v>
      </c>
      <c r="K356" s="10">
        <f t="shared" ca="1" si="56"/>
        <v>66180.040000000008</v>
      </c>
      <c r="L356" s="10">
        <f t="shared" ca="1" si="57"/>
        <v>3.0209999999999999</v>
      </c>
      <c r="M356" s="10"/>
      <c r="N356" s="10">
        <f t="shared" ca="1" si="58"/>
        <v>3</v>
      </c>
      <c r="O356" s="10">
        <f t="shared" ca="1" si="59"/>
        <v>1061.3990000000001</v>
      </c>
      <c r="P356" s="1" t="s">
        <v>2126</v>
      </c>
    </row>
    <row r="357" spans="1:16" ht="13.15" customHeight="1" x14ac:dyDescent="0.25">
      <c r="A357" s="1" t="s">
        <v>361</v>
      </c>
      <c r="B357" s="1" t="s">
        <v>1416</v>
      </c>
      <c r="C357" s="18">
        <v>0</v>
      </c>
      <c r="D357" s="10">
        <f t="shared" ca="1" si="50"/>
        <v>16884</v>
      </c>
      <c r="E357" s="10">
        <f t="shared" ca="1" si="51"/>
        <v>4407</v>
      </c>
      <c r="F357" s="10">
        <f t="shared" ca="1" si="52"/>
        <v>440.70000000000005</v>
      </c>
      <c r="G357" s="14">
        <f t="shared" ca="1" si="53"/>
        <v>-0.1</v>
      </c>
      <c r="H357" s="10"/>
      <c r="I357" s="10">
        <f t="shared" ca="1" si="54"/>
        <v>0</v>
      </c>
      <c r="J357" s="10">
        <f t="shared" ca="1" si="55"/>
        <v>4847.7</v>
      </c>
      <c r="K357" s="10">
        <f t="shared" ca="1" si="56"/>
        <v>0</v>
      </c>
      <c r="L357" s="10">
        <f t="shared" ca="1" si="57"/>
        <v>22.035000000000004</v>
      </c>
      <c r="M357" s="10"/>
      <c r="N357" s="10">
        <f t="shared" ca="1" si="58"/>
        <v>21</v>
      </c>
      <c r="O357" s="10">
        <f t="shared" ca="1" si="59"/>
        <v>4804.665</v>
      </c>
      <c r="P357" s="1" t="s">
        <v>2126</v>
      </c>
    </row>
    <row r="358" spans="1:16" ht="13.15" customHeight="1" x14ac:dyDescent="0.25">
      <c r="A358" s="1" t="s">
        <v>362</v>
      </c>
      <c r="B358" s="1" t="s">
        <v>1417</v>
      </c>
      <c r="C358" s="18">
        <v>33</v>
      </c>
      <c r="D358" s="10">
        <f t="shared" ca="1" si="50"/>
        <v>6126</v>
      </c>
      <c r="E358" s="10">
        <f t="shared" ca="1" si="51"/>
        <v>2917</v>
      </c>
      <c r="F358" s="10">
        <f t="shared" ca="1" si="52"/>
        <v>1400.1599999999999</v>
      </c>
      <c r="G358" s="14">
        <f t="shared" ca="1" si="53"/>
        <v>-0.48</v>
      </c>
      <c r="H358" s="10"/>
      <c r="I358" s="10">
        <f t="shared" ca="1" si="54"/>
        <v>46205.279999999999</v>
      </c>
      <c r="J358" s="10">
        <f t="shared" ca="1" si="55"/>
        <v>4317.16</v>
      </c>
      <c r="K358" s="10">
        <f t="shared" ca="1" si="56"/>
        <v>142466.28</v>
      </c>
      <c r="L358" s="10">
        <f t="shared" ca="1" si="57"/>
        <v>70.007999999999996</v>
      </c>
      <c r="M358" s="10"/>
      <c r="N358" s="10">
        <f t="shared" ca="1" si="58"/>
        <v>53</v>
      </c>
      <c r="O358" s="10">
        <f t="shared" ca="1" si="59"/>
        <v>4194.152</v>
      </c>
      <c r="P358" s="1" t="s">
        <v>2126</v>
      </c>
    </row>
    <row r="359" spans="1:16" ht="13.15" customHeight="1" x14ac:dyDescent="0.25">
      <c r="A359" s="1" t="s">
        <v>363</v>
      </c>
      <c r="B359" s="1" t="s">
        <v>1418</v>
      </c>
      <c r="C359" s="18">
        <v>17</v>
      </c>
      <c r="D359" s="10">
        <f t="shared" ca="1" si="50"/>
        <v>13427</v>
      </c>
      <c r="E359" s="10">
        <f t="shared" ca="1" si="51"/>
        <v>5160</v>
      </c>
      <c r="F359" s="10">
        <f t="shared" ca="1" si="52"/>
        <v>1702.8000000000002</v>
      </c>
      <c r="G359" s="14">
        <f t="shared" ca="1" si="53"/>
        <v>-0.33</v>
      </c>
      <c r="H359" s="10"/>
      <c r="I359" s="10">
        <f t="shared" ca="1" si="54"/>
        <v>28947.600000000002</v>
      </c>
      <c r="J359" s="10">
        <f t="shared" ca="1" si="55"/>
        <v>6862.8</v>
      </c>
      <c r="K359" s="10">
        <f t="shared" ca="1" si="56"/>
        <v>116667.6</v>
      </c>
      <c r="L359" s="10">
        <f t="shared" ca="1" si="57"/>
        <v>85.140000000000015</v>
      </c>
      <c r="M359" s="10"/>
      <c r="N359" s="10">
        <f t="shared" ca="1" si="58"/>
        <v>83</v>
      </c>
      <c r="O359" s="10">
        <f t="shared" ca="1" si="59"/>
        <v>6694.66</v>
      </c>
      <c r="P359" s="1" t="s">
        <v>2126</v>
      </c>
    </row>
    <row r="360" spans="1:16" ht="13.15" customHeight="1" x14ac:dyDescent="0.25">
      <c r="A360" s="1" t="s">
        <v>364</v>
      </c>
      <c r="B360" s="1" t="s">
        <v>1419</v>
      </c>
      <c r="C360" s="18">
        <v>82</v>
      </c>
      <c r="D360" s="10">
        <f t="shared" ca="1" si="50"/>
        <v>1963</v>
      </c>
      <c r="E360" s="10">
        <f t="shared" ca="1" si="51"/>
        <v>6533</v>
      </c>
      <c r="F360" s="10">
        <f t="shared" ca="1" si="52"/>
        <v>1567.9199999999998</v>
      </c>
      <c r="G360" s="14">
        <f t="shared" ca="1" si="53"/>
        <v>-0.24</v>
      </c>
      <c r="H360" s="10"/>
      <c r="I360" s="10">
        <f t="shared" ca="1" si="54"/>
        <v>128569.43999999999</v>
      </c>
      <c r="J360" s="10">
        <f t="shared" ca="1" si="55"/>
        <v>8100.92</v>
      </c>
      <c r="K360" s="10">
        <f t="shared" ca="1" si="56"/>
        <v>664275.44000000006</v>
      </c>
      <c r="L360" s="10">
        <f t="shared" ca="1" si="57"/>
        <v>78.396000000000001</v>
      </c>
      <c r="M360" s="10"/>
      <c r="N360" s="10">
        <f t="shared" ca="1" si="58"/>
        <v>13</v>
      </c>
      <c r="O360" s="10">
        <f t="shared" ca="1" si="59"/>
        <v>8009.5240000000003</v>
      </c>
      <c r="P360" s="1" t="s">
        <v>2126</v>
      </c>
    </row>
    <row r="361" spans="1:16" ht="13.15" customHeight="1" x14ac:dyDescent="0.25">
      <c r="A361" s="1" t="s">
        <v>365</v>
      </c>
      <c r="B361" s="1" t="s">
        <v>1420</v>
      </c>
      <c r="C361" s="18">
        <v>98</v>
      </c>
      <c r="D361" s="10">
        <f t="shared" ca="1" si="50"/>
        <v>11995</v>
      </c>
      <c r="E361" s="10">
        <f t="shared" ca="1" si="51"/>
        <v>8379</v>
      </c>
      <c r="F361" s="10">
        <f t="shared" ca="1" si="52"/>
        <v>2010.96</v>
      </c>
      <c r="G361" s="14">
        <f t="shared" ca="1" si="53"/>
        <v>-0.24</v>
      </c>
      <c r="H361" s="10"/>
      <c r="I361" s="10">
        <f t="shared" ca="1" si="54"/>
        <v>197074.08000000002</v>
      </c>
      <c r="J361" s="10">
        <f t="shared" ca="1" si="55"/>
        <v>10389.959999999999</v>
      </c>
      <c r="K361" s="10">
        <f t="shared" ca="1" si="56"/>
        <v>1018216.08</v>
      </c>
      <c r="L361" s="10">
        <f t="shared" ca="1" si="57"/>
        <v>100.548</v>
      </c>
      <c r="M361" s="10"/>
      <c r="N361" s="10">
        <f t="shared" ca="1" si="58"/>
        <v>7</v>
      </c>
      <c r="O361" s="10">
        <f t="shared" ca="1" si="59"/>
        <v>10282.411999999998</v>
      </c>
      <c r="P361" s="1" t="s">
        <v>2126</v>
      </c>
    </row>
    <row r="362" spans="1:16" ht="13.15" customHeight="1" x14ac:dyDescent="0.25">
      <c r="A362" s="1" t="s">
        <v>366</v>
      </c>
      <c r="B362" s="1" t="s">
        <v>1421</v>
      </c>
      <c r="C362" s="18">
        <v>2</v>
      </c>
      <c r="D362" s="10">
        <f t="shared" ca="1" si="50"/>
        <v>15073</v>
      </c>
      <c r="E362" s="10">
        <f t="shared" ca="1" si="51"/>
        <v>3882</v>
      </c>
      <c r="F362" s="10">
        <f t="shared" ca="1" si="52"/>
        <v>427.02</v>
      </c>
      <c r="G362" s="14">
        <f t="shared" ca="1" si="53"/>
        <v>-0.11</v>
      </c>
      <c r="H362" s="10"/>
      <c r="I362" s="10">
        <f t="shared" ca="1" si="54"/>
        <v>854.04</v>
      </c>
      <c r="J362" s="10">
        <f t="shared" ca="1" si="55"/>
        <v>4309.0200000000004</v>
      </c>
      <c r="K362" s="10">
        <f t="shared" ca="1" si="56"/>
        <v>8618.0400000000009</v>
      </c>
      <c r="L362" s="10">
        <f t="shared" ca="1" si="57"/>
        <v>21.350999999999999</v>
      </c>
      <c r="M362" s="10"/>
      <c r="N362" s="10">
        <f t="shared" ca="1" si="58"/>
        <v>77</v>
      </c>
      <c r="O362" s="10">
        <f t="shared" ca="1" si="59"/>
        <v>4210.6690000000008</v>
      </c>
      <c r="P362" s="1" t="s">
        <v>2126</v>
      </c>
    </row>
    <row r="363" spans="1:16" ht="13.15" customHeight="1" x14ac:dyDescent="0.25">
      <c r="A363" s="1" t="s">
        <v>367</v>
      </c>
      <c r="B363" s="1" t="s">
        <v>1422</v>
      </c>
      <c r="C363" s="18">
        <v>79</v>
      </c>
      <c r="D363" s="10">
        <f t="shared" ca="1" si="50"/>
        <v>4724</v>
      </c>
      <c r="E363" s="10">
        <f t="shared" ca="1" si="51"/>
        <v>5557</v>
      </c>
      <c r="F363" s="10">
        <f t="shared" ca="1" si="52"/>
        <v>2167.23</v>
      </c>
      <c r="G363" s="14">
        <f t="shared" ca="1" si="53"/>
        <v>-0.39</v>
      </c>
      <c r="H363" s="10"/>
      <c r="I363" s="10">
        <f t="shared" ca="1" si="54"/>
        <v>171211.17</v>
      </c>
      <c r="J363" s="10">
        <f t="shared" ca="1" si="55"/>
        <v>7724.23</v>
      </c>
      <c r="K363" s="10">
        <f t="shared" ca="1" si="56"/>
        <v>610214.16999999993</v>
      </c>
      <c r="L363" s="10">
        <f t="shared" ca="1" si="57"/>
        <v>108.36150000000001</v>
      </c>
      <c r="M363" s="10"/>
      <c r="N363" s="10">
        <f t="shared" ca="1" si="58"/>
        <v>11</v>
      </c>
      <c r="O363" s="10">
        <f t="shared" ca="1" si="59"/>
        <v>7604.8684999999996</v>
      </c>
      <c r="P363" s="1" t="s">
        <v>2126</v>
      </c>
    </row>
    <row r="364" spans="1:16" ht="13.15" customHeight="1" x14ac:dyDescent="0.25">
      <c r="A364" s="1" t="s">
        <v>368</v>
      </c>
      <c r="B364" s="1" t="s">
        <v>1423</v>
      </c>
      <c r="C364" s="18">
        <v>48</v>
      </c>
      <c r="D364" s="10">
        <f t="shared" ca="1" si="50"/>
        <v>1818</v>
      </c>
      <c r="E364" s="10">
        <f t="shared" ca="1" si="51"/>
        <v>8089</v>
      </c>
      <c r="F364" s="10">
        <f t="shared" ca="1" si="52"/>
        <v>2103.14</v>
      </c>
      <c r="G364" s="14">
        <f t="shared" ca="1" si="53"/>
        <v>-0.26</v>
      </c>
      <c r="H364" s="10"/>
      <c r="I364" s="10">
        <f t="shared" ca="1" si="54"/>
        <v>100950.72</v>
      </c>
      <c r="J364" s="10">
        <f t="shared" ca="1" si="55"/>
        <v>10192.14</v>
      </c>
      <c r="K364" s="10">
        <f t="shared" ca="1" si="56"/>
        <v>489222.72</v>
      </c>
      <c r="L364" s="10">
        <f t="shared" ca="1" si="57"/>
        <v>105.157</v>
      </c>
      <c r="M364" s="10"/>
      <c r="N364" s="10">
        <f t="shared" ca="1" si="58"/>
        <v>62</v>
      </c>
      <c r="O364" s="10">
        <f t="shared" ca="1" si="59"/>
        <v>10024.983</v>
      </c>
      <c r="P364" s="1" t="s">
        <v>2126</v>
      </c>
    </row>
    <row r="365" spans="1:16" ht="13.15" customHeight="1" x14ac:dyDescent="0.25">
      <c r="A365" s="1" t="s">
        <v>369</v>
      </c>
      <c r="B365" s="1" t="s">
        <v>1424</v>
      </c>
      <c r="C365" s="18">
        <v>63</v>
      </c>
      <c r="D365" s="10">
        <f t="shared" ca="1" si="50"/>
        <v>19735</v>
      </c>
      <c r="E365" s="10">
        <f t="shared" ca="1" si="51"/>
        <v>14475</v>
      </c>
      <c r="F365" s="10">
        <f t="shared" ca="1" si="52"/>
        <v>3618.75</v>
      </c>
      <c r="G365" s="14">
        <f t="shared" ca="1" si="53"/>
        <v>-0.25</v>
      </c>
      <c r="H365" s="10"/>
      <c r="I365" s="10">
        <f t="shared" ca="1" si="54"/>
        <v>227981.25</v>
      </c>
      <c r="J365" s="10">
        <f t="shared" ca="1" si="55"/>
        <v>18093.75</v>
      </c>
      <c r="K365" s="10">
        <f t="shared" ca="1" si="56"/>
        <v>1139906.25</v>
      </c>
      <c r="L365" s="10">
        <f t="shared" ca="1" si="57"/>
        <v>180.9375</v>
      </c>
      <c r="M365" s="10"/>
      <c r="N365" s="10">
        <f t="shared" ca="1" si="58"/>
        <v>59</v>
      </c>
      <c r="O365" s="10">
        <f t="shared" ca="1" si="59"/>
        <v>17853.8125</v>
      </c>
      <c r="P365" s="1" t="s">
        <v>2126</v>
      </c>
    </row>
    <row r="366" spans="1:16" ht="13.15" customHeight="1" x14ac:dyDescent="0.25">
      <c r="A366" s="1" t="s">
        <v>370</v>
      </c>
      <c r="B366" s="1" t="s">
        <v>1425</v>
      </c>
      <c r="C366" s="18">
        <v>97</v>
      </c>
      <c r="D366" s="10">
        <f t="shared" ca="1" si="50"/>
        <v>13412</v>
      </c>
      <c r="E366" s="10">
        <f t="shared" ca="1" si="51"/>
        <v>13714</v>
      </c>
      <c r="F366" s="10">
        <f t="shared" ca="1" si="52"/>
        <v>6034.16</v>
      </c>
      <c r="G366" s="14">
        <f t="shared" ca="1" si="53"/>
        <v>-0.44</v>
      </c>
      <c r="H366" s="10"/>
      <c r="I366" s="10">
        <f t="shared" ca="1" si="54"/>
        <v>585313.52</v>
      </c>
      <c r="J366" s="10">
        <f t="shared" ca="1" si="55"/>
        <v>19748.16</v>
      </c>
      <c r="K366" s="10">
        <f t="shared" ca="1" si="56"/>
        <v>1915571.52</v>
      </c>
      <c r="L366" s="10">
        <f t="shared" ca="1" si="57"/>
        <v>301.70800000000003</v>
      </c>
      <c r="M366" s="10"/>
      <c r="N366" s="10">
        <f t="shared" ca="1" si="58"/>
        <v>33</v>
      </c>
      <c r="O366" s="10">
        <f t="shared" ca="1" si="59"/>
        <v>19413.452000000001</v>
      </c>
      <c r="P366" s="1" t="s">
        <v>2126</v>
      </c>
    </row>
    <row r="367" spans="1:16" ht="13.15" customHeight="1" x14ac:dyDescent="0.25">
      <c r="A367" s="1" t="s">
        <v>371</v>
      </c>
      <c r="B367" s="1" t="s">
        <v>1426</v>
      </c>
      <c r="C367" s="18">
        <v>71</v>
      </c>
      <c r="D367" s="10">
        <f t="shared" ca="1" si="50"/>
        <v>17409</v>
      </c>
      <c r="E367" s="10">
        <f t="shared" ca="1" si="51"/>
        <v>8921</v>
      </c>
      <c r="F367" s="10">
        <f t="shared" ca="1" si="52"/>
        <v>2141.04</v>
      </c>
      <c r="G367" s="14">
        <f t="shared" ca="1" si="53"/>
        <v>-0.24</v>
      </c>
      <c r="H367" s="10"/>
      <c r="I367" s="10">
        <f t="shared" ca="1" si="54"/>
        <v>152013.84</v>
      </c>
      <c r="J367" s="10">
        <f t="shared" ca="1" si="55"/>
        <v>11062.04</v>
      </c>
      <c r="K367" s="10">
        <f t="shared" ca="1" si="56"/>
        <v>785404.84000000008</v>
      </c>
      <c r="L367" s="10">
        <f t="shared" ca="1" si="57"/>
        <v>107.05200000000001</v>
      </c>
      <c r="M367" s="10"/>
      <c r="N367" s="10">
        <f t="shared" ca="1" si="58"/>
        <v>16</v>
      </c>
      <c r="O367" s="10">
        <f t="shared" ca="1" si="59"/>
        <v>10938.988000000001</v>
      </c>
      <c r="P367" s="1" t="s">
        <v>2126</v>
      </c>
    </row>
    <row r="368" spans="1:16" ht="13.15" customHeight="1" x14ac:dyDescent="0.25">
      <c r="A368" s="1" t="s">
        <v>372</v>
      </c>
      <c r="B368" s="1" t="s">
        <v>1427</v>
      </c>
      <c r="C368" s="18">
        <v>36</v>
      </c>
      <c r="D368" s="10">
        <f t="shared" ca="1" si="50"/>
        <v>1281</v>
      </c>
      <c r="E368" s="10">
        <f t="shared" ca="1" si="51"/>
        <v>12131</v>
      </c>
      <c r="F368" s="10">
        <f t="shared" ca="1" si="52"/>
        <v>4731.09</v>
      </c>
      <c r="G368" s="14">
        <f t="shared" ca="1" si="53"/>
        <v>-0.39</v>
      </c>
      <c r="H368" s="10"/>
      <c r="I368" s="10">
        <f t="shared" ca="1" si="54"/>
        <v>170319.24</v>
      </c>
      <c r="J368" s="10">
        <f t="shared" ca="1" si="55"/>
        <v>16862.09</v>
      </c>
      <c r="K368" s="10">
        <f t="shared" ca="1" si="56"/>
        <v>607035.24</v>
      </c>
      <c r="L368" s="10">
        <f t="shared" ca="1" si="57"/>
        <v>236.55450000000002</v>
      </c>
      <c r="M368" s="10"/>
      <c r="N368" s="10">
        <f t="shared" ca="1" si="58"/>
        <v>32</v>
      </c>
      <c r="O368" s="10">
        <f t="shared" ca="1" si="59"/>
        <v>16593.535500000002</v>
      </c>
      <c r="P368" s="1" t="s">
        <v>2126</v>
      </c>
    </row>
    <row r="369" spans="1:16" ht="13.15" customHeight="1" x14ac:dyDescent="0.25">
      <c r="A369" s="1" t="s">
        <v>373</v>
      </c>
      <c r="B369" s="1" t="s">
        <v>1428</v>
      </c>
      <c r="C369" s="18">
        <v>89</v>
      </c>
      <c r="D369" s="10">
        <f t="shared" ca="1" si="50"/>
        <v>3306</v>
      </c>
      <c r="E369" s="10">
        <f t="shared" ca="1" si="51"/>
        <v>13338</v>
      </c>
      <c r="F369" s="10">
        <f t="shared" ca="1" si="52"/>
        <v>6535.62</v>
      </c>
      <c r="G369" s="14">
        <f t="shared" ca="1" si="53"/>
        <v>-0.49</v>
      </c>
      <c r="H369" s="10"/>
      <c r="I369" s="10">
        <f t="shared" ca="1" si="54"/>
        <v>581670.17999999993</v>
      </c>
      <c r="J369" s="10">
        <f t="shared" ca="1" si="55"/>
        <v>19873.62</v>
      </c>
      <c r="K369" s="10">
        <f t="shared" ca="1" si="56"/>
        <v>1768752.18</v>
      </c>
      <c r="L369" s="10">
        <f t="shared" ca="1" si="57"/>
        <v>326.78100000000001</v>
      </c>
      <c r="M369" s="10"/>
      <c r="N369" s="10">
        <f t="shared" ca="1" si="58"/>
        <v>65</v>
      </c>
      <c r="O369" s="10">
        <f t="shared" ca="1" si="59"/>
        <v>19481.839</v>
      </c>
      <c r="P369" s="1" t="s">
        <v>2126</v>
      </c>
    </row>
    <row r="370" spans="1:16" ht="13.15" customHeight="1" x14ac:dyDescent="0.25">
      <c r="A370" s="1" t="s">
        <v>374</v>
      </c>
      <c r="B370" s="1" t="s">
        <v>1429</v>
      </c>
      <c r="C370" s="18">
        <v>33</v>
      </c>
      <c r="D370" s="10">
        <f t="shared" ca="1" si="50"/>
        <v>11443</v>
      </c>
      <c r="E370" s="10">
        <f t="shared" ca="1" si="51"/>
        <v>1701</v>
      </c>
      <c r="F370" s="10">
        <f t="shared" ca="1" si="52"/>
        <v>527.30999999999995</v>
      </c>
      <c r="G370" s="14">
        <f t="shared" ca="1" si="53"/>
        <v>-0.31</v>
      </c>
      <c r="H370" s="10"/>
      <c r="I370" s="10">
        <f t="shared" ca="1" si="54"/>
        <v>17401.23</v>
      </c>
      <c r="J370" s="10">
        <f t="shared" ca="1" si="55"/>
        <v>2228.31</v>
      </c>
      <c r="K370" s="10">
        <f t="shared" ca="1" si="56"/>
        <v>73534.23</v>
      </c>
      <c r="L370" s="10">
        <f t="shared" ca="1" si="57"/>
        <v>26.365499999999997</v>
      </c>
      <c r="M370" s="10"/>
      <c r="N370" s="10">
        <f t="shared" ca="1" si="58"/>
        <v>26</v>
      </c>
      <c r="O370" s="10">
        <f t="shared" ca="1" si="59"/>
        <v>2175.9445000000001</v>
      </c>
      <c r="P370" s="1" t="s">
        <v>2126</v>
      </c>
    </row>
    <row r="371" spans="1:16" ht="13.15" customHeight="1" x14ac:dyDescent="0.25">
      <c r="A371" s="1" t="s">
        <v>375</v>
      </c>
      <c r="B371" s="1" t="s">
        <v>1430</v>
      </c>
      <c r="C371" s="18">
        <v>11</v>
      </c>
      <c r="D371" s="10">
        <f t="shared" ca="1" si="50"/>
        <v>4543</v>
      </c>
      <c r="E371" s="10">
        <f t="shared" ca="1" si="51"/>
        <v>11984</v>
      </c>
      <c r="F371" s="10">
        <f t="shared" ca="1" si="52"/>
        <v>1318.24</v>
      </c>
      <c r="G371" s="14">
        <f t="shared" ca="1" si="53"/>
        <v>-0.11</v>
      </c>
      <c r="H371" s="10"/>
      <c r="I371" s="10">
        <f t="shared" ca="1" si="54"/>
        <v>14500.64</v>
      </c>
      <c r="J371" s="10">
        <f t="shared" ca="1" si="55"/>
        <v>13302.24</v>
      </c>
      <c r="K371" s="10">
        <f t="shared" ca="1" si="56"/>
        <v>146324.63999999998</v>
      </c>
      <c r="L371" s="10">
        <f t="shared" ca="1" si="57"/>
        <v>65.912000000000006</v>
      </c>
      <c r="M371" s="10"/>
      <c r="N371" s="10">
        <f t="shared" ca="1" si="58"/>
        <v>36</v>
      </c>
      <c r="O371" s="10">
        <f t="shared" ca="1" si="59"/>
        <v>13200.328</v>
      </c>
      <c r="P371" s="1" t="s">
        <v>2126</v>
      </c>
    </row>
    <row r="372" spans="1:16" ht="13.15" customHeight="1" x14ac:dyDescent="0.25">
      <c r="A372" s="1" t="s">
        <v>376</v>
      </c>
      <c r="B372" s="1" t="s">
        <v>1431</v>
      </c>
      <c r="C372" s="18">
        <v>24</v>
      </c>
      <c r="D372" s="10">
        <f t="shared" ca="1" si="50"/>
        <v>11255</v>
      </c>
      <c r="E372" s="10">
        <f t="shared" ca="1" si="51"/>
        <v>9818</v>
      </c>
      <c r="F372" s="10">
        <f t="shared" ca="1" si="52"/>
        <v>196.36</v>
      </c>
      <c r="G372" s="14">
        <f t="shared" ca="1" si="53"/>
        <v>-0.02</v>
      </c>
      <c r="H372" s="10"/>
      <c r="I372" s="10">
        <f t="shared" ca="1" si="54"/>
        <v>4712.6400000000003</v>
      </c>
      <c r="J372" s="10">
        <f t="shared" ca="1" si="55"/>
        <v>10014.36</v>
      </c>
      <c r="K372" s="10">
        <f t="shared" ca="1" si="56"/>
        <v>240344.64</v>
      </c>
      <c r="L372" s="10">
        <f t="shared" ca="1" si="57"/>
        <v>9.8180000000000014</v>
      </c>
      <c r="M372" s="10"/>
      <c r="N372" s="10">
        <f t="shared" ca="1" si="58"/>
        <v>43</v>
      </c>
      <c r="O372" s="10">
        <f t="shared" ca="1" si="59"/>
        <v>9961.5420000000013</v>
      </c>
      <c r="P372" s="1" t="s">
        <v>2126</v>
      </c>
    </row>
    <row r="373" spans="1:16" ht="13.15" customHeight="1" x14ac:dyDescent="0.25">
      <c r="A373" s="1" t="s">
        <v>377</v>
      </c>
      <c r="B373" s="1" t="s">
        <v>1432</v>
      </c>
      <c r="C373" s="18">
        <v>90</v>
      </c>
      <c r="D373" s="10">
        <f t="shared" ca="1" si="50"/>
        <v>14822</v>
      </c>
      <c r="E373" s="10">
        <f t="shared" ca="1" si="51"/>
        <v>9432</v>
      </c>
      <c r="F373" s="10">
        <f t="shared" ca="1" si="52"/>
        <v>1226.1600000000001</v>
      </c>
      <c r="G373" s="14">
        <f t="shared" ca="1" si="53"/>
        <v>-0.13</v>
      </c>
      <c r="H373" s="10"/>
      <c r="I373" s="10">
        <f t="shared" ca="1" si="54"/>
        <v>110354.40000000001</v>
      </c>
      <c r="J373" s="10">
        <f t="shared" ca="1" si="55"/>
        <v>10658.16</v>
      </c>
      <c r="K373" s="10">
        <f t="shared" ca="1" si="56"/>
        <v>959234.4</v>
      </c>
      <c r="L373" s="10">
        <f t="shared" ca="1" si="57"/>
        <v>61.308000000000007</v>
      </c>
      <c r="M373" s="10"/>
      <c r="N373" s="10">
        <f t="shared" ca="1" si="58"/>
        <v>95</v>
      </c>
      <c r="O373" s="10">
        <f t="shared" ca="1" si="59"/>
        <v>10501.851999999999</v>
      </c>
      <c r="P373" s="1" t="s">
        <v>2126</v>
      </c>
    </row>
    <row r="374" spans="1:16" ht="13.15" customHeight="1" x14ac:dyDescent="0.25">
      <c r="A374" s="1" t="s">
        <v>378</v>
      </c>
      <c r="B374" s="1" t="s">
        <v>1433</v>
      </c>
      <c r="C374" s="18">
        <v>28</v>
      </c>
      <c r="D374" s="10">
        <f t="shared" ca="1" si="50"/>
        <v>6665</v>
      </c>
      <c r="E374" s="10">
        <f t="shared" ca="1" si="51"/>
        <v>13897</v>
      </c>
      <c r="F374" s="10">
        <f t="shared" ca="1" si="52"/>
        <v>4863.95</v>
      </c>
      <c r="G374" s="14">
        <f t="shared" ca="1" si="53"/>
        <v>-0.35</v>
      </c>
      <c r="H374" s="10"/>
      <c r="I374" s="10">
        <f t="shared" ca="1" si="54"/>
        <v>136190.6</v>
      </c>
      <c r="J374" s="10">
        <f t="shared" ca="1" si="55"/>
        <v>18760.95</v>
      </c>
      <c r="K374" s="10">
        <f t="shared" ca="1" si="56"/>
        <v>525306.6</v>
      </c>
      <c r="L374" s="10">
        <f t="shared" ca="1" si="57"/>
        <v>243.19749999999999</v>
      </c>
      <c r="M374" s="10"/>
      <c r="N374" s="10">
        <f t="shared" ca="1" si="58"/>
        <v>23</v>
      </c>
      <c r="O374" s="10">
        <f t="shared" ca="1" si="59"/>
        <v>18494.752500000002</v>
      </c>
      <c r="P374" s="1" t="s">
        <v>2126</v>
      </c>
    </row>
    <row r="375" spans="1:16" ht="13.15" customHeight="1" x14ac:dyDescent="0.25">
      <c r="A375" s="1" t="s">
        <v>379</v>
      </c>
      <c r="B375" s="1" t="s">
        <v>1434</v>
      </c>
      <c r="C375" s="18">
        <v>31</v>
      </c>
      <c r="D375" s="10">
        <f t="shared" ca="1" si="50"/>
        <v>8093</v>
      </c>
      <c r="E375" s="10">
        <f t="shared" ca="1" si="51"/>
        <v>6260</v>
      </c>
      <c r="F375" s="10">
        <f t="shared" ca="1" si="52"/>
        <v>1001.6</v>
      </c>
      <c r="G375" s="14">
        <f t="shared" ca="1" si="53"/>
        <v>-0.16</v>
      </c>
      <c r="H375" s="10"/>
      <c r="I375" s="10">
        <f t="shared" ca="1" si="54"/>
        <v>31049.600000000002</v>
      </c>
      <c r="J375" s="10">
        <f t="shared" ca="1" si="55"/>
        <v>7261.6</v>
      </c>
      <c r="K375" s="10">
        <f t="shared" ca="1" si="56"/>
        <v>225109.6</v>
      </c>
      <c r="L375" s="10">
        <f t="shared" ca="1" si="57"/>
        <v>50.080000000000005</v>
      </c>
      <c r="M375" s="10">
        <v>50</v>
      </c>
      <c r="N375" s="10">
        <f t="shared" ca="1" si="58"/>
        <v>17</v>
      </c>
      <c r="O375" s="10">
        <f t="shared" ca="1" si="59"/>
        <v>7144.52</v>
      </c>
      <c r="P375" s="1" t="s">
        <v>2126</v>
      </c>
    </row>
    <row r="376" spans="1:16" ht="13.15" customHeight="1" x14ac:dyDescent="0.25">
      <c r="A376" s="1" t="s">
        <v>380</v>
      </c>
      <c r="B376" s="1" t="s">
        <v>1435</v>
      </c>
      <c r="C376" s="18">
        <v>53</v>
      </c>
      <c r="D376" s="10">
        <f t="shared" ca="1" si="50"/>
        <v>3762</v>
      </c>
      <c r="E376" s="10">
        <f t="shared" ca="1" si="51"/>
        <v>8986</v>
      </c>
      <c r="F376" s="10">
        <f t="shared" ca="1" si="52"/>
        <v>1258.0400000000002</v>
      </c>
      <c r="G376" s="14">
        <f t="shared" ca="1" si="53"/>
        <v>-0.14000000000000001</v>
      </c>
      <c r="H376" s="10"/>
      <c r="I376" s="10">
        <f t="shared" ca="1" si="54"/>
        <v>66676.12000000001</v>
      </c>
      <c r="J376" s="10">
        <f t="shared" ca="1" si="55"/>
        <v>10244.040000000001</v>
      </c>
      <c r="K376" s="10">
        <f t="shared" ca="1" si="56"/>
        <v>542934.12</v>
      </c>
      <c r="L376" s="10">
        <f t="shared" ca="1" si="57"/>
        <v>62.902000000000015</v>
      </c>
      <c r="M376" s="10">
        <v>50</v>
      </c>
      <c r="N376" s="10">
        <f t="shared" ca="1" si="58"/>
        <v>49</v>
      </c>
      <c r="O376" s="10">
        <f t="shared" ca="1" si="59"/>
        <v>10082.138000000001</v>
      </c>
      <c r="P376" s="1" t="s">
        <v>2126</v>
      </c>
    </row>
    <row r="377" spans="1:16" ht="13.15" customHeight="1" x14ac:dyDescent="0.25">
      <c r="A377" s="1" t="s">
        <v>381</v>
      </c>
      <c r="B377" s="1" t="s">
        <v>1436</v>
      </c>
      <c r="C377" s="18">
        <v>18</v>
      </c>
      <c r="D377" s="10">
        <f t="shared" ca="1" si="50"/>
        <v>19802</v>
      </c>
      <c r="E377" s="10">
        <f t="shared" ca="1" si="51"/>
        <v>10784</v>
      </c>
      <c r="F377" s="10">
        <f t="shared" ca="1" si="52"/>
        <v>3235.2</v>
      </c>
      <c r="G377" s="14">
        <f t="shared" ca="1" si="53"/>
        <v>-0.3</v>
      </c>
      <c r="H377" s="10"/>
      <c r="I377" s="10">
        <f t="shared" ca="1" si="54"/>
        <v>58233.599999999999</v>
      </c>
      <c r="J377" s="10">
        <f t="shared" ca="1" si="55"/>
        <v>14019.2</v>
      </c>
      <c r="K377" s="10">
        <f t="shared" ca="1" si="56"/>
        <v>252345.60000000001</v>
      </c>
      <c r="L377" s="10">
        <f t="shared" ca="1" si="57"/>
        <v>161.76</v>
      </c>
      <c r="M377" s="10"/>
      <c r="N377" s="10">
        <f t="shared" ca="1" si="58"/>
        <v>38</v>
      </c>
      <c r="O377" s="10">
        <f t="shared" ca="1" si="59"/>
        <v>13819.44</v>
      </c>
      <c r="P377" s="1" t="s">
        <v>2126</v>
      </c>
    </row>
    <row r="378" spans="1:16" ht="13.15" customHeight="1" x14ac:dyDescent="0.25">
      <c r="A378" s="1" t="s">
        <v>382</v>
      </c>
      <c r="B378" s="1" t="s">
        <v>1437</v>
      </c>
      <c r="C378" s="18">
        <v>19</v>
      </c>
      <c r="D378" s="10">
        <f t="shared" ca="1" si="50"/>
        <v>7190</v>
      </c>
      <c r="E378" s="10">
        <f t="shared" ca="1" si="51"/>
        <v>4452</v>
      </c>
      <c r="F378" s="10">
        <f t="shared" ca="1" si="52"/>
        <v>1023.96</v>
      </c>
      <c r="G378" s="14">
        <f t="shared" ca="1" si="53"/>
        <v>-0.23</v>
      </c>
      <c r="H378" s="10"/>
      <c r="I378" s="10">
        <f t="shared" ca="1" si="54"/>
        <v>19455.240000000002</v>
      </c>
      <c r="J378" s="10">
        <f t="shared" ca="1" si="55"/>
        <v>5475.96</v>
      </c>
      <c r="K378" s="10">
        <f t="shared" ca="1" si="56"/>
        <v>104043.24</v>
      </c>
      <c r="L378" s="10">
        <f t="shared" ca="1" si="57"/>
        <v>51.198000000000008</v>
      </c>
      <c r="M378" s="10"/>
      <c r="N378" s="10">
        <f t="shared" ca="1" si="58"/>
        <v>23</v>
      </c>
      <c r="O378" s="10">
        <f t="shared" ca="1" si="59"/>
        <v>5401.7619999999997</v>
      </c>
      <c r="P378" s="1" t="s">
        <v>2126</v>
      </c>
    </row>
    <row r="379" spans="1:16" ht="13.15" customHeight="1" x14ac:dyDescent="0.25">
      <c r="A379" s="1" t="s">
        <v>383</v>
      </c>
      <c r="B379" s="1" t="s">
        <v>1438</v>
      </c>
      <c r="C379" s="18">
        <v>87</v>
      </c>
      <c r="D379" s="10">
        <f t="shared" ca="1" si="50"/>
        <v>12853</v>
      </c>
      <c r="E379" s="10">
        <f t="shared" ca="1" si="51"/>
        <v>9673</v>
      </c>
      <c r="F379" s="10">
        <f t="shared" ca="1" si="52"/>
        <v>3482.2799999999997</v>
      </c>
      <c r="G379" s="14">
        <f t="shared" ca="1" si="53"/>
        <v>-0.36</v>
      </c>
      <c r="H379" s="10"/>
      <c r="I379" s="10">
        <f t="shared" ca="1" si="54"/>
        <v>302958.36</v>
      </c>
      <c r="J379" s="10">
        <f t="shared" ca="1" si="55"/>
        <v>13155.279999999999</v>
      </c>
      <c r="K379" s="10">
        <f t="shared" ca="1" si="56"/>
        <v>1144509.3599999999</v>
      </c>
      <c r="L379" s="10">
        <f t="shared" ca="1" si="57"/>
        <v>174.114</v>
      </c>
      <c r="M379" s="10"/>
      <c r="N379" s="10">
        <f t="shared" ca="1" si="58"/>
        <v>91</v>
      </c>
      <c r="O379" s="10">
        <f t="shared" ca="1" si="59"/>
        <v>12890.165999999999</v>
      </c>
      <c r="P379" s="1" t="s">
        <v>2126</v>
      </c>
    </row>
    <row r="380" spans="1:16" ht="13.15" customHeight="1" x14ac:dyDescent="0.25">
      <c r="A380" s="1" t="s">
        <v>384</v>
      </c>
      <c r="B380" s="1" t="s">
        <v>1439</v>
      </c>
      <c r="C380" s="18">
        <v>44</v>
      </c>
      <c r="D380" s="10">
        <f t="shared" ca="1" si="50"/>
        <v>7005</v>
      </c>
      <c r="E380" s="10">
        <f t="shared" ca="1" si="51"/>
        <v>1960</v>
      </c>
      <c r="F380" s="10">
        <f t="shared" ca="1" si="52"/>
        <v>705.6</v>
      </c>
      <c r="G380" s="14">
        <f t="shared" ca="1" si="53"/>
        <v>-0.36</v>
      </c>
      <c r="H380" s="10"/>
      <c r="I380" s="10">
        <f t="shared" ca="1" si="54"/>
        <v>31046.400000000001</v>
      </c>
      <c r="J380" s="10">
        <f t="shared" ca="1" si="55"/>
        <v>2665.6</v>
      </c>
      <c r="K380" s="10">
        <f t="shared" ca="1" si="56"/>
        <v>117286.39999999999</v>
      </c>
      <c r="L380" s="10">
        <f t="shared" ca="1" si="57"/>
        <v>35.28</v>
      </c>
      <c r="M380" s="10"/>
      <c r="N380" s="10">
        <f t="shared" ca="1" si="58"/>
        <v>3</v>
      </c>
      <c r="O380" s="10">
        <f t="shared" ca="1" si="59"/>
        <v>2627.3199999999997</v>
      </c>
      <c r="P380" s="1" t="s">
        <v>2126</v>
      </c>
    </row>
    <row r="381" spans="1:16" ht="13.15" customHeight="1" x14ac:dyDescent="0.25">
      <c r="A381" s="1" t="s">
        <v>385</v>
      </c>
      <c r="B381" s="1" t="s">
        <v>1440</v>
      </c>
      <c r="C381" s="18">
        <v>48</v>
      </c>
      <c r="D381" s="10">
        <f t="shared" ca="1" si="50"/>
        <v>5526</v>
      </c>
      <c r="E381" s="10">
        <f t="shared" ca="1" si="51"/>
        <v>2917</v>
      </c>
      <c r="F381" s="10">
        <f t="shared" ca="1" si="52"/>
        <v>408.38000000000005</v>
      </c>
      <c r="G381" s="14">
        <f t="shared" ca="1" si="53"/>
        <v>-0.14000000000000001</v>
      </c>
      <c r="H381" s="10"/>
      <c r="I381" s="10">
        <f t="shared" ca="1" si="54"/>
        <v>19602.240000000002</v>
      </c>
      <c r="J381" s="10">
        <f t="shared" ca="1" si="55"/>
        <v>3325.38</v>
      </c>
      <c r="K381" s="10">
        <f t="shared" ca="1" si="56"/>
        <v>159618.23999999999</v>
      </c>
      <c r="L381" s="10">
        <f t="shared" ca="1" si="57"/>
        <v>20.419000000000004</v>
      </c>
      <c r="M381" s="10"/>
      <c r="N381" s="10">
        <f t="shared" ca="1" si="58"/>
        <v>27</v>
      </c>
      <c r="O381" s="10">
        <f t="shared" ca="1" si="59"/>
        <v>3277.9610000000002</v>
      </c>
      <c r="P381" s="1" t="s">
        <v>2126</v>
      </c>
    </row>
    <row r="382" spans="1:16" ht="13.15" customHeight="1" x14ac:dyDescent="0.25">
      <c r="A382" s="1" t="s">
        <v>386</v>
      </c>
      <c r="B382" s="1" t="s">
        <v>1441</v>
      </c>
      <c r="C382" s="18">
        <v>92</v>
      </c>
      <c r="D382" s="10">
        <f t="shared" ca="1" si="50"/>
        <v>4400</v>
      </c>
      <c r="E382" s="10">
        <f t="shared" ca="1" si="51"/>
        <v>10725</v>
      </c>
      <c r="F382" s="10">
        <f t="shared" ca="1" si="52"/>
        <v>4504.5</v>
      </c>
      <c r="G382" s="14">
        <f t="shared" ca="1" si="53"/>
        <v>-0.42</v>
      </c>
      <c r="H382" s="10"/>
      <c r="I382" s="10">
        <f t="shared" ca="1" si="54"/>
        <v>414414</v>
      </c>
      <c r="J382" s="10">
        <f t="shared" ca="1" si="55"/>
        <v>15229.5</v>
      </c>
      <c r="K382" s="10">
        <f t="shared" ca="1" si="56"/>
        <v>1401114</v>
      </c>
      <c r="L382" s="10">
        <f t="shared" ca="1" si="57"/>
        <v>225.22500000000002</v>
      </c>
      <c r="M382" s="10"/>
      <c r="N382" s="10">
        <f t="shared" ca="1" si="58"/>
        <v>40</v>
      </c>
      <c r="O382" s="10">
        <f t="shared" ca="1" si="59"/>
        <v>14964.275</v>
      </c>
      <c r="P382" s="1" t="s">
        <v>2126</v>
      </c>
    </row>
    <row r="383" spans="1:16" ht="12.6" customHeight="1" x14ac:dyDescent="0.25">
      <c r="A383" s="1" t="s">
        <v>387</v>
      </c>
      <c r="B383" s="1" t="s">
        <v>1442</v>
      </c>
      <c r="C383" s="18">
        <v>15</v>
      </c>
      <c r="D383" s="10">
        <f t="shared" ca="1" si="50"/>
        <v>13488</v>
      </c>
      <c r="E383" s="10">
        <f t="shared" ca="1" si="51"/>
        <v>9396</v>
      </c>
      <c r="F383" s="10">
        <f t="shared" ca="1" si="52"/>
        <v>4040.2799999999997</v>
      </c>
      <c r="G383" s="14">
        <f t="shared" ca="1" si="53"/>
        <v>-0.43</v>
      </c>
      <c r="H383" s="10"/>
      <c r="I383" s="10">
        <f t="shared" ca="1" si="54"/>
        <v>60604.2</v>
      </c>
      <c r="J383" s="10">
        <f t="shared" ca="1" si="55"/>
        <v>13436.279999999999</v>
      </c>
      <c r="K383" s="10">
        <f t="shared" ca="1" si="56"/>
        <v>201544.19999999998</v>
      </c>
      <c r="L383" s="10">
        <f t="shared" ca="1" si="57"/>
        <v>202.01400000000001</v>
      </c>
      <c r="M383" s="10"/>
      <c r="N383" s="10">
        <f t="shared" ca="1" si="58"/>
        <v>55</v>
      </c>
      <c r="O383" s="10">
        <f t="shared" ca="1" si="59"/>
        <v>13179.266</v>
      </c>
      <c r="P383" s="1" t="s">
        <v>2126</v>
      </c>
    </row>
    <row r="384" spans="1:16" ht="13.15" customHeight="1" x14ac:dyDescent="0.25">
      <c r="A384" s="1" t="s">
        <v>388</v>
      </c>
      <c r="B384" s="1" t="s">
        <v>1443</v>
      </c>
      <c r="C384" s="18">
        <v>2</v>
      </c>
      <c r="D384" s="10">
        <f t="shared" ca="1" si="50"/>
        <v>19585</v>
      </c>
      <c r="E384" s="10">
        <f t="shared" ca="1" si="51"/>
        <v>4864</v>
      </c>
      <c r="F384" s="10">
        <f t="shared" ca="1" si="52"/>
        <v>1653.7600000000002</v>
      </c>
      <c r="G384" s="14">
        <f t="shared" ca="1" si="53"/>
        <v>-0.34</v>
      </c>
      <c r="H384" s="10"/>
      <c r="I384" s="10">
        <f t="shared" ca="1" si="54"/>
        <v>3307.5200000000004</v>
      </c>
      <c r="J384" s="10">
        <f t="shared" ca="1" si="55"/>
        <v>6517.76</v>
      </c>
      <c r="K384" s="10">
        <f t="shared" ca="1" si="56"/>
        <v>13035.52</v>
      </c>
      <c r="L384" s="10">
        <f t="shared" ca="1" si="57"/>
        <v>82.688000000000017</v>
      </c>
      <c r="M384" s="10"/>
      <c r="N384" s="10">
        <f t="shared" ca="1" si="58"/>
        <v>19</v>
      </c>
      <c r="O384" s="10">
        <f t="shared" ca="1" si="59"/>
        <v>6416.0720000000001</v>
      </c>
      <c r="P384" s="1" t="s">
        <v>2126</v>
      </c>
    </row>
    <row r="385" spans="1:16" ht="13.15" customHeight="1" x14ac:dyDescent="0.25">
      <c r="A385" s="1" t="s">
        <v>389</v>
      </c>
      <c r="B385" s="1" t="s">
        <v>1444</v>
      </c>
      <c r="C385" s="18">
        <v>55</v>
      </c>
      <c r="D385" s="10">
        <f t="shared" ca="1" si="50"/>
        <v>5691</v>
      </c>
      <c r="E385" s="10">
        <f t="shared" ca="1" si="51"/>
        <v>11441</v>
      </c>
      <c r="F385" s="10">
        <f t="shared" ca="1" si="52"/>
        <v>1487.3300000000002</v>
      </c>
      <c r="G385" s="14">
        <f t="shared" ca="1" si="53"/>
        <v>-0.13</v>
      </c>
      <c r="H385" s="10"/>
      <c r="I385" s="10">
        <f t="shared" ca="1" si="54"/>
        <v>81803.150000000009</v>
      </c>
      <c r="J385" s="10">
        <f t="shared" ca="1" si="55"/>
        <v>12928.33</v>
      </c>
      <c r="K385" s="10">
        <f t="shared" ca="1" si="56"/>
        <v>711058.15</v>
      </c>
      <c r="L385" s="10">
        <f t="shared" ca="1" si="57"/>
        <v>74.366500000000016</v>
      </c>
      <c r="M385" s="10"/>
      <c r="N385" s="10">
        <f t="shared" ca="1" si="58"/>
        <v>80</v>
      </c>
      <c r="O385" s="10">
        <f t="shared" ca="1" si="59"/>
        <v>12773.9635</v>
      </c>
      <c r="P385" s="1" t="s">
        <v>2126</v>
      </c>
    </row>
    <row r="386" spans="1:16" ht="13.15" customHeight="1" x14ac:dyDescent="0.25">
      <c r="A386" s="1" t="s">
        <v>390</v>
      </c>
      <c r="B386" s="1" t="s">
        <v>1445</v>
      </c>
      <c r="C386" s="18">
        <v>25</v>
      </c>
      <c r="D386" s="10">
        <f t="shared" ca="1" si="50"/>
        <v>5511</v>
      </c>
      <c r="E386" s="10">
        <f t="shared" ca="1" si="51"/>
        <v>10331</v>
      </c>
      <c r="F386" s="10">
        <f t="shared" ca="1" si="52"/>
        <v>1343.03</v>
      </c>
      <c r="G386" s="14">
        <f t="shared" ca="1" si="53"/>
        <v>-0.13</v>
      </c>
      <c r="H386" s="10"/>
      <c r="I386" s="10">
        <f t="shared" ca="1" si="54"/>
        <v>33575.75</v>
      </c>
      <c r="J386" s="10">
        <f t="shared" ca="1" si="55"/>
        <v>11674.03</v>
      </c>
      <c r="K386" s="10">
        <f t="shared" ca="1" si="56"/>
        <v>291850.75</v>
      </c>
      <c r="L386" s="10">
        <f t="shared" ca="1" si="57"/>
        <v>67.151499999999999</v>
      </c>
      <c r="M386" s="10"/>
      <c r="N386" s="10">
        <f t="shared" ca="1" si="58"/>
        <v>94</v>
      </c>
      <c r="O386" s="10">
        <f t="shared" ca="1" si="59"/>
        <v>11512.878500000001</v>
      </c>
      <c r="P386" s="1" t="s">
        <v>2126</v>
      </c>
    </row>
    <row r="387" spans="1:16" ht="13.15" customHeight="1" x14ac:dyDescent="0.25">
      <c r="A387" s="1" t="s">
        <v>391</v>
      </c>
      <c r="B387" s="1" t="s">
        <v>1446</v>
      </c>
      <c r="C387" s="18">
        <v>30</v>
      </c>
      <c r="D387" s="10">
        <f t="shared" ca="1" si="50"/>
        <v>18625</v>
      </c>
      <c r="E387" s="10">
        <f t="shared" ca="1" si="51"/>
        <v>11385</v>
      </c>
      <c r="F387" s="10">
        <f t="shared" ca="1" si="52"/>
        <v>113.85000000000001</v>
      </c>
      <c r="G387" s="14">
        <f t="shared" ca="1" si="53"/>
        <v>-0.01</v>
      </c>
      <c r="H387" s="10"/>
      <c r="I387" s="10">
        <f t="shared" ca="1" si="54"/>
        <v>3415.5000000000005</v>
      </c>
      <c r="J387" s="10">
        <f t="shared" ca="1" si="55"/>
        <v>11498.85</v>
      </c>
      <c r="K387" s="10">
        <f t="shared" ca="1" si="56"/>
        <v>344965.5</v>
      </c>
      <c r="L387" s="10">
        <f t="shared" ca="1" si="57"/>
        <v>5.6925000000000008</v>
      </c>
      <c r="M387" s="10"/>
      <c r="N387" s="10">
        <f t="shared" ca="1" si="58"/>
        <v>19</v>
      </c>
      <c r="O387" s="10">
        <f t="shared" ca="1" si="59"/>
        <v>11474.157500000001</v>
      </c>
      <c r="P387" s="1" t="s">
        <v>2126</v>
      </c>
    </row>
    <row r="388" spans="1:16" ht="13.15" customHeight="1" x14ac:dyDescent="0.25">
      <c r="A388" s="1" t="s">
        <v>392</v>
      </c>
      <c r="B388" s="1" t="s">
        <v>1447</v>
      </c>
      <c r="C388" s="18">
        <v>27</v>
      </c>
      <c r="D388" s="10">
        <f t="shared" ref="D388:D451" ca="1" si="60">RANDBETWEEN(800, 20000)</f>
        <v>9471</v>
      </c>
      <c r="E388" s="10">
        <f t="shared" ref="E388:E451" ca="1" si="61">RANDBETWEEN(400, 15000)</f>
        <v>9762</v>
      </c>
      <c r="F388" s="10">
        <f t="shared" ref="F388:F451" ca="1" si="62">-E388*G388</f>
        <v>2440.5</v>
      </c>
      <c r="G388" s="14">
        <f t="shared" ref="G388:G451" ca="1" si="63">RANDBETWEEN(-50,0)/100</f>
        <v>-0.25</v>
      </c>
      <c r="H388" s="10"/>
      <c r="I388" s="10">
        <f t="shared" ref="I388:I451" ca="1" si="64">C388*F388</f>
        <v>65893.5</v>
      </c>
      <c r="J388" s="10">
        <f t="shared" ref="J388:J451" ca="1" si="65">E388+F388</f>
        <v>12202.5</v>
      </c>
      <c r="K388" s="10">
        <f t="shared" ref="K388:K451" ca="1" si="66">J388*C388</f>
        <v>329467.5</v>
      </c>
      <c r="L388" s="10">
        <f t="shared" ref="L388:L451" ca="1" si="67">F388*0.05</f>
        <v>122.02500000000001</v>
      </c>
      <c r="M388" s="10"/>
      <c r="N388" s="10">
        <f t="shared" ref="N388:N451" ca="1" si="68">RANDBETWEEN(0,100)</f>
        <v>68</v>
      </c>
      <c r="O388" s="10">
        <f t="shared" ref="O388:O451" ca="1" si="69">J388-L388-M388-N388</f>
        <v>12012.475</v>
      </c>
      <c r="P388" s="1" t="s">
        <v>2126</v>
      </c>
    </row>
    <row r="389" spans="1:16" ht="13.15" customHeight="1" x14ac:dyDescent="0.25">
      <c r="A389" s="1" t="s">
        <v>393</v>
      </c>
      <c r="B389" s="1" t="s">
        <v>1448</v>
      </c>
      <c r="C389" s="18">
        <v>35</v>
      </c>
      <c r="D389" s="10">
        <f t="shared" ca="1" si="60"/>
        <v>17421</v>
      </c>
      <c r="E389" s="10">
        <f t="shared" ca="1" si="61"/>
        <v>9358</v>
      </c>
      <c r="F389" s="10">
        <f t="shared" ca="1" si="62"/>
        <v>3275.2999999999997</v>
      </c>
      <c r="G389" s="14">
        <f t="shared" ca="1" si="63"/>
        <v>-0.35</v>
      </c>
      <c r="H389" s="10"/>
      <c r="I389" s="10">
        <f t="shared" ca="1" si="64"/>
        <v>114635.49999999999</v>
      </c>
      <c r="J389" s="10">
        <f t="shared" ca="1" si="65"/>
        <v>12633.3</v>
      </c>
      <c r="K389" s="10">
        <f t="shared" ca="1" si="66"/>
        <v>442165.5</v>
      </c>
      <c r="L389" s="10">
        <f t="shared" ca="1" si="67"/>
        <v>163.76499999999999</v>
      </c>
      <c r="M389" s="10"/>
      <c r="N389" s="10">
        <f t="shared" ca="1" si="68"/>
        <v>87</v>
      </c>
      <c r="O389" s="10">
        <f t="shared" ca="1" si="69"/>
        <v>12382.535</v>
      </c>
      <c r="P389" s="1" t="s">
        <v>2126</v>
      </c>
    </row>
    <row r="390" spans="1:16" ht="13.15" customHeight="1" x14ac:dyDescent="0.25">
      <c r="A390" s="1" t="s">
        <v>394</v>
      </c>
      <c r="B390" s="1" t="s">
        <v>1449</v>
      </c>
      <c r="C390" s="18">
        <v>37</v>
      </c>
      <c r="D390" s="10">
        <f t="shared" ca="1" si="60"/>
        <v>4057</v>
      </c>
      <c r="E390" s="10">
        <f t="shared" ca="1" si="61"/>
        <v>6393</v>
      </c>
      <c r="F390" s="10">
        <f t="shared" ca="1" si="62"/>
        <v>1406.46</v>
      </c>
      <c r="G390" s="14">
        <f t="shared" ca="1" si="63"/>
        <v>-0.22</v>
      </c>
      <c r="H390" s="10"/>
      <c r="I390" s="10">
        <f t="shared" ca="1" si="64"/>
        <v>52039.020000000004</v>
      </c>
      <c r="J390" s="10">
        <f t="shared" ca="1" si="65"/>
        <v>7799.46</v>
      </c>
      <c r="K390" s="10">
        <f t="shared" ca="1" si="66"/>
        <v>288580.02</v>
      </c>
      <c r="L390" s="10">
        <f t="shared" ca="1" si="67"/>
        <v>70.323000000000008</v>
      </c>
      <c r="M390" s="10"/>
      <c r="N390" s="10">
        <f t="shared" ca="1" si="68"/>
        <v>97</v>
      </c>
      <c r="O390" s="10">
        <f t="shared" ca="1" si="69"/>
        <v>7632.1369999999997</v>
      </c>
      <c r="P390" s="1" t="s">
        <v>2126</v>
      </c>
    </row>
    <row r="391" spans="1:16" ht="13.15" customHeight="1" x14ac:dyDescent="0.25">
      <c r="A391" s="1" t="s">
        <v>395</v>
      </c>
      <c r="B391" s="1" t="s">
        <v>1450</v>
      </c>
      <c r="C391" s="18">
        <v>1</v>
      </c>
      <c r="D391" s="10">
        <f t="shared" ca="1" si="60"/>
        <v>10542</v>
      </c>
      <c r="E391" s="10">
        <f t="shared" ca="1" si="61"/>
        <v>12000</v>
      </c>
      <c r="F391" s="10">
        <f t="shared" ca="1" si="62"/>
        <v>0</v>
      </c>
      <c r="G391" s="14">
        <f t="shared" ca="1" si="63"/>
        <v>0</v>
      </c>
      <c r="H391" s="10"/>
      <c r="I391" s="10">
        <f t="shared" ca="1" si="64"/>
        <v>0</v>
      </c>
      <c r="J391" s="10">
        <f t="shared" ca="1" si="65"/>
        <v>12000</v>
      </c>
      <c r="K391" s="10">
        <f t="shared" ca="1" si="66"/>
        <v>12000</v>
      </c>
      <c r="L391" s="10">
        <f t="shared" ca="1" si="67"/>
        <v>0</v>
      </c>
      <c r="M391" s="10"/>
      <c r="N391" s="10">
        <f t="shared" ca="1" si="68"/>
        <v>94</v>
      </c>
      <c r="O391" s="10">
        <f t="shared" ca="1" si="69"/>
        <v>11906</v>
      </c>
      <c r="P391" s="1" t="s">
        <v>2126</v>
      </c>
    </row>
    <row r="392" spans="1:16" ht="13.15" customHeight="1" x14ac:dyDescent="0.25">
      <c r="A392" s="1" t="s">
        <v>396</v>
      </c>
      <c r="B392" s="1" t="s">
        <v>1451</v>
      </c>
      <c r="C392" s="18">
        <v>13</v>
      </c>
      <c r="D392" s="10">
        <f t="shared" ca="1" si="60"/>
        <v>15174</v>
      </c>
      <c r="E392" s="10">
        <f t="shared" ca="1" si="61"/>
        <v>7395</v>
      </c>
      <c r="F392" s="10">
        <f t="shared" ca="1" si="62"/>
        <v>1552.95</v>
      </c>
      <c r="G392" s="14">
        <f t="shared" ca="1" si="63"/>
        <v>-0.21</v>
      </c>
      <c r="H392" s="10"/>
      <c r="I392" s="10">
        <f t="shared" ca="1" si="64"/>
        <v>20188.350000000002</v>
      </c>
      <c r="J392" s="10">
        <f t="shared" ca="1" si="65"/>
        <v>8947.9500000000007</v>
      </c>
      <c r="K392" s="10">
        <f t="shared" ca="1" si="66"/>
        <v>116323.35</v>
      </c>
      <c r="L392" s="10">
        <f t="shared" ca="1" si="67"/>
        <v>77.647500000000008</v>
      </c>
      <c r="M392" s="10"/>
      <c r="N392" s="10">
        <f t="shared" ca="1" si="68"/>
        <v>87</v>
      </c>
      <c r="O392" s="10">
        <f t="shared" ca="1" si="69"/>
        <v>8783.3025000000016</v>
      </c>
      <c r="P392" s="1" t="s">
        <v>2126</v>
      </c>
    </row>
    <row r="393" spans="1:16" ht="13.15" customHeight="1" x14ac:dyDescent="0.25">
      <c r="A393" s="1" t="s">
        <v>397</v>
      </c>
      <c r="B393" s="1" t="s">
        <v>1452</v>
      </c>
      <c r="C393" s="18">
        <v>48</v>
      </c>
      <c r="D393" s="10">
        <f t="shared" ca="1" si="60"/>
        <v>1949</v>
      </c>
      <c r="E393" s="10">
        <f t="shared" ca="1" si="61"/>
        <v>7926</v>
      </c>
      <c r="F393" s="10">
        <f t="shared" ca="1" si="62"/>
        <v>3328.92</v>
      </c>
      <c r="G393" s="14">
        <f t="shared" ca="1" si="63"/>
        <v>-0.42</v>
      </c>
      <c r="H393" s="10"/>
      <c r="I393" s="10">
        <f t="shared" ca="1" si="64"/>
        <v>159788.16</v>
      </c>
      <c r="J393" s="10">
        <f t="shared" ca="1" si="65"/>
        <v>11254.92</v>
      </c>
      <c r="K393" s="10">
        <f t="shared" ca="1" si="66"/>
        <v>540236.16</v>
      </c>
      <c r="L393" s="10">
        <f t="shared" ca="1" si="67"/>
        <v>166.44600000000003</v>
      </c>
      <c r="M393" s="10"/>
      <c r="N393" s="10">
        <f t="shared" ca="1" si="68"/>
        <v>67</v>
      </c>
      <c r="O393" s="10">
        <f t="shared" ca="1" si="69"/>
        <v>11021.474</v>
      </c>
      <c r="P393" s="1" t="s">
        <v>2126</v>
      </c>
    </row>
    <row r="394" spans="1:16" ht="13.15" customHeight="1" x14ac:dyDescent="0.25">
      <c r="A394" s="1" t="s">
        <v>398</v>
      </c>
      <c r="B394" s="1" t="s">
        <v>1453</v>
      </c>
      <c r="C394" s="18">
        <v>3</v>
      </c>
      <c r="D394" s="10">
        <f t="shared" ca="1" si="60"/>
        <v>1326</v>
      </c>
      <c r="E394" s="10">
        <f t="shared" ca="1" si="61"/>
        <v>10258</v>
      </c>
      <c r="F394" s="10">
        <f t="shared" ca="1" si="62"/>
        <v>102.58</v>
      </c>
      <c r="G394" s="14">
        <f t="shared" ca="1" si="63"/>
        <v>-0.01</v>
      </c>
      <c r="H394" s="10"/>
      <c r="I394" s="10">
        <f t="shared" ca="1" si="64"/>
        <v>307.74</v>
      </c>
      <c r="J394" s="10">
        <f t="shared" ca="1" si="65"/>
        <v>10360.58</v>
      </c>
      <c r="K394" s="10">
        <f t="shared" ca="1" si="66"/>
        <v>31081.739999999998</v>
      </c>
      <c r="L394" s="10">
        <f t="shared" ca="1" si="67"/>
        <v>5.1290000000000004</v>
      </c>
      <c r="M394" s="10"/>
      <c r="N394" s="10">
        <f t="shared" ca="1" si="68"/>
        <v>100</v>
      </c>
      <c r="O394" s="10">
        <f t="shared" ca="1" si="69"/>
        <v>10255.450999999999</v>
      </c>
      <c r="P394" s="1" t="s">
        <v>2126</v>
      </c>
    </row>
    <row r="395" spans="1:16" ht="13.15" customHeight="1" x14ac:dyDescent="0.25">
      <c r="A395" s="1" t="s">
        <v>399</v>
      </c>
      <c r="B395" s="1" t="s">
        <v>1454</v>
      </c>
      <c r="C395" s="18">
        <v>98</v>
      </c>
      <c r="D395" s="10">
        <f t="shared" ca="1" si="60"/>
        <v>10914</v>
      </c>
      <c r="E395" s="10">
        <f t="shared" ca="1" si="61"/>
        <v>6053</v>
      </c>
      <c r="F395" s="10">
        <f t="shared" ca="1" si="62"/>
        <v>423.71000000000004</v>
      </c>
      <c r="G395" s="14">
        <f t="shared" ca="1" si="63"/>
        <v>-7.0000000000000007E-2</v>
      </c>
      <c r="H395" s="10"/>
      <c r="I395" s="10">
        <f t="shared" ca="1" si="64"/>
        <v>41523.58</v>
      </c>
      <c r="J395" s="10">
        <f t="shared" ca="1" si="65"/>
        <v>6476.71</v>
      </c>
      <c r="K395" s="10">
        <f t="shared" ca="1" si="66"/>
        <v>634717.57999999996</v>
      </c>
      <c r="L395" s="10">
        <f t="shared" ca="1" si="67"/>
        <v>21.185500000000005</v>
      </c>
      <c r="M395" s="10"/>
      <c r="N395" s="10">
        <f t="shared" ca="1" si="68"/>
        <v>0</v>
      </c>
      <c r="O395" s="10">
        <f t="shared" ca="1" si="69"/>
        <v>6455.5245000000004</v>
      </c>
      <c r="P395" s="1" t="s">
        <v>2126</v>
      </c>
    </row>
    <row r="396" spans="1:16" ht="13.15" customHeight="1" x14ac:dyDescent="0.25">
      <c r="A396" s="1" t="s">
        <v>400</v>
      </c>
      <c r="B396" s="1" t="s">
        <v>1455</v>
      </c>
      <c r="C396" s="18">
        <v>38</v>
      </c>
      <c r="D396" s="10">
        <f t="shared" ca="1" si="60"/>
        <v>11354</v>
      </c>
      <c r="E396" s="10">
        <f t="shared" ca="1" si="61"/>
        <v>4340</v>
      </c>
      <c r="F396" s="10">
        <f t="shared" ca="1" si="62"/>
        <v>1692.6000000000001</v>
      </c>
      <c r="G396" s="14">
        <f t="shared" ca="1" si="63"/>
        <v>-0.39</v>
      </c>
      <c r="H396" s="10"/>
      <c r="I396" s="10">
        <f t="shared" ca="1" si="64"/>
        <v>64318.8</v>
      </c>
      <c r="J396" s="10">
        <f t="shared" ca="1" si="65"/>
        <v>6032.6</v>
      </c>
      <c r="K396" s="10">
        <f t="shared" ca="1" si="66"/>
        <v>229238.80000000002</v>
      </c>
      <c r="L396" s="10">
        <f t="shared" ca="1" si="67"/>
        <v>84.63000000000001</v>
      </c>
      <c r="M396" s="10"/>
      <c r="N396" s="10">
        <f t="shared" ca="1" si="68"/>
        <v>79</v>
      </c>
      <c r="O396" s="10">
        <f t="shared" ca="1" si="69"/>
        <v>5868.97</v>
      </c>
      <c r="P396" s="1" t="s">
        <v>2126</v>
      </c>
    </row>
    <row r="397" spans="1:16" ht="13.15" customHeight="1" x14ac:dyDescent="0.25">
      <c r="A397" s="1" t="s">
        <v>401</v>
      </c>
      <c r="B397" s="1" t="s">
        <v>1456</v>
      </c>
      <c r="C397" s="18">
        <v>64</v>
      </c>
      <c r="D397" s="10">
        <f t="shared" ca="1" si="60"/>
        <v>2672</v>
      </c>
      <c r="E397" s="10">
        <f t="shared" ca="1" si="61"/>
        <v>4596</v>
      </c>
      <c r="F397" s="10">
        <f t="shared" ca="1" si="62"/>
        <v>1838.4</v>
      </c>
      <c r="G397" s="14">
        <f t="shared" ca="1" si="63"/>
        <v>-0.4</v>
      </c>
      <c r="H397" s="10"/>
      <c r="I397" s="10">
        <f t="shared" ca="1" si="64"/>
        <v>117657.60000000001</v>
      </c>
      <c r="J397" s="10">
        <f t="shared" ca="1" si="65"/>
        <v>6434.4</v>
      </c>
      <c r="K397" s="10">
        <f t="shared" ca="1" si="66"/>
        <v>411801.59999999998</v>
      </c>
      <c r="L397" s="10">
        <f t="shared" ca="1" si="67"/>
        <v>91.920000000000016</v>
      </c>
      <c r="M397" s="10"/>
      <c r="N397" s="10">
        <f t="shared" ca="1" si="68"/>
        <v>16</v>
      </c>
      <c r="O397" s="10">
        <f t="shared" ca="1" si="69"/>
        <v>6326.48</v>
      </c>
      <c r="P397" s="1" t="s">
        <v>2126</v>
      </c>
    </row>
    <row r="398" spans="1:16" ht="13.15" customHeight="1" x14ac:dyDescent="0.25">
      <c r="A398" s="1" t="s">
        <v>402</v>
      </c>
      <c r="B398" s="1" t="s">
        <v>1457</v>
      </c>
      <c r="C398" s="18">
        <v>45</v>
      </c>
      <c r="D398" s="10">
        <f t="shared" ca="1" si="60"/>
        <v>6125</v>
      </c>
      <c r="E398" s="10">
        <f t="shared" ca="1" si="61"/>
        <v>14102</v>
      </c>
      <c r="F398" s="10">
        <f t="shared" ca="1" si="62"/>
        <v>2397.34</v>
      </c>
      <c r="G398" s="14">
        <f t="shared" ca="1" si="63"/>
        <v>-0.17</v>
      </c>
      <c r="H398" s="10"/>
      <c r="I398" s="10">
        <f t="shared" ca="1" si="64"/>
        <v>107880.3</v>
      </c>
      <c r="J398" s="10">
        <f t="shared" ca="1" si="65"/>
        <v>16499.34</v>
      </c>
      <c r="K398" s="10">
        <f t="shared" ca="1" si="66"/>
        <v>742470.3</v>
      </c>
      <c r="L398" s="10">
        <f t="shared" ca="1" si="67"/>
        <v>119.86700000000002</v>
      </c>
      <c r="M398" s="10"/>
      <c r="N398" s="10">
        <f t="shared" ca="1" si="68"/>
        <v>55</v>
      </c>
      <c r="O398" s="10">
        <f t="shared" ca="1" si="69"/>
        <v>16324.473</v>
      </c>
      <c r="P398" s="1" t="s">
        <v>2126</v>
      </c>
    </row>
    <row r="399" spans="1:16" ht="13.15" customHeight="1" x14ac:dyDescent="0.25">
      <c r="A399" s="1" t="s">
        <v>403</v>
      </c>
      <c r="B399" s="1" t="s">
        <v>1458</v>
      </c>
      <c r="C399" s="18">
        <v>63</v>
      </c>
      <c r="D399" s="10">
        <f t="shared" ca="1" si="60"/>
        <v>19147</v>
      </c>
      <c r="E399" s="10">
        <f t="shared" ca="1" si="61"/>
        <v>1129</v>
      </c>
      <c r="F399" s="10">
        <f t="shared" ca="1" si="62"/>
        <v>33.869999999999997</v>
      </c>
      <c r="G399" s="14">
        <f t="shared" ca="1" si="63"/>
        <v>-0.03</v>
      </c>
      <c r="H399" s="10"/>
      <c r="I399" s="10">
        <f t="shared" ca="1" si="64"/>
        <v>2133.81</v>
      </c>
      <c r="J399" s="10">
        <f t="shared" ca="1" si="65"/>
        <v>1162.8699999999999</v>
      </c>
      <c r="K399" s="10">
        <f t="shared" ca="1" si="66"/>
        <v>73260.81</v>
      </c>
      <c r="L399" s="10">
        <f t="shared" ca="1" si="67"/>
        <v>1.6935</v>
      </c>
      <c r="M399" s="10"/>
      <c r="N399" s="10">
        <f t="shared" ca="1" si="68"/>
        <v>18</v>
      </c>
      <c r="O399" s="10">
        <f t="shared" ca="1" si="69"/>
        <v>1143.1764999999998</v>
      </c>
      <c r="P399" s="1" t="s">
        <v>2126</v>
      </c>
    </row>
    <row r="400" spans="1:16" ht="13.15" customHeight="1" x14ac:dyDescent="0.25">
      <c r="A400" s="1" t="s">
        <v>404</v>
      </c>
      <c r="B400" s="1" t="s">
        <v>1459</v>
      </c>
      <c r="C400" s="18">
        <v>65</v>
      </c>
      <c r="D400" s="10">
        <f t="shared" ca="1" si="60"/>
        <v>15230</v>
      </c>
      <c r="E400" s="10">
        <f t="shared" ca="1" si="61"/>
        <v>13768</v>
      </c>
      <c r="F400" s="10">
        <f t="shared" ca="1" si="62"/>
        <v>6746.32</v>
      </c>
      <c r="G400" s="14">
        <f t="shared" ca="1" si="63"/>
        <v>-0.49</v>
      </c>
      <c r="H400" s="10"/>
      <c r="I400" s="10">
        <f t="shared" ca="1" si="64"/>
        <v>438510.8</v>
      </c>
      <c r="J400" s="10">
        <f t="shared" ca="1" si="65"/>
        <v>20514.32</v>
      </c>
      <c r="K400" s="10">
        <f t="shared" ca="1" si="66"/>
        <v>1333430.8</v>
      </c>
      <c r="L400" s="10">
        <f t="shared" ca="1" si="67"/>
        <v>337.31600000000003</v>
      </c>
      <c r="M400" s="10"/>
      <c r="N400" s="10">
        <f t="shared" ca="1" si="68"/>
        <v>65</v>
      </c>
      <c r="O400" s="10">
        <f t="shared" ca="1" si="69"/>
        <v>20112.004000000001</v>
      </c>
      <c r="P400" s="1" t="s">
        <v>2126</v>
      </c>
    </row>
    <row r="401" spans="1:16" ht="13.15" customHeight="1" x14ac:dyDescent="0.25">
      <c r="A401" s="1" t="s">
        <v>405</v>
      </c>
      <c r="B401" s="1" t="s">
        <v>1460</v>
      </c>
      <c r="C401" s="18">
        <v>86</v>
      </c>
      <c r="D401" s="10">
        <f t="shared" ca="1" si="60"/>
        <v>17316</v>
      </c>
      <c r="E401" s="10">
        <f t="shared" ca="1" si="61"/>
        <v>9230</v>
      </c>
      <c r="F401" s="10">
        <f t="shared" ca="1" si="62"/>
        <v>738.4</v>
      </c>
      <c r="G401" s="14">
        <f t="shared" ca="1" si="63"/>
        <v>-0.08</v>
      </c>
      <c r="H401" s="10"/>
      <c r="I401" s="10">
        <f t="shared" ca="1" si="64"/>
        <v>63502.400000000001</v>
      </c>
      <c r="J401" s="10">
        <f t="shared" ca="1" si="65"/>
        <v>9968.4</v>
      </c>
      <c r="K401" s="10">
        <f t="shared" ca="1" si="66"/>
        <v>857282.4</v>
      </c>
      <c r="L401" s="10">
        <f t="shared" ca="1" si="67"/>
        <v>36.92</v>
      </c>
      <c r="M401" s="10"/>
      <c r="N401" s="10">
        <f t="shared" ca="1" si="68"/>
        <v>21</v>
      </c>
      <c r="O401" s="10">
        <f t="shared" ca="1" si="69"/>
        <v>9910.48</v>
      </c>
      <c r="P401" s="1" t="s">
        <v>2126</v>
      </c>
    </row>
    <row r="402" spans="1:16" ht="13.15" customHeight="1" x14ac:dyDescent="0.25">
      <c r="A402" s="1" t="s">
        <v>406</v>
      </c>
      <c r="B402" s="1" t="s">
        <v>1461</v>
      </c>
      <c r="C402" s="18">
        <v>21</v>
      </c>
      <c r="D402" s="10">
        <f t="shared" ca="1" si="60"/>
        <v>3581</v>
      </c>
      <c r="E402" s="10">
        <f t="shared" ca="1" si="61"/>
        <v>6069</v>
      </c>
      <c r="F402" s="10">
        <f t="shared" ca="1" si="62"/>
        <v>1395.8700000000001</v>
      </c>
      <c r="G402" s="14">
        <f t="shared" ca="1" si="63"/>
        <v>-0.23</v>
      </c>
      <c r="H402" s="10"/>
      <c r="I402" s="10">
        <f t="shared" ca="1" si="64"/>
        <v>29313.270000000004</v>
      </c>
      <c r="J402" s="10">
        <f t="shared" ca="1" si="65"/>
        <v>7464.87</v>
      </c>
      <c r="K402" s="10">
        <f t="shared" ca="1" si="66"/>
        <v>156762.26999999999</v>
      </c>
      <c r="L402" s="10">
        <f t="shared" ca="1" si="67"/>
        <v>69.793500000000009</v>
      </c>
      <c r="M402" s="10"/>
      <c r="N402" s="10">
        <f t="shared" ca="1" si="68"/>
        <v>8</v>
      </c>
      <c r="O402" s="10">
        <f t="shared" ca="1" si="69"/>
        <v>7387.0765000000001</v>
      </c>
      <c r="P402" s="1" t="s">
        <v>2126</v>
      </c>
    </row>
    <row r="403" spans="1:16" ht="13.15" customHeight="1" x14ac:dyDescent="0.25">
      <c r="A403" s="1" t="s">
        <v>407</v>
      </c>
      <c r="B403" s="1" t="s">
        <v>1462</v>
      </c>
      <c r="C403" s="18">
        <v>68</v>
      </c>
      <c r="D403" s="10">
        <f t="shared" ca="1" si="60"/>
        <v>3330</v>
      </c>
      <c r="E403" s="10">
        <f t="shared" ca="1" si="61"/>
        <v>3884</v>
      </c>
      <c r="F403" s="10">
        <f t="shared" ca="1" si="62"/>
        <v>932.16</v>
      </c>
      <c r="G403" s="14">
        <f t="shared" ca="1" si="63"/>
        <v>-0.24</v>
      </c>
      <c r="H403" s="10"/>
      <c r="I403" s="10">
        <f t="shared" ca="1" si="64"/>
        <v>63386.879999999997</v>
      </c>
      <c r="J403" s="10">
        <f t="shared" ca="1" si="65"/>
        <v>4816.16</v>
      </c>
      <c r="K403" s="10">
        <f t="shared" ca="1" si="66"/>
        <v>327498.88</v>
      </c>
      <c r="L403" s="10">
        <f t="shared" ca="1" si="67"/>
        <v>46.608000000000004</v>
      </c>
      <c r="M403" s="10"/>
      <c r="N403" s="10">
        <f t="shared" ca="1" si="68"/>
        <v>85</v>
      </c>
      <c r="O403" s="10">
        <f t="shared" ca="1" si="69"/>
        <v>4684.5519999999997</v>
      </c>
      <c r="P403" s="1" t="s">
        <v>2126</v>
      </c>
    </row>
    <row r="404" spans="1:16" ht="13.15" customHeight="1" x14ac:dyDescent="0.25">
      <c r="A404" s="1" t="s">
        <v>408</v>
      </c>
      <c r="B404" s="1" t="s">
        <v>1463</v>
      </c>
      <c r="C404" s="18">
        <v>49</v>
      </c>
      <c r="D404" s="10">
        <f t="shared" ca="1" si="60"/>
        <v>17919</v>
      </c>
      <c r="E404" s="10">
        <f t="shared" ca="1" si="61"/>
        <v>13821</v>
      </c>
      <c r="F404" s="10">
        <f t="shared" ca="1" si="62"/>
        <v>414.63</v>
      </c>
      <c r="G404" s="14">
        <f t="shared" ca="1" si="63"/>
        <v>-0.03</v>
      </c>
      <c r="H404" s="10"/>
      <c r="I404" s="10">
        <f t="shared" ca="1" si="64"/>
        <v>20316.87</v>
      </c>
      <c r="J404" s="10">
        <f t="shared" ca="1" si="65"/>
        <v>14235.63</v>
      </c>
      <c r="K404" s="10">
        <f t="shared" ca="1" si="66"/>
        <v>697545.87</v>
      </c>
      <c r="L404" s="10">
        <f t="shared" ca="1" si="67"/>
        <v>20.7315</v>
      </c>
      <c r="M404" s="10"/>
      <c r="N404" s="10">
        <f t="shared" ca="1" si="68"/>
        <v>81</v>
      </c>
      <c r="O404" s="10">
        <f t="shared" ca="1" si="69"/>
        <v>14133.898499999999</v>
      </c>
      <c r="P404" s="1" t="s">
        <v>2126</v>
      </c>
    </row>
    <row r="405" spans="1:16" ht="13.15" customHeight="1" x14ac:dyDescent="0.25">
      <c r="A405" s="1" t="s">
        <v>409</v>
      </c>
      <c r="B405" s="1" t="s">
        <v>1464</v>
      </c>
      <c r="C405" s="18">
        <v>71</v>
      </c>
      <c r="D405" s="10">
        <f t="shared" ca="1" si="60"/>
        <v>5748</v>
      </c>
      <c r="E405" s="10">
        <f t="shared" ca="1" si="61"/>
        <v>5600</v>
      </c>
      <c r="F405" s="10">
        <f t="shared" ca="1" si="62"/>
        <v>2072</v>
      </c>
      <c r="G405" s="14">
        <f t="shared" ca="1" si="63"/>
        <v>-0.37</v>
      </c>
      <c r="H405" s="10"/>
      <c r="I405" s="10">
        <f t="shared" ca="1" si="64"/>
        <v>147112</v>
      </c>
      <c r="J405" s="10">
        <f t="shared" ca="1" si="65"/>
        <v>7672</v>
      </c>
      <c r="K405" s="10">
        <f t="shared" ca="1" si="66"/>
        <v>544712</v>
      </c>
      <c r="L405" s="10">
        <f t="shared" ca="1" si="67"/>
        <v>103.60000000000001</v>
      </c>
      <c r="M405" s="10"/>
      <c r="N405" s="10">
        <f t="shared" ca="1" si="68"/>
        <v>79</v>
      </c>
      <c r="O405" s="10">
        <f t="shared" ca="1" si="69"/>
        <v>7489.4</v>
      </c>
      <c r="P405" s="1" t="s">
        <v>2126</v>
      </c>
    </row>
    <row r="406" spans="1:16" ht="13.15" customHeight="1" x14ac:dyDescent="0.25">
      <c r="A406" s="1" t="s">
        <v>410</v>
      </c>
      <c r="B406" s="1" t="s">
        <v>1465</v>
      </c>
      <c r="C406" s="18">
        <v>14</v>
      </c>
      <c r="D406" s="10">
        <f t="shared" ca="1" si="60"/>
        <v>8390</v>
      </c>
      <c r="E406" s="10">
        <f t="shared" ca="1" si="61"/>
        <v>4082</v>
      </c>
      <c r="F406" s="10">
        <f t="shared" ca="1" si="62"/>
        <v>734.76</v>
      </c>
      <c r="G406" s="14">
        <f t="shared" ca="1" si="63"/>
        <v>-0.18</v>
      </c>
      <c r="H406" s="10"/>
      <c r="I406" s="10">
        <f t="shared" ca="1" si="64"/>
        <v>10286.64</v>
      </c>
      <c r="J406" s="10">
        <f t="shared" ca="1" si="65"/>
        <v>4816.76</v>
      </c>
      <c r="K406" s="10">
        <f t="shared" ca="1" si="66"/>
        <v>67434.64</v>
      </c>
      <c r="L406" s="10">
        <f t="shared" ca="1" si="67"/>
        <v>36.738</v>
      </c>
      <c r="M406" s="10"/>
      <c r="N406" s="10">
        <f t="shared" ca="1" si="68"/>
        <v>14</v>
      </c>
      <c r="O406" s="10">
        <f t="shared" ca="1" si="69"/>
        <v>4766.0219999999999</v>
      </c>
      <c r="P406" s="1" t="s">
        <v>2126</v>
      </c>
    </row>
    <row r="407" spans="1:16" ht="13.15" customHeight="1" x14ac:dyDescent="0.25">
      <c r="A407" s="1" t="s">
        <v>411</v>
      </c>
      <c r="B407" s="1" t="s">
        <v>1466</v>
      </c>
      <c r="C407" s="18">
        <v>26</v>
      </c>
      <c r="D407" s="10">
        <f t="shared" ca="1" si="60"/>
        <v>10424</v>
      </c>
      <c r="E407" s="10">
        <f t="shared" ca="1" si="61"/>
        <v>12365</v>
      </c>
      <c r="F407" s="10">
        <f t="shared" ca="1" si="62"/>
        <v>2473</v>
      </c>
      <c r="G407" s="14">
        <f t="shared" ca="1" si="63"/>
        <v>-0.2</v>
      </c>
      <c r="H407" s="10"/>
      <c r="I407" s="10">
        <f t="shared" ca="1" si="64"/>
        <v>64298</v>
      </c>
      <c r="J407" s="10">
        <f t="shared" ca="1" si="65"/>
        <v>14838</v>
      </c>
      <c r="K407" s="10">
        <f t="shared" ca="1" si="66"/>
        <v>385788</v>
      </c>
      <c r="L407" s="10">
        <f t="shared" ca="1" si="67"/>
        <v>123.65</v>
      </c>
      <c r="M407" s="10"/>
      <c r="N407" s="10">
        <f t="shared" ca="1" si="68"/>
        <v>12</v>
      </c>
      <c r="O407" s="10">
        <f t="shared" ca="1" si="69"/>
        <v>14702.35</v>
      </c>
      <c r="P407" s="1" t="s">
        <v>2126</v>
      </c>
    </row>
    <row r="408" spans="1:16" ht="13.15" customHeight="1" x14ac:dyDescent="0.25">
      <c r="A408" s="1" t="s">
        <v>412</v>
      </c>
      <c r="B408" s="1" t="s">
        <v>1467</v>
      </c>
      <c r="C408" s="18">
        <v>42</v>
      </c>
      <c r="D408" s="10">
        <f t="shared" ca="1" si="60"/>
        <v>15402</v>
      </c>
      <c r="E408" s="10">
        <f t="shared" ca="1" si="61"/>
        <v>4763</v>
      </c>
      <c r="F408" s="10">
        <f t="shared" ca="1" si="62"/>
        <v>1000.23</v>
      </c>
      <c r="G408" s="14">
        <f t="shared" ca="1" si="63"/>
        <v>-0.21</v>
      </c>
      <c r="H408" s="10"/>
      <c r="I408" s="10">
        <f t="shared" ca="1" si="64"/>
        <v>42009.66</v>
      </c>
      <c r="J408" s="10">
        <f t="shared" ca="1" si="65"/>
        <v>5763.23</v>
      </c>
      <c r="K408" s="10">
        <f t="shared" ca="1" si="66"/>
        <v>242055.65999999997</v>
      </c>
      <c r="L408" s="10">
        <f t="shared" ca="1" si="67"/>
        <v>50.011500000000005</v>
      </c>
      <c r="M408" s="10"/>
      <c r="N408" s="10">
        <f t="shared" ca="1" si="68"/>
        <v>85</v>
      </c>
      <c r="O408" s="10">
        <f t="shared" ca="1" si="69"/>
        <v>5628.2184999999999</v>
      </c>
      <c r="P408" s="1" t="s">
        <v>2126</v>
      </c>
    </row>
    <row r="409" spans="1:16" ht="13.15" customHeight="1" x14ac:dyDescent="0.25">
      <c r="A409" s="1" t="s">
        <v>413</v>
      </c>
      <c r="B409" s="1" t="s">
        <v>1468</v>
      </c>
      <c r="C409" s="18">
        <v>12</v>
      </c>
      <c r="D409" s="10">
        <f t="shared" ca="1" si="60"/>
        <v>13469</v>
      </c>
      <c r="E409" s="10">
        <f t="shared" ca="1" si="61"/>
        <v>9646</v>
      </c>
      <c r="F409" s="10">
        <f t="shared" ca="1" si="62"/>
        <v>4630.08</v>
      </c>
      <c r="G409" s="14">
        <f t="shared" ca="1" si="63"/>
        <v>-0.48</v>
      </c>
      <c r="H409" s="10"/>
      <c r="I409" s="10">
        <f t="shared" ca="1" si="64"/>
        <v>55560.959999999999</v>
      </c>
      <c r="J409" s="10">
        <f t="shared" ca="1" si="65"/>
        <v>14276.08</v>
      </c>
      <c r="K409" s="10">
        <f t="shared" ca="1" si="66"/>
        <v>171312.96</v>
      </c>
      <c r="L409" s="10">
        <f t="shared" ca="1" si="67"/>
        <v>231.50400000000002</v>
      </c>
      <c r="M409" s="10"/>
      <c r="N409" s="10">
        <f t="shared" ca="1" si="68"/>
        <v>53</v>
      </c>
      <c r="O409" s="10">
        <f t="shared" ca="1" si="69"/>
        <v>13991.575999999999</v>
      </c>
      <c r="P409" s="1" t="s">
        <v>2126</v>
      </c>
    </row>
    <row r="410" spans="1:16" ht="13.15" customHeight="1" x14ac:dyDescent="0.25">
      <c r="A410" s="1" t="s">
        <v>414</v>
      </c>
      <c r="B410" s="1" t="s">
        <v>1469</v>
      </c>
      <c r="C410" s="18">
        <v>60</v>
      </c>
      <c r="D410" s="10">
        <f t="shared" ca="1" si="60"/>
        <v>2363</v>
      </c>
      <c r="E410" s="10">
        <f t="shared" ca="1" si="61"/>
        <v>6456</v>
      </c>
      <c r="F410" s="10">
        <f t="shared" ca="1" si="62"/>
        <v>2646.96</v>
      </c>
      <c r="G410" s="14">
        <f t="shared" ca="1" si="63"/>
        <v>-0.41</v>
      </c>
      <c r="H410" s="10"/>
      <c r="I410" s="10">
        <f t="shared" ca="1" si="64"/>
        <v>158817.60000000001</v>
      </c>
      <c r="J410" s="10">
        <f t="shared" ca="1" si="65"/>
        <v>9102.9599999999991</v>
      </c>
      <c r="K410" s="10">
        <f t="shared" ca="1" si="66"/>
        <v>546177.6</v>
      </c>
      <c r="L410" s="10">
        <f t="shared" ca="1" si="67"/>
        <v>132.34800000000001</v>
      </c>
      <c r="M410" s="10"/>
      <c r="N410" s="10">
        <f t="shared" ca="1" si="68"/>
        <v>26</v>
      </c>
      <c r="O410" s="10">
        <f t="shared" ca="1" si="69"/>
        <v>8944.6119999999992</v>
      </c>
      <c r="P410" s="1" t="s">
        <v>2126</v>
      </c>
    </row>
    <row r="411" spans="1:16" ht="13.15" customHeight="1" x14ac:dyDescent="0.25">
      <c r="A411" s="1" t="s">
        <v>415</v>
      </c>
      <c r="B411" s="1" t="s">
        <v>1470</v>
      </c>
      <c r="C411" s="18">
        <v>38</v>
      </c>
      <c r="D411" s="10">
        <f t="shared" ca="1" si="60"/>
        <v>10383</v>
      </c>
      <c r="E411" s="10">
        <f t="shared" ca="1" si="61"/>
        <v>14491</v>
      </c>
      <c r="F411" s="10">
        <f t="shared" ca="1" si="62"/>
        <v>434.72999999999996</v>
      </c>
      <c r="G411" s="14">
        <f t="shared" ca="1" si="63"/>
        <v>-0.03</v>
      </c>
      <c r="H411" s="10"/>
      <c r="I411" s="10">
        <f t="shared" ca="1" si="64"/>
        <v>16519.739999999998</v>
      </c>
      <c r="J411" s="10">
        <f t="shared" ca="1" si="65"/>
        <v>14925.73</v>
      </c>
      <c r="K411" s="10">
        <f t="shared" ca="1" si="66"/>
        <v>567177.74</v>
      </c>
      <c r="L411" s="10">
        <f t="shared" ca="1" si="67"/>
        <v>21.736499999999999</v>
      </c>
      <c r="M411" s="10"/>
      <c r="N411" s="10">
        <f t="shared" ca="1" si="68"/>
        <v>95</v>
      </c>
      <c r="O411" s="10">
        <f t="shared" ca="1" si="69"/>
        <v>14808.993499999999</v>
      </c>
      <c r="P411" s="1" t="s">
        <v>2126</v>
      </c>
    </row>
    <row r="412" spans="1:16" ht="13.15" customHeight="1" x14ac:dyDescent="0.25">
      <c r="A412" s="1" t="s">
        <v>416</v>
      </c>
      <c r="B412" s="1" t="s">
        <v>1471</v>
      </c>
      <c r="C412" s="18">
        <v>36</v>
      </c>
      <c r="D412" s="10">
        <f t="shared" ca="1" si="60"/>
        <v>13558</v>
      </c>
      <c r="E412" s="10">
        <f t="shared" ca="1" si="61"/>
        <v>9702</v>
      </c>
      <c r="F412" s="10">
        <f t="shared" ca="1" si="62"/>
        <v>1649.3400000000001</v>
      </c>
      <c r="G412" s="14">
        <f t="shared" ca="1" si="63"/>
        <v>-0.17</v>
      </c>
      <c r="H412" s="10"/>
      <c r="I412" s="10">
        <f t="shared" ca="1" si="64"/>
        <v>59376.240000000005</v>
      </c>
      <c r="J412" s="10">
        <f t="shared" ca="1" si="65"/>
        <v>11351.34</v>
      </c>
      <c r="K412" s="10">
        <f t="shared" ca="1" si="66"/>
        <v>408648.24</v>
      </c>
      <c r="L412" s="10">
        <f t="shared" ca="1" si="67"/>
        <v>82.467000000000013</v>
      </c>
      <c r="M412" s="10"/>
      <c r="N412" s="10">
        <f t="shared" ca="1" si="68"/>
        <v>31</v>
      </c>
      <c r="O412" s="10">
        <f t="shared" ca="1" si="69"/>
        <v>11237.873</v>
      </c>
      <c r="P412" s="1" t="s">
        <v>2126</v>
      </c>
    </row>
    <row r="413" spans="1:16" ht="13.15" customHeight="1" x14ac:dyDescent="0.25">
      <c r="A413" s="1" t="s">
        <v>417</v>
      </c>
      <c r="B413" s="1" t="s">
        <v>1472</v>
      </c>
      <c r="C413" s="18">
        <v>27</v>
      </c>
      <c r="D413" s="10">
        <f t="shared" ca="1" si="60"/>
        <v>2569</v>
      </c>
      <c r="E413" s="10">
        <f t="shared" ca="1" si="61"/>
        <v>1037</v>
      </c>
      <c r="F413" s="10">
        <f t="shared" ca="1" si="62"/>
        <v>259.25</v>
      </c>
      <c r="G413" s="14">
        <f t="shared" ca="1" si="63"/>
        <v>-0.25</v>
      </c>
      <c r="H413" s="10"/>
      <c r="I413" s="10">
        <f t="shared" ca="1" si="64"/>
        <v>6999.75</v>
      </c>
      <c r="J413" s="10">
        <f t="shared" ca="1" si="65"/>
        <v>1296.25</v>
      </c>
      <c r="K413" s="10">
        <f t="shared" ca="1" si="66"/>
        <v>34998.75</v>
      </c>
      <c r="L413" s="10">
        <f t="shared" ca="1" si="67"/>
        <v>12.9625</v>
      </c>
      <c r="M413" s="10"/>
      <c r="N413" s="10">
        <f t="shared" ca="1" si="68"/>
        <v>43</v>
      </c>
      <c r="O413" s="10">
        <f t="shared" ca="1" si="69"/>
        <v>1240.2874999999999</v>
      </c>
      <c r="P413" s="1" t="s">
        <v>2126</v>
      </c>
    </row>
    <row r="414" spans="1:16" ht="13.15" customHeight="1" x14ac:dyDescent="0.25">
      <c r="A414" s="1" t="s">
        <v>418</v>
      </c>
      <c r="B414" s="1" t="s">
        <v>1473</v>
      </c>
      <c r="C414" s="18">
        <v>48</v>
      </c>
      <c r="D414" s="10">
        <f t="shared" ca="1" si="60"/>
        <v>6651</v>
      </c>
      <c r="E414" s="10">
        <f t="shared" ca="1" si="61"/>
        <v>14332</v>
      </c>
      <c r="F414" s="10">
        <f t="shared" ca="1" si="62"/>
        <v>429.96</v>
      </c>
      <c r="G414" s="14">
        <f t="shared" ca="1" si="63"/>
        <v>-0.03</v>
      </c>
      <c r="H414" s="10"/>
      <c r="I414" s="10">
        <f t="shared" ca="1" si="64"/>
        <v>20638.079999999998</v>
      </c>
      <c r="J414" s="10">
        <f t="shared" ca="1" si="65"/>
        <v>14761.96</v>
      </c>
      <c r="K414" s="10">
        <f t="shared" ca="1" si="66"/>
        <v>708574.08</v>
      </c>
      <c r="L414" s="10">
        <f t="shared" ca="1" si="67"/>
        <v>21.498000000000001</v>
      </c>
      <c r="M414" s="10"/>
      <c r="N414" s="10">
        <f t="shared" ca="1" si="68"/>
        <v>10</v>
      </c>
      <c r="O414" s="10">
        <f t="shared" ca="1" si="69"/>
        <v>14730.462</v>
      </c>
      <c r="P414" s="1" t="s">
        <v>2126</v>
      </c>
    </row>
    <row r="415" spans="1:16" ht="13.15" customHeight="1" x14ac:dyDescent="0.25">
      <c r="A415" s="1" t="s">
        <v>419</v>
      </c>
      <c r="B415" s="1" t="s">
        <v>1474</v>
      </c>
      <c r="C415" s="18">
        <v>79</v>
      </c>
      <c r="D415" s="10">
        <f t="shared" ca="1" si="60"/>
        <v>16204</v>
      </c>
      <c r="E415" s="10">
        <f t="shared" ca="1" si="61"/>
        <v>882</v>
      </c>
      <c r="F415" s="10">
        <f t="shared" ca="1" si="62"/>
        <v>388.08</v>
      </c>
      <c r="G415" s="14">
        <f t="shared" ca="1" si="63"/>
        <v>-0.44</v>
      </c>
      <c r="H415" s="10"/>
      <c r="I415" s="10">
        <f t="shared" ca="1" si="64"/>
        <v>30658.32</v>
      </c>
      <c r="J415" s="10">
        <f t="shared" ca="1" si="65"/>
        <v>1270.08</v>
      </c>
      <c r="K415" s="10">
        <f t="shared" ca="1" si="66"/>
        <v>100336.31999999999</v>
      </c>
      <c r="L415" s="10">
        <f t="shared" ca="1" si="67"/>
        <v>19.404</v>
      </c>
      <c r="M415" s="10"/>
      <c r="N415" s="10">
        <f t="shared" ca="1" si="68"/>
        <v>53</v>
      </c>
      <c r="O415" s="10">
        <f t="shared" ca="1" si="69"/>
        <v>1197.6759999999999</v>
      </c>
      <c r="P415" s="1" t="s">
        <v>2126</v>
      </c>
    </row>
    <row r="416" spans="1:16" ht="13.15" customHeight="1" x14ac:dyDescent="0.25">
      <c r="A416" s="1" t="s">
        <v>420</v>
      </c>
      <c r="B416" s="1" t="s">
        <v>1475</v>
      </c>
      <c r="C416" s="18">
        <v>41</v>
      </c>
      <c r="D416" s="10">
        <f t="shared" ca="1" si="60"/>
        <v>10252</v>
      </c>
      <c r="E416" s="10">
        <f t="shared" ca="1" si="61"/>
        <v>11417</v>
      </c>
      <c r="F416" s="10">
        <f t="shared" ca="1" si="62"/>
        <v>1027.53</v>
      </c>
      <c r="G416" s="14">
        <f t="shared" ca="1" si="63"/>
        <v>-0.09</v>
      </c>
      <c r="H416" s="10"/>
      <c r="I416" s="10">
        <f t="shared" ca="1" si="64"/>
        <v>42128.729999999996</v>
      </c>
      <c r="J416" s="10">
        <f t="shared" ca="1" si="65"/>
        <v>12444.53</v>
      </c>
      <c r="K416" s="10">
        <f t="shared" ca="1" si="66"/>
        <v>510225.73000000004</v>
      </c>
      <c r="L416" s="10">
        <f t="shared" ca="1" si="67"/>
        <v>51.3765</v>
      </c>
      <c r="M416" s="10"/>
      <c r="N416" s="10">
        <f t="shared" ca="1" si="68"/>
        <v>24</v>
      </c>
      <c r="O416" s="10">
        <f t="shared" ca="1" si="69"/>
        <v>12369.1535</v>
      </c>
      <c r="P416" s="1" t="s">
        <v>2126</v>
      </c>
    </row>
    <row r="417" spans="1:16" ht="13.15" customHeight="1" x14ac:dyDescent="0.25">
      <c r="A417" s="1" t="s">
        <v>421</v>
      </c>
      <c r="B417" s="1" t="s">
        <v>1476</v>
      </c>
      <c r="C417" s="18">
        <v>79</v>
      </c>
      <c r="D417" s="10">
        <f t="shared" ca="1" si="60"/>
        <v>5403</v>
      </c>
      <c r="E417" s="10">
        <f t="shared" ca="1" si="61"/>
        <v>5915</v>
      </c>
      <c r="F417" s="10">
        <f t="shared" ca="1" si="62"/>
        <v>2247.6999999999998</v>
      </c>
      <c r="G417" s="14">
        <f t="shared" ca="1" si="63"/>
        <v>-0.38</v>
      </c>
      <c r="H417" s="10"/>
      <c r="I417" s="10">
        <f t="shared" ca="1" si="64"/>
        <v>177568.3</v>
      </c>
      <c r="J417" s="10">
        <f t="shared" ca="1" si="65"/>
        <v>8162.7</v>
      </c>
      <c r="K417" s="10">
        <f t="shared" ca="1" si="66"/>
        <v>644853.29999999993</v>
      </c>
      <c r="L417" s="10">
        <f t="shared" ca="1" si="67"/>
        <v>112.38499999999999</v>
      </c>
      <c r="M417" s="10"/>
      <c r="N417" s="10">
        <f t="shared" ca="1" si="68"/>
        <v>45</v>
      </c>
      <c r="O417" s="10">
        <f t="shared" ca="1" si="69"/>
        <v>8005.3149999999996</v>
      </c>
      <c r="P417" s="1" t="s">
        <v>2126</v>
      </c>
    </row>
    <row r="418" spans="1:16" ht="13.15" customHeight="1" x14ac:dyDescent="0.25">
      <c r="A418" s="1" t="s">
        <v>422</v>
      </c>
      <c r="B418" s="1" t="s">
        <v>1477</v>
      </c>
      <c r="C418" s="18">
        <v>2</v>
      </c>
      <c r="D418" s="10">
        <f t="shared" ca="1" si="60"/>
        <v>7672</v>
      </c>
      <c r="E418" s="10">
        <f t="shared" ca="1" si="61"/>
        <v>2099</v>
      </c>
      <c r="F418" s="10">
        <f t="shared" ca="1" si="62"/>
        <v>608.70999999999992</v>
      </c>
      <c r="G418" s="14">
        <f t="shared" ca="1" si="63"/>
        <v>-0.28999999999999998</v>
      </c>
      <c r="H418" s="10"/>
      <c r="I418" s="10">
        <f t="shared" ca="1" si="64"/>
        <v>1217.4199999999998</v>
      </c>
      <c r="J418" s="10">
        <f t="shared" ca="1" si="65"/>
        <v>2707.71</v>
      </c>
      <c r="K418" s="10">
        <f t="shared" ca="1" si="66"/>
        <v>5415.42</v>
      </c>
      <c r="L418" s="10">
        <f t="shared" ca="1" si="67"/>
        <v>30.435499999999998</v>
      </c>
      <c r="M418" s="10"/>
      <c r="N418" s="10">
        <f t="shared" ca="1" si="68"/>
        <v>39</v>
      </c>
      <c r="O418" s="10">
        <f t="shared" ca="1" si="69"/>
        <v>2638.2745</v>
      </c>
      <c r="P418" s="1" t="s">
        <v>2126</v>
      </c>
    </row>
    <row r="419" spans="1:16" ht="13.15" customHeight="1" x14ac:dyDescent="0.25">
      <c r="A419" s="1" t="s">
        <v>423</v>
      </c>
      <c r="B419" s="1" t="s">
        <v>1478</v>
      </c>
      <c r="C419" s="18">
        <v>25</v>
      </c>
      <c r="D419" s="10">
        <f t="shared" ca="1" si="60"/>
        <v>7795</v>
      </c>
      <c r="E419" s="10">
        <f t="shared" ca="1" si="61"/>
        <v>4237</v>
      </c>
      <c r="F419" s="10">
        <f t="shared" ca="1" si="62"/>
        <v>720.29000000000008</v>
      </c>
      <c r="G419" s="14">
        <f t="shared" ca="1" si="63"/>
        <v>-0.17</v>
      </c>
      <c r="H419" s="10"/>
      <c r="I419" s="10">
        <f t="shared" ca="1" si="64"/>
        <v>18007.250000000004</v>
      </c>
      <c r="J419" s="10">
        <f t="shared" ca="1" si="65"/>
        <v>4957.29</v>
      </c>
      <c r="K419" s="10">
        <f t="shared" ca="1" si="66"/>
        <v>123932.25</v>
      </c>
      <c r="L419" s="10">
        <f t="shared" ca="1" si="67"/>
        <v>36.014500000000005</v>
      </c>
      <c r="M419" s="10"/>
      <c r="N419" s="10">
        <f t="shared" ca="1" si="68"/>
        <v>31</v>
      </c>
      <c r="O419" s="10">
        <f t="shared" ca="1" si="69"/>
        <v>4890.2754999999997</v>
      </c>
      <c r="P419" s="1" t="s">
        <v>2126</v>
      </c>
    </row>
    <row r="420" spans="1:16" ht="12.6" customHeight="1" x14ac:dyDescent="0.25">
      <c r="A420" s="1" t="s">
        <v>424</v>
      </c>
      <c r="B420" s="1" t="s">
        <v>1479</v>
      </c>
      <c r="C420" s="18">
        <v>1</v>
      </c>
      <c r="D420" s="10">
        <f t="shared" ca="1" si="60"/>
        <v>19769</v>
      </c>
      <c r="E420" s="10">
        <f t="shared" ca="1" si="61"/>
        <v>2047</v>
      </c>
      <c r="F420" s="10">
        <f t="shared" ca="1" si="62"/>
        <v>409.40000000000003</v>
      </c>
      <c r="G420" s="14">
        <f t="shared" ca="1" si="63"/>
        <v>-0.2</v>
      </c>
      <c r="H420" s="10"/>
      <c r="I420" s="10">
        <f t="shared" ca="1" si="64"/>
        <v>409.40000000000003</v>
      </c>
      <c r="J420" s="10">
        <f t="shared" ca="1" si="65"/>
        <v>2456.4</v>
      </c>
      <c r="K420" s="10">
        <f t="shared" ca="1" si="66"/>
        <v>2456.4</v>
      </c>
      <c r="L420" s="10">
        <f t="shared" ca="1" si="67"/>
        <v>20.470000000000002</v>
      </c>
      <c r="M420" s="10"/>
      <c r="N420" s="10">
        <f t="shared" ca="1" si="68"/>
        <v>88</v>
      </c>
      <c r="O420" s="10">
        <f t="shared" ca="1" si="69"/>
        <v>2347.9300000000003</v>
      </c>
      <c r="P420" s="1" t="s">
        <v>2126</v>
      </c>
    </row>
    <row r="421" spans="1:16" ht="13.15" customHeight="1" x14ac:dyDescent="0.25">
      <c r="A421" s="1" t="s">
        <v>425</v>
      </c>
      <c r="B421" s="1" t="s">
        <v>1480</v>
      </c>
      <c r="C421" s="18">
        <v>0</v>
      </c>
      <c r="D421" s="10">
        <f t="shared" ca="1" si="60"/>
        <v>19323</v>
      </c>
      <c r="E421" s="10">
        <f t="shared" ca="1" si="61"/>
        <v>11720</v>
      </c>
      <c r="F421" s="10">
        <f t="shared" ca="1" si="62"/>
        <v>468.8</v>
      </c>
      <c r="G421" s="14">
        <f t="shared" ca="1" si="63"/>
        <v>-0.04</v>
      </c>
      <c r="H421" s="10"/>
      <c r="I421" s="10">
        <f t="shared" ca="1" si="64"/>
        <v>0</v>
      </c>
      <c r="J421" s="10">
        <f t="shared" ca="1" si="65"/>
        <v>12188.8</v>
      </c>
      <c r="K421" s="10">
        <f t="shared" ca="1" si="66"/>
        <v>0</v>
      </c>
      <c r="L421" s="10">
        <f t="shared" ca="1" si="67"/>
        <v>23.44</v>
      </c>
      <c r="M421" s="10"/>
      <c r="N421" s="10">
        <f t="shared" ca="1" si="68"/>
        <v>44</v>
      </c>
      <c r="O421" s="10">
        <f t="shared" ca="1" si="69"/>
        <v>12121.359999999999</v>
      </c>
      <c r="P421" s="1" t="s">
        <v>2126</v>
      </c>
    </row>
    <row r="422" spans="1:16" ht="13.15" customHeight="1" x14ac:dyDescent="0.25">
      <c r="A422" s="1" t="s">
        <v>426</v>
      </c>
      <c r="B422" s="1" t="s">
        <v>1481</v>
      </c>
      <c r="C422" s="18">
        <v>54</v>
      </c>
      <c r="D422" s="10">
        <f t="shared" ca="1" si="60"/>
        <v>1398</v>
      </c>
      <c r="E422" s="10">
        <f t="shared" ca="1" si="61"/>
        <v>14790</v>
      </c>
      <c r="F422" s="10">
        <f t="shared" ca="1" si="62"/>
        <v>2514.3000000000002</v>
      </c>
      <c r="G422" s="14">
        <f t="shared" ca="1" si="63"/>
        <v>-0.17</v>
      </c>
      <c r="H422" s="10"/>
      <c r="I422" s="10">
        <f t="shared" ca="1" si="64"/>
        <v>135772.20000000001</v>
      </c>
      <c r="J422" s="10">
        <f t="shared" ca="1" si="65"/>
        <v>17304.3</v>
      </c>
      <c r="K422" s="10">
        <f t="shared" ca="1" si="66"/>
        <v>934432.2</v>
      </c>
      <c r="L422" s="10">
        <f t="shared" ca="1" si="67"/>
        <v>125.71500000000002</v>
      </c>
      <c r="M422" s="10"/>
      <c r="N422" s="10">
        <f t="shared" ca="1" si="68"/>
        <v>1</v>
      </c>
      <c r="O422" s="10">
        <f t="shared" ca="1" si="69"/>
        <v>17177.584999999999</v>
      </c>
      <c r="P422" s="1" t="s">
        <v>2126</v>
      </c>
    </row>
    <row r="423" spans="1:16" ht="13.15" customHeight="1" x14ac:dyDescent="0.25">
      <c r="A423" s="1" t="s">
        <v>427</v>
      </c>
      <c r="B423" s="1" t="s">
        <v>1482</v>
      </c>
      <c r="C423" s="18">
        <v>64</v>
      </c>
      <c r="D423" s="10">
        <f t="shared" ca="1" si="60"/>
        <v>5071</v>
      </c>
      <c r="E423" s="10">
        <f t="shared" ca="1" si="61"/>
        <v>9182</v>
      </c>
      <c r="F423" s="10">
        <f t="shared" ca="1" si="62"/>
        <v>2662.7799999999997</v>
      </c>
      <c r="G423" s="14">
        <f t="shared" ca="1" si="63"/>
        <v>-0.28999999999999998</v>
      </c>
      <c r="H423" s="10"/>
      <c r="I423" s="10">
        <f t="shared" ca="1" si="64"/>
        <v>170417.91999999998</v>
      </c>
      <c r="J423" s="10">
        <f t="shared" ca="1" si="65"/>
        <v>11844.779999999999</v>
      </c>
      <c r="K423" s="10">
        <f t="shared" ca="1" si="66"/>
        <v>758065.91999999993</v>
      </c>
      <c r="L423" s="10">
        <f t="shared" ca="1" si="67"/>
        <v>133.13899999999998</v>
      </c>
      <c r="M423" s="10"/>
      <c r="N423" s="10">
        <f t="shared" ca="1" si="68"/>
        <v>67</v>
      </c>
      <c r="O423" s="10">
        <f t="shared" ca="1" si="69"/>
        <v>11644.641</v>
      </c>
      <c r="P423" s="1" t="s">
        <v>2126</v>
      </c>
    </row>
    <row r="424" spans="1:16" ht="13.15" customHeight="1" x14ac:dyDescent="0.25">
      <c r="A424" s="1" t="s">
        <v>428</v>
      </c>
      <c r="B424" s="1" t="s">
        <v>1483</v>
      </c>
      <c r="C424" s="18">
        <v>39</v>
      </c>
      <c r="D424" s="10">
        <f t="shared" ca="1" si="60"/>
        <v>19154</v>
      </c>
      <c r="E424" s="10">
        <f t="shared" ca="1" si="61"/>
        <v>3135</v>
      </c>
      <c r="F424" s="10">
        <f t="shared" ca="1" si="62"/>
        <v>1348.05</v>
      </c>
      <c r="G424" s="14">
        <f t="shared" ca="1" si="63"/>
        <v>-0.43</v>
      </c>
      <c r="H424" s="10"/>
      <c r="I424" s="10">
        <f t="shared" ca="1" si="64"/>
        <v>52573.95</v>
      </c>
      <c r="J424" s="10">
        <f t="shared" ca="1" si="65"/>
        <v>4483.05</v>
      </c>
      <c r="K424" s="10">
        <f t="shared" ca="1" si="66"/>
        <v>174838.95</v>
      </c>
      <c r="L424" s="10">
        <f t="shared" ca="1" si="67"/>
        <v>67.402500000000003</v>
      </c>
      <c r="M424" s="10"/>
      <c r="N424" s="10">
        <f t="shared" ca="1" si="68"/>
        <v>25</v>
      </c>
      <c r="O424" s="10">
        <f t="shared" ca="1" si="69"/>
        <v>4390.6475</v>
      </c>
      <c r="P424" s="1" t="s">
        <v>2126</v>
      </c>
    </row>
    <row r="425" spans="1:16" ht="13.15" customHeight="1" x14ac:dyDescent="0.25">
      <c r="A425" s="1" t="s">
        <v>429</v>
      </c>
      <c r="B425" s="1" t="s">
        <v>1484</v>
      </c>
      <c r="C425" s="18">
        <v>77</v>
      </c>
      <c r="D425" s="10">
        <f t="shared" ca="1" si="60"/>
        <v>15087</v>
      </c>
      <c r="E425" s="10">
        <f t="shared" ca="1" si="61"/>
        <v>3554</v>
      </c>
      <c r="F425" s="10">
        <f t="shared" ca="1" si="62"/>
        <v>142.16</v>
      </c>
      <c r="G425" s="14">
        <f t="shared" ca="1" si="63"/>
        <v>-0.04</v>
      </c>
      <c r="H425" s="10"/>
      <c r="I425" s="10">
        <f t="shared" ca="1" si="64"/>
        <v>10946.32</v>
      </c>
      <c r="J425" s="10">
        <f t="shared" ca="1" si="65"/>
        <v>3696.16</v>
      </c>
      <c r="K425" s="10">
        <f t="shared" ca="1" si="66"/>
        <v>284604.32</v>
      </c>
      <c r="L425" s="10">
        <f t="shared" ca="1" si="67"/>
        <v>7.1080000000000005</v>
      </c>
      <c r="M425" s="10"/>
      <c r="N425" s="10">
        <f t="shared" ca="1" si="68"/>
        <v>7</v>
      </c>
      <c r="O425" s="10">
        <f t="shared" ca="1" si="69"/>
        <v>3682.0519999999997</v>
      </c>
      <c r="P425" s="1" t="s">
        <v>2126</v>
      </c>
    </row>
    <row r="426" spans="1:16" ht="13.15" customHeight="1" x14ac:dyDescent="0.25">
      <c r="A426" s="1" t="s">
        <v>430</v>
      </c>
      <c r="B426" s="1" t="s">
        <v>1485</v>
      </c>
      <c r="C426" s="18">
        <v>60</v>
      </c>
      <c r="D426" s="10">
        <f t="shared" ca="1" si="60"/>
        <v>5542</v>
      </c>
      <c r="E426" s="10">
        <f t="shared" ca="1" si="61"/>
        <v>6756</v>
      </c>
      <c r="F426" s="10">
        <f t="shared" ca="1" si="62"/>
        <v>1283.6400000000001</v>
      </c>
      <c r="G426" s="14">
        <f t="shared" ca="1" si="63"/>
        <v>-0.19</v>
      </c>
      <c r="H426" s="10"/>
      <c r="I426" s="10">
        <f t="shared" ca="1" si="64"/>
        <v>77018.400000000009</v>
      </c>
      <c r="J426" s="10">
        <f t="shared" ca="1" si="65"/>
        <v>8039.64</v>
      </c>
      <c r="K426" s="10">
        <f t="shared" ca="1" si="66"/>
        <v>482378.4</v>
      </c>
      <c r="L426" s="10">
        <f t="shared" ca="1" si="67"/>
        <v>64.182000000000002</v>
      </c>
      <c r="M426" s="10"/>
      <c r="N426" s="10">
        <f t="shared" ca="1" si="68"/>
        <v>48</v>
      </c>
      <c r="O426" s="10">
        <f t="shared" ca="1" si="69"/>
        <v>7927.4580000000005</v>
      </c>
      <c r="P426" s="1" t="s">
        <v>2126</v>
      </c>
    </row>
    <row r="427" spans="1:16" ht="13.15" customHeight="1" x14ac:dyDescent="0.25">
      <c r="A427" s="1" t="s">
        <v>431</v>
      </c>
      <c r="B427" s="1" t="s">
        <v>1486</v>
      </c>
      <c r="C427" s="18">
        <v>100</v>
      </c>
      <c r="D427" s="10">
        <f t="shared" ca="1" si="60"/>
        <v>1845</v>
      </c>
      <c r="E427" s="10">
        <f t="shared" ca="1" si="61"/>
        <v>11176</v>
      </c>
      <c r="F427" s="10">
        <f t="shared" ca="1" si="62"/>
        <v>1676.3999999999999</v>
      </c>
      <c r="G427" s="14">
        <f t="shared" ca="1" si="63"/>
        <v>-0.15</v>
      </c>
      <c r="H427" s="10"/>
      <c r="I427" s="10">
        <f t="shared" ca="1" si="64"/>
        <v>167640</v>
      </c>
      <c r="J427" s="10">
        <f t="shared" ca="1" si="65"/>
        <v>12852.4</v>
      </c>
      <c r="K427" s="10">
        <f t="shared" ca="1" si="66"/>
        <v>1285240</v>
      </c>
      <c r="L427" s="10">
        <f t="shared" ca="1" si="67"/>
        <v>83.82</v>
      </c>
      <c r="M427" s="10"/>
      <c r="N427" s="10">
        <f t="shared" ca="1" si="68"/>
        <v>67</v>
      </c>
      <c r="O427" s="10">
        <f t="shared" ca="1" si="69"/>
        <v>12701.58</v>
      </c>
      <c r="P427" s="1" t="s">
        <v>2126</v>
      </c>
    </row>
    <row r="428" spans="1:16" ht="13.15" customHeight="1" x14ac:dyDescent="0.25">
      <c r="A428" s="1" t="s">
        <v>432</v>
      </c>
      <c r="B428" s="1" t="s">
        <v>1487</v>
      </c>
      <c r="C428" s="18">
        <v>50</v>
      </c>
      <c r="D428" s="10">
        <f t="shared" ca="1" si="60"/>
        <v>3104</v>
      </c>
      <c r="E428" s="10">
        <f t="shared" ca="1" si="61"/>
        <v>10367</v>
      </c>
      <c r="F428" s="10">
        <f t="shared" ca="1" si="62"/>
        <v>2384.4100000000003</v>
      </c>
      <c r="G428" s="14">
        <f t="shared" ca="1" si="63"/>
        <v>-0.23</v>
      </c>
      <c r="H428" s="10"/>
      <c r="I428" s="10">
        <f t="shared" ca="1" si="64"/>
        <v>119220.50000000001</v>
      </c>
      <c r="J428" s="10">
        <f t="shared" ca="1" si="65"/>
        <v>12751.41</v>
      </c>
      <c r="K428" s="10">
        <f t="shared" ca="1" si="66"/>
        <v>637570.5</v>
      </c>
      <c r="L428" s="10">
        <f t="shared" ca="1" si="67"/>
        <v>119.22050000000002</v>
      </c>
      <c r="M428" s="10"/>
      <c r="N428" s="10">
        <f t="shared" ca="1" si="68"/>
        <v>54</v>
      </c>
      <c r="O428" s="10">
        <f t="shared" ca="1" si="69"/>
        <v>12578.1895</v>
      </c>
      <c r="P428" s="1" t="s">
        <v>2126</v>
      </c>
    </row>
    <row r="429" spans="1:16" ht="13.15" customHeight="1" x14ac:dyDescent="0.25">
      <c r="A429" s="1" t="s">
        <v>433</v>
      </c>
      <c r="B429" s="1" t="s">
        <v>1488</v>
      </c>
      <c r="C429" s="18">
        <v>86</v>
      </c>
      <c r="D429" s="10">
        <f t="shared" ca="1" si="60"/>
        <v>16723</v>
      </c>
      <c r="E429" s="10">
        <f t="shared" ca="1" si="61"/>
        <v>9954</v>
      </c>
      <c r="F429" s="10">
        <f t="shared" ca="1" si="62"/>
        <v>4479.3</v>
      </c>
      <c r="G429" s="14">
        <f t="shared" ca="1" si="63"/>
        <v>-0.45</v>
      </c>
      <c r="H429" s="10"/>
      <c r="I429" s="10">
        <f t="shared" ca="1" si="64"/>
        <v>385219.8</v>
      </c>
      <c r="J429" s="10">
        <f t="shared" ca="1" si="65"/>
        <v>14433.3</v>
      </c>
      <c r="K429" s="10">
        <f t="shared" ca="1" si="66"/>
        <v>1241263.8</v>
      </c>
      <c r="L429" s="10">
        <f t="shared" ca="1" si="67"/>
        <v>223.96500000000003</v>
      </c>
      <c r="M429" s="10"/>
      <c r="N429" s="10">
        <f t="shared" ca="1" si="68"/>
        <v>11</v>
      </c>
      <c r="O429" s="10">
        <f t="shared" ca="1" si="69"/>
        <v>14198.334999999999</v>
      </c>
      <c r="P429" s="1" t="s">
        <v>2126</v>
      </c>
    </row>
    <row r="430" spans="1:16" ht="13.15" customHeight="1" x14ac:dyDescent="0.25">
      <c r="A430" s="1" t="s">
        <v>434</v>
      </c>
      <c r="B430" s="1" t="s">
        <v>1489</v>
      </c>
      <c r="C430" s="18">
        <v>6</v>
      </c>
      <c r="D430" s="10">
        <f t="shared" ca="1" si="60"/>
        <v>9146</v>
      </c>
      <c r="E430" s="10">
        <f t="shared" ca="1" si="61"/>
        <v>12055</v>
      </c>
      <c r="F430" s="10">
        <f t="shared" ca="1" si="62"/>
        <v>5665.8499999999995</v>
      </c>
      <c r="G430" s="14">
        <f t="shared" ca="1" si="63"/>
        <v>-0.47</v>
      </c>
      <c r="H430" s="10"/>
      <c r="I430" s="10">
        <f t="shared" ca="1" si="64"/>
        <v>33995.1</v>
      </c>
      <c r="J430" s="10">
        <f t="shared" ca="1" si="65"/>
        <v>17720.849999999999</v>
      </c>
      <c r="K430" s="10">
        <f t="shared" ca="1" si="66"/>
        <v>106325.09999999999</v>
      </c>
      <c r="L430" s="10">
        <f t="shared" ca="1" si="67"/>
        <v>283.29249999999996</v>
      </c>
      <c r="M430" s="10"/>
      <c r="N430" s="10">
        <f t="shared" ca="1" si="68"/>
        <v>7</v>
      </c>
      <c r="O430" s="10">
        <f t="shared" ca="1" si="69"/>
        <v>17430.557499999999</v>
      </c>
      <c r="P430" s="1" t="s">
        <v>2126</v>
      </c>
    </row>
    <row r="431" spans="1:16" ht="13.15" customHeight="1" x14ac:dyDescent="0.25">
      <c r="A431" s="1" t="s">
        <v>435</v>
      </c>
      <c r="B431" s="1" t="s">
        <v>1490</v>
      </c>
      <c r="C431" s="18">
        <v>86</v>
      </c>
      <c r="D431" s="10">
        <f t="shared" ca="1" si="60"/>
        <v>16335</v>
      </c>
      <c r="E431" s="10">
        <f t="shared" ca="1" si="61"/>
        <v>13690</v>
      </c>
      <c r="F431" s="10">
        <f t="shared" ca="1" si="62"/>
        <v>5612.9</v>
      </c>
      <c r="G431" s="14">
        <f t="shared" ca="1" si="63"/>
        <v>-0.41</v>
      </c>
      <c r="H431" s="10"/>
      <c r="I431" s="10">
        <f t="shared" ca="1" si="64"/>
        <v>482709.39999999997</v>
      </c>
      <c r="J431" s="10">
        <f t="shared" ca="1" si="65"/>
        <v>19302.900000000001</v>
      </c>
      <c r="K431" s="10">
        <f t="shared" ca="1" si="66"/>
        <v>1660049.4000000001</v>
      </c>
      <c r="L431" s="10">
        <f t="shared" ca="1" si="67"/>
        <v>280.64499999999998</v>
      </c>
      <c r="M431" s="10"/>
      <c r="N431" s="10">
        <f t="shared" ca="1" si="68"/>
        <v>55</v>
      </c>
      <c r="O431" s="10">
        <f t="shared" ca="1" si="69"/>
        <v>18967.255000000001</v>
      </c>
      <c r="P431" s="1" t="s">
        <v>2126</v>
      </c>
    </row>
    <row r="432" spans="1:16" ht="13.9" customHeight="1" x14ac:dyDescent="0.25">
      <c r="A432" s="1" t="s">
        <v>436</v>
      </c>
      <c r="B432" s="1" t="s">
        <v>1491</v>
      </c>
      <c r="C432" s="18">
        <v>69</v>
      </c>
      <c r="D432" s="10">
        <f t="shared" ca="1" si="60"/>
        <v>11395</v>
      </c>
      <c r="E432" s="10">
        <f t="shared" ca="1" si="61"/>
        <v>6633</v>
      </c>
      <c r="F432" s="10">
        <f t="shared" ca="1" si="62"/>
        <v>2255.2200000000003</v>
      </c>
      <c r="G432" s="14">
        <f t="shared" ca="1" si="63"/>
        <v>-0.34</v>
      </c>
      <c r="H432" s="10"/>
      <c r="I432" s="10">
        <f t="shared" ca="1" si="64"/>
        <v>155610.18000000002</v>
      </c>
      <c r="J432" s="10">
        <f t="shared" ca="1" si="65"/>
        <v>8888.2200000000012</v>
      </c>
      <c r="K432" s="10">
        <f t="shared" ca="1" si="66"/>
        <v>613287.18000000005</v>
      </c>
      <c r="L432" s="10">
        <f t="shared" ca="1" si="67"/>
        <v>112.76100000000002</v>
      </c>
      <c r="M432" s="10"/>
      <c r="N432" s="10">
        <f t="shared" ca="1" si="68"/>
        <v>4</v>
      </c>
      <c r="O432" s="10">
        <f t="shared" ca="1" si="69"/>
        <v>8771.4590000000007</v>
      </c>
      <c r="P432" s="1" t="s">
        <v>2126</v>
      </c>
    </row>
    <row r="433" spans="1:16" ht="12.6" customHeight="1" x14ac:dyDescent="0.25">
      <c r="A433" s="1" t="s">
        <v>437</v>
      </c>
      <c r="B433" s="1" t="s">
        <v>1492</v>
      </c>
      <c r="C433" s="18">
        <v>43</v>
      </c>
      <c r="D433" s="10">
        <f t="shared" ca="1" si="60"/>
        <v>2052</v>
      </c>
      <c r="E433" s="10">
        <f t="shared" ca="1" si="61"/>
        <v>1453</v>
      </c>
      <c r="F433" s="10">
        <f t="shared" ca="1" si="62"/>
        <v>334.19</v>
      </c>
      <c r="G433" s="14">
        <f t="shared" ca="1" si="63"/>
        <v>-0.23</v>
      </c>
      <c r="H433" s="10"/>
      <c r="I433" s="10">
        <f t="shared" ca="1" si="64"/>
        <v>14370.17</v>
      </c>
      <c r="J433" s="10">
        <f t="shared" ca="1" si="65"/>
        <v>1787.19</v>
      </c>
      <c r="K433" s="10">
        <f t="shared" ca="1" si="66"/>
        <v>76849.17</v>
      </c>
      <c r="L433" s="10">
        <f t="shared" ca="1" si="67"/>
        <v>16.709500000000002</v>
      </c>
      <c r="M433" s="10"/>
      <c r="N433" s="10">
        <f t="shared" ca="1" si="68"/>
        <v>44</v>
      </c>
      <c r="O433" s="10">
        <f t="shared" ca="1" si="69"/>
        <v>1726.4805000000001</v>
      </c>
      <c r="P433" s="1" t="s">
        <v>2126</v>
      </c>
    </row>
    <row r="434" spans="1:16" ht="12.6" customHeight="1" x14ac:dyDescent="0.25">
      <c r="A434" s="1" t="s">
        <v>438</v>
      </c>
      <c r="B434" s="1" t="s">
        <v>1493</v>
      </c>
      <c r="C434" s="18">
        <v>9</v>
      </c>
      <c r="D434" s="10">
        <f t="shared" ca="1" si="60"/>
        <v>13813</v>
      </c>
      <c r="E434" s="10">
        <f t="shared" ca="1" si="61"/>
        <v>14305</v>
      </c>
      <c r="F434" s="10">
        <f t="shared" ca="1" si="62"/>
        <v>3719.3</v>
      </c>
      <c r="G434" s="14">
        <f t="shared" ca="1" si="63"/>
        <v>-0.26</v>
      </c>
      <c r="H434" s="10"/>
      <c r="I434" s="10">
        <f t="shared" ca="1" si="64"/>
        <v>33473.700000000004</v>
      </c>
      <c r="J434" s="10">
        <f t="shared" ca="1" si="65"/>
        <v>18024.3</v>
      </c>
      <c r="K434" s="10">
        <f t="shared" ca="1" si="66"/>
        <v>162218.69999999998</v>
      </c>
      <c r="L434" s="10">
        <f t="shared" ca="1" si="67"/>
        <v>185.96500000000003</v>
      </c>
      <c r="M434" s="10"/>
      <c r="N434" s="10">
        <f t="shared" ca="1" si="68"/>
        <v>88</v>
      </c>
      <c r="O434" s="10">
        <f t="shared" ca="1" si="69"/>
        <v>17750.334999999999</v>
      </c>
      <c r="P434" s="1" t="s">
        <v>2126</v>
      </c>
    </row>
    <row r="435" spans="1:16" ht="12.6" customHeight="1" x14ac:dyDescent="0.25">
      <c r="A435" s="1" t="s">
        <v>439</v>
      </c>
      <c r="B435" s="1" t="s">
        <v>1494</v>
      </c>
      <c r="C435" s="18">
        <v>68</v>
      </c>
      <c r="D435" s="10">
        <f t="shared" ca="1" si="60"/>
        <v>7074</v>
      </c>
      <c r="E435" s="10">
        <f t="shared" ca="1" si="61"/>
        <v>8627</v>
      </c>
      <c r="F435" s="10">
        <f t="shared" ca="1" si="62"/>
        <v>345.08</v>
      </c>
      <c r="G435" s="14">
        <f t="shared" ca="1" si="63"/>
        <v>-0.04</v>
      </c>
      <c r="H435" s="10"/>
      <c r="I435" s="10">
        <f t="shared" ca="1" si="64"/>
        <v>23465.439999999999</v>
      </c>
      <c r="J435" s="10">
        <f t="shared" ca="1" si="65"/>
        <v>8972.08</v>
      </c>
      <c r="K435" s="10">
        <f t="shared" ca="1" si="66"/>
        <v>610101.43999999994</v>
      </c>
      <c r="L435" s="10">
        <f t="shared" ca="1" si="67"/>
        <v>17.254000000000001</v>
      </c>
      <c r="M435" s="10"/>
      <c r="N435" s="10">
        <f t="shared" ca="1" si="68"/>
        <v>86</v>
      </c>
      <c r="O435" s="10">
        <f t="shared" ca="1" si="69"/>
        <v>8868.8259999999991</v>
      </c>
      <c r="P435" s="1" t="s">
        <v>2126</v>
      </c>
    </row>
    <row r="436" spans="1:16" ht="13.15" customHeight="1" x14ac:dyDescent="0.25">
      <c r="A436" s="1" t="s">
        <v>440</v>
      </c>
      <c r="B436" s="1" t="s">
        <v>1495</v>
      </c>
      <c r="C436" s="18">
        <v>71</v>
      </c>
      <c r="D436" s="10">
        <f t="shared" ca="1" si="60"/>
        <v>12081</v>
      </c>
      <c r="E436" s="10">
        <f t="shared" ca="1" si="61"/>
        <v>12581</v>
      </c>
      <c r="F436" s="10">
        <f t="shared" ca="1" si="62"/>
        <v>6038.88</v>
      </c>
      <c r="G436" s="14">
        <f t="shared" ca="1" si="63"/>
        <v>-0.48</v>
      </c>
      <c r="H436" s="10"/>
      <c r="I436" s="10">
        <f t="shared" ca="1" si="64"/>
        <v>428760.48</v>
      </c>
      <c r="J436" s="10">
        <f t="shared" ca="1" si="65"/>
        <v>18619.88</v>
      </c>
      <c r="K436" s="10">
        <f t="shared" ca="1" si="66"/>
        <v>1322011.48</v>
      </c>
      <c r="L436" s="10">
        <f t="shared" ca="1" si="67"/>
        <v>301.94400000000002</v>
      </c>
      <c r="M436" s="10"/>
      <c r="N436" s="10">
        <f t="shared" ca="1" si="68"/>
        <v>27</v>
      </c>
      <c r="O436" s="10">
        <f t="shared" ca="1" si="69"/>
        <v>18290.936000000002</v>
      </c>
      <c r="P436" s="1" t="s">
        <v>2126</v>
      </c>
    </row>
    <row r="437" spans="1:16" ht="13.15" customHeight="1" x14ac:dyDescent="0.25">
      <c r="A437" s="1" t="s">
        <v>441</v>
      </c>
      <c r="B437" s="1" t="s">
        <v>1496</v>
      </c>
      <c r="C437" s="18">
        <v>84</v>
      </c>
      <c r="D437" s="10">
        <f t="shared" ca="1" si="60"/>
        <v>12637</v>
      </c>
      <c r="E437" s="10">
        <f t="shared" ca="1" si="61"/>
        <v>3539</v>
      </c>
      <c r="F437" s="10">
        <f t="shared" ca="1" si="62"/>
        <v>1274.04</v>
      </c>
      <c r="G437" s="14">
        <f t="shared" ca="1" si="63"/>
        <v>-0.36</v>
      </c>
      <c r="H437" s="10"/>
      <c r="I437" s="10">
        <f t="shared" ca="1" si="64"/>
        <v>107019.36</v>
      </c>
      <c r="J437" s="10">
        <f t="shared" ca="1" si="65"/>
        <v>4813.04</v>
      </c>
      <c r="K437" s="10">
        <f t="shared" ca="1" si="66"/>
        <v>404295.36</v>
      </c>
      <c r="L437" s="10">
        <f t="shared" ca="1" si="67"/>
        <v>63.701999999999998</v>
      </c>
      <c r="M437" s="10"/>
      <c r="N437" s="10">
        <f t="shared" ca="1" si="68"/>
        <v>1</v>
      </c>
      <c r="O437" s="10">
        <f t="shared" ca="1" si="69"/>
        <v>4748.3379999999997</v>
      </c>
      <c r="P437" s="1" t="s">
        <v>2126</v>
      </c>
    </row>
    <row r="438" spans="1:16" ht="13.15" customHeight="1" x14ac:dyDescent="0.25">
      <c r="A438" s="1" t="s">
        <v>442</v>
      </c>
      <c r="B438" s="1" t="s">
        <v>1497</v>
      </c>
      <c r="C438" s="18">
        <v>28</v>
      </c>
      <c r="D438" s="10">
        <f t="shared" ca="1" si="60"/>
        <v>18006</v>
      </c>
      <c r="E438" s="10">
        <f t="shared" ca="1" si="61"/>
        <v>4610</v>
      </c>
      <c r="F438" s="10">
        <f t="shared" ca="1" si="62"/>
        <v>553.19999999999993</v>
      </c>
      <c r="G438" s="14">
        <f t="shared" ca="1" si="63"/>
        <v>-0.12</v>
      </c>
      <c r="H438" s="10"/>
      <c r="I438" s="10">
        <f t="shared" ca="1" si="64"/>
        <v>15489.599999999999</v>
      </c>
      <c r="J438" s="10">
        <f t="shared" ca="1" si="65"/>
        <v>5163.2</v>
      </c>
      <c r="K438" s="10">
        <f t="shared" ca="1" si="66"/>
        <v>144569.60000000001</v>
      </c>
      <c r="L438" s="10">
        <f t="shared" ca="1" si="67"/>
        <v>27.659999999999997</v>
      </c>
      <c r="M438" s="10"/>
      <c r="N438" s="10">
        <f t="shared" ca="1" si="68"/>
        <v>14</v>
      </c>
      <c r="O438" s="10">
        <f t="shared" ca="1" si="69"/>
        <v>5121.54</v>
      </c>
      <c r="P438" s="1" t="s">
        <v>2126</v>
      </c>
    </row>
    <row r="439" spans="1:16" ht="13.15" customHeight="1" x14ac:dyDescent="0.25">
      <c r="A439" s="1" t="s">
        <v>443</v>
      </c>
      <c r="B439" s="1" t="s">
        <v>1498</v>
      </c>
      <c r="C439" s="18">
        <v>34</v>
      </c>
      <c r="D439" s="10">
        <f t="shared" ca="1" si="60"/>
        <v>18103</v>
      </c>
      <c r="E439" s="10">
        <f t="shared" ca="1" si="61"/>
        <v>1262</v>
      </c>
      <c r="F439" s="10">
        <f t="shared" ca="1" si="62"/>
        <v>25.240000000000002</v>
      </c>
      <c r="G439" s="14">
        <f t="shared" ca="1" si="63"/>
        <v>-0.02</v>
      </c>
      <c r="H439" s="10"/>
      <c r="I439" s="10">
        <f t="shared" ca="1" si="64"/>
        <v>858.16000000000008</v>
      </c>
      <c r="J439" s="10">
        <f t="shared" ca="1" si="65"/>
        <v>1287.24</v>
      </c>
      <c r="K439" s="10">
        <f t="shared" ca="1" si="66"/>
        <v>43766.16</v>
      </c>
      <c r="L439" s="10">
        <f t="shared" ca="1" si="67"/>
        <v>1.2620000000000002</v>
      </c>
      <c r="M439" s="10"/>
      <c r="N439" s="10">
        <f t="shared" ca="1" si="68"/>
        <v>72</v>
      </c>
      <c r="O439" s="10">
        <f t="shared" ca="1" si="69"/>
        <v>1213.9780000000001</v>
      </c>
      <c r="P439" s="1" t="s">
        <v>2126</v>
      </c>
    </row>
    <row r="440" spans="1:16" ht="13.15" customHeight="1" x14ac:dyDescent="0.25">
      <c r="A440" s="1" t="s">
        <v>444</v>
      </c>
      <c r="B440" s="1" t="s">
        <v>1499</v>
      </c>
      <c r="C440" s="18">
        <v>90</v>
      </c>
      <c r="D440" s="10">
        <f t="shared" ca="1" si="60"/>
        <v>10391</v>
      </c>
      <c r="E440" s="10">
        <f t="shared" ca="1" si="61"/>
        <v>8080</v>
      </c>
      <c r="F440" s="10">
        <f t="shared" ca="1" si="62"/>
        <v>3312.7999999999997</v>
      </c>
      <c r="G440" s="14">
        <f t="shared" ca="1" si="63"/>
        <v>-0.41</v>
      </c>
      <c r="H440" s="10"/>
      <c r="I440" s="10">
        <f t="shared" ca="1" si="64"/>
        <v>298152</v>
      </c>
      <c r="J440" s="10">
        <f t="shared" ca="1" si="65"/>
        <v>11392.8</v>
      </c>
      <c r="K440" s="10">
        <f t="shared" ca="1" si="66"/>
        <v>1025351.9999999999</v>
      </c>
      <c r="L440" s="10">
        <f t="shared" ca="1" si="67"/>
        <v>165.64</v>
      </c>
      <c r="M440" s="10"/>
      <c r="N440" s="10">
        <f t="shared" ca="1" si="68"/>
        <v>55</v>
      </c>
      <c r="O440" s="10">
        <f t="shared" ca="1" si="69"/>
        <v>11172.16</v>
      </c>
      <c r="P440" s="1" t="s">
        <v>2126</v>
      </c>
    </row>
    <row r="441" spans="1:16" ht="13.15" customHeight="1" x14ac:dyDescent="0.25">
      <c r="A441" s="1" t="s">
        <v>445</v>
      </c>
      <c r="B441" s="1" t="s">
        <v>1500</v>
      </c>
      <c r="C441" s="18">
        <v>63</v>
      </c>
      <c r="D441" s="10">
        <f t="shared" ca="1" si="60"/>
        <v>12034</v>
      </c>
      <c r="E441" s="10">
        <f t="shared" ca="1" si="61"/>
        <v>1495</v>
      </c>
      <c r="F441" s="10">
        <f t="shared" ca="1" si="62"/>
        <v>717.6</v>
      </c>
      <c r="G441" s="14">
        <f t="shared" ca="1" si="63"/>
        <v>-0.48</v>
      </c>
      <c r="H441" s="10"/>
      <c r="I441" s="10">
        <f t="shared" ca="1" si="64"/>
        <v>45208.800000000003</v>
      </c>
      <c r="J441" s="10">
        <f t="shared" ca="1" si="65"/>
        <v>2212.6</v>
      </c>
      <c r="K441" s="10">
        <f t="shared" ca="1" si="66"/>
        <v>139393.79999999999</v>
      </c>
      <c r="L441" s="10">
        <f t="shared" ca="1" si="67"/>
        <v>35.880000000000003</v>
      </c>
      <c r="M441" s="10"/>
      <c r="N441" s="10">
        <f t="shared" ca="1" si="68"/>
        <v>24</v>
      </c>
      <c r="O441" s="10">
        <f t="shared" ca="1" si="69"/>
        <v>2152.7199999999998</v>
      </c>
      <c r="P441" s="1" t="s">
        <v>2126</v>
      </c>
    </row>
    <row r="442" spans="1:16" ht="13.15" customHeight="1" x14ac:dyDescent="0.25">
      <c r="A442" s="1" t="s">
        <v>446</v>
      </c>
      <c r="B442" s="1" t="s">
        <v>1501</v>
      </c>
      <c r="C442" s="18">
        <v>32</v>
      </c>
      <c r="D442" s="10">
        <f t="shared" ca="1" si="60"/>
        <v>7046</v>
      </c>
      <c r="E442" s="10">
        <f t="shared" ca="1" si="61"/>
        <v>12473</v>
      </c>
      <c r="F442" s="10">
        <f t="shared" ca="1" si="62"/>
        <v>2868.79</v>
      </c>
      <c r="G442" s="14">
        <f t="shared" ca="1" si="63"/>
        <v>-0.23</v>
      </c>
      <c r="H442" s="10"/>
      <c r="I442" s="10">
        <f t="shared" ca="1" si="64"/>
        <v>91801.279999999999</v>
      </c>
      <c r="J442" s="10">
        <f t="shared" ca="1" si="65"/>
        <v>15341.79</v>
      </c>
      <c r="K442" s="10">
        <f t="shared" ca="1" si="66"/>
        <v>490937.28</v>
      </c>
      <c r="L442" s="10">
        <f t="shared" ca="1" si="67"/>
        <v>143.43950000000001</v>
      </c>
      <c r="M442" s="10"/>
      <c r="N442" s="10">
        <f t="shared" ca="1" si="68"/>
        <v>97</v>
      </c>
      <c r="O442" s="10">
        <f t="shared" ca="1" si="69"/>
        <v>15101.3505</v>
      </c>
      <c r="P442" s="1" t="s">
        <v>2126</v>
      </c>
    </row>
    <row r="443" spans="1:16" ht="13.15" customHeight="1" x14ac:dyDescent="0.25">
      <c r="A443" s="1" t="s">
        <v>447</v>
      </c>
      <c r="B443" s="1" t="s">
        <v>1502</v>
      </c>
      <c r="C443" s="18">
        <v>85</v>
      </c>
      <c r="D443" s="10">
        <f t="shared" ca="1" si="60"/>
        <v>12657</v>
      </c>
      <c r="E443" s="10">
        <f t="shared" ca="1" si="61"/>
        <v>6101</v>
      </c>
      <c r="F443" s="10">
        <f t="shared" ca="1" si="62"/>
        <v>1769.29</v>
      </c>
      <c r="G443" s="14">
        <f t="shared" ca="1" si="63"/>
        <v>-0.28999999999999998</v>
      </c>
      <c r="H443" s="10"/>
      <c r="I443" s="10">
        <f t="shared" ca="1" si="64"/>
        <v>150389.65</v>
      </c>
      <c r="J443" s="10">
        <f t="shared" ca="1" si="65"/>
        <v>7870.29</v>
      </c>
      <c r="K443" s="10">
        <f t="shared" ca="1" si="66"/>
        <v>668974.65</v>
      </c>
      <c r="L443" s="10">
        <f t="shared" ca="1" si="67"/>
        <v>88.464500000000001</v>
      </c>
      <c r="M443" s="10"/>
      <c r="N443" s="10">
        <f t="shared" ca="1" si="68"/>
        <v>33</v>
      </c>
      <c r="O443" s="10">
        <f t="shared" ca="1" si="69"/>
        <v>7748.8254999999999</v>
      </c>
      <c r="P443" s="1" t="s">
        <v>2126</v>
      </c>
    </row>
    <row r="444" spans="1:16" ht="13.15" customHeight="1" x14ac:dyDescent="0.25">
      <c r="A444" s="1" t="s">
        <v>448</v>
      </c>
      <c r="B444" s="1" t="s">
        <v>1503</v>
      </c>
      <c r="C444" s="18">
        <v>72</v>
      </c>
      <c r="D444" s="10">
        <f t="shared" ca="1" si="60"/>
        <v>12948</v>
      </c>
      <c r="E444" s="10">
        <f t="shared" ca="1" si="61"/>
        <v>6902</v>
      </c>
      <c r="F444" s="10">
        <f t="shared" ca="1" si="62"/>
        <v>897.26</v>
      </c>
      <c r="G444" s="14">
        <f t="shared" ca="1" si="63"/>
        <v>-0.13</v>
      </c>
      <c r="H444" s="10"/>
      <c r="I444" s="10">
        <f t="shared" ca="1" si="64"/>
        <v>64602.720000000001</v>
      </c>
      <c r="J444" s="10">
        <f t="shared" ca="1" si="65"/>
        <v>7799.26</v>
      </c>
      <c r="K444" s="10">
        <f t="shared" ca="1" si="66"/>
        <v>561546.72</v>
      </c>
      <c r="L444" s="10">
        <f t="shared" ca="1" si="67"/>
        <v>44.863</v>
      </c>
      <c r="M444" s="10"/>
      <c r="N444" s="10">
        <f t="shared" ca="1" si="68"/>
        <v>9</v>
      </c>
      <c r="O444" s="10">
        <f t="shared" ca="1" si="69"/>
        <v>7745.3969999999999</v>
      </c>
      <c r="P444" s="1" t="s">
        <v>2126</v>
      </c>
    </row>
    <row r="445" spans="1:16" ht="13.15" customHeight="1" x14ac:dyDescent="0.25">
      <c r="A445" s="1" t="s">
        <v>449</v>
      </c>
      <c r="B445" s="1" t="s">
        <v>1504</v>
      </c>
      <c r="C445" s="18">
        <v>11</v>
      </c>
      <c r="D445" s="10">
        <f t="shared" ca="1" si="60"/>
        <v>3873</v>
      </c>
      <c r="E445" s="10">
        <f t="shared" ca="1" si="61"/>
        <v>9340</v>
      </c>
      <c r="F445" s="10">
        <f t="shared" ca="1" si="62"/>
        <v>4016.2</v>
      </c>
      <c r="G445" s="14">
        <f t="shared" ca="1" si="63"/>
        <v>-0.43</v>
      </c>
      <c r="H445" s="10"/>
      <c r="I445" s="10">
        <f t="shared" ca="1" si="64"/>
        <v>44178.2</v>
      </c>
      <c r="J445" s="10">
        <f t="shared" ca="1" si="65"/>
        <v>13356.2</v>
      </c>
      <c r="K445" s="10">
        <f t="shared" ca="1" si="66"/>
        <v>146918.20000000001</v>
      </c>
      <c r="L445" s="10">
        <f t="shared" ca="1" si="67"/>
        <v>200.81</v>
      </c>
      <c r="M445" s="10"/>
      <c r="N445" s="10">
        <f t="shared" ca="1" si="68"/>
        <v>29</v>
      </c>
      <c r="O445" s="10">
        <f t="shared" ca="1" si="69"/>
        <v>13126.390000000001</v>
      </c>
      <c r="P445" s="1" t="s">
        <v>2126</v>
      </c>
    </row>
    <row r="446" spans="1:16" ht="13.15" customHeight="1" x14ac:dyDescent="0.25">
      <c r="A446" s="1" t="s">
        <v>450</v>
      </c>
      <c r="B446" s="1" t="s">
        <v>1505</v>
      </c>
      <c r="C446" s="18">
        <v>65</v>
      </c>
      <c r="D446" s="10">
        <f t="shared" ca="1" si="60"/>
        <v>15955</v>
      </c>
      <c r="E446" s="10">
        <f t="shared" ca="1" si="61"/>
        <v>2205</v>
      </c>
      <c r="F446" s="10">
        <f t="shared" ca="1" si="62"/>
        <v>352.8</v>
      </c>
      <c r="G446" s="14">
        <f t="shared" ca="1" si="63"/>
        <v>-0.16</v>
      </c>
      <c r="H446" s="10"/>
      <c r="I446" s="10">
        <f t="shared" ca="1" si="64"/>
        <v>22932</v>
      </c>
      <c r="J446" s="10">
        <f t="shared" ca="1" si="65"/>
        <v>2557.8000000000002</v>
      </c>
      <c r="K446" s="10">
        <f t="shared" ca="1" si="66"/>
        <v>166257</v>
      </c>
      <c r="L446" s="10">
        <f t="shared" ca="1" si="67"/>
        <v>17.64</v>
      </c>
      <c r="M446" s="10"/>
      <c r="N446" s="10">
        <f t="shared" ca="1" si="68"/>
        <v>64</v>
      </c>
      <c r="O446" s="10">
        <f t="shared" ca="1" si="69"/>
        <v>2476.1600000000003</v>
      </c>
      <c r="P446" s="1" t="s">
        <v>2126</v>
      </c>
    </row>
    <row r="447" spans="1:16" ht="13.15" customHeight="1" x14ac:dyDescent="0.25">
      <c r="A447" s="1" t="s">
        <v>451</v>
      </c>
      <c r="B447" s="1" t="s">
        <v>1506</v>
      </c>
      <c r="C447" s="18">
        <v>17</v>
      </c>
      <c r="D447" s="10">
        <f t="shared" ca="1" si="60"/>
        <v>10432</v>
      </c>
      <c r="E447" s="10">
        <f t="shared" ca="1" si="61"/>
        <v>7574</v>
      </c>
      <c r="F447" s="10">
        <f t="shared" ca="1" si="62"/>
        <v>2726.64</v>
      </c>
      <c r="G447" s="14">
        <f t="shared" ca="1" si="63"/>
        <v>-0.36</v>
      </c>
      <c r="H447" s="10"/>
      <c r="I447" s="10">
        <f t="shared" ca="1" si="64"/>
        <v>46352.88</v>
      </c>
      <c r="J447" s="10">
        <f t="shared" ca="1" si="65"/>
        <v>10300.64</v>
      </c>
      <c r="K447" s="10">
        <f t="shared" ca="1" si="66"/>
        <v>175110.88</v>
      </c>
      <c r="L447" s="10">
        <f t="shared" ca="1" si="67"/>
        <v>136.33199999999999</v>
      </c>
      <c r="M447" s="10"/>
      <c r="N447" s="10">
        <f t="shared" ca="1" si="68"/>
        <v>98</v>
      </c>
      <c r="O447" s="10">
        <f t="shared" ca="1" si="69"/>
        <v>10066.307999999999</v>
      </c>
      <c r="P447" s="1" t="s">
        <v>2126</v>
      </c>
    </row>
    <row r="448" spans="1:16" ht="13.15" customHeight="1" x14ac:dyDescent="0.25">
      <c r="A448" s="1" t="s">
        <v>452</v>
      </c>
      <c r="B448" s="1" t="s">
        <v>1507</v>
      </c>
      <c r="C448" s="18">
        <v>70</v>
      </c>
      <c r="D448" s="10">
        <f t="shared" ca="1" si="60"/>
        <v>9531</v>
      </c>
      <c r="E448" s="10">
        <f t="shared" ca="1" si="61"/>
        <v>11844</v>
      </c>
      <c r="F448" s="10">
        <f t="shared" ca="1" si="62"/>
        <v>1421.28</v>
      </c>
      <c r="G448" s="14">
        <f t="shared" ca="1" si="63"/>
        <v>-0.12</v>
      </c>
      <c r="H448" s="10"/>
      <c r="I448" s="10">
        <f t="shared" ca="1" si="64"/>
        <v>99489.599999999991</v>
      </c>
      <c r="J448" s="10">
        <f t="shared" ca="1" si="65"/>
        <v>13265.28</v>
      </c>
      <c r="K448" s="10">
        <f t="shared" ca="1" si="66"/>
        <v>928569.60000000009</v>
      </c>
      <c r="L448" s="10">
        <f t="shared" ca="1" si="67"/>
        <v>71.064000000000007</v>
      </c>
      <c r="M448" s="10"/>
      <c r="N448" s="10">
        <f t="shared" ca="1" si="68"/>
        <v>31</v>
      </c>
      <c r="O448" s="10">
        <f t="shared" ca="1" si="69"/>
        <v>13163.216</v>
      </c>
      <c r="P448" s="1" t="s">
        <v>2126</v>
      </c>
    </row>
    <row r="449" spans="1:16" ht="13.15" customHeight="1" x14ac:dyDescent="0.25">
      <c r="A449" s="1" t="s">
        <v>453</v>
      </c>
      <c r="B449" s="1" t="s">
        <v>1508</v>
      </c>
      <c r="C449" s="18">
        <v>66</v>
      </c>
      <c r="D449" s="10">
        <f t="shared" ca="1" si="60"/>
        <v>5375</v>
      </c>
      <c r="E449" s="10">
        <f t="shared" ca="1" si="61"/>
        <v>10664</v>
      </c>
      <c r="F449" s="10">
        <f t="shared" ca="1" si="62"/>
        <v>0</v>
      </c>
      <c r="G449" s="14">
        <f t="shared" ca="1" si="63"/>
        <v>0</v>
      </c>
      <c r="H449" s="10"/>
      <c r="I449" s="10">
        <f t="shared" ca="1" si="64"/>
        <v>0</v>
      </c>
      <c r="J449" s="10">
        <f t="shared" ca="1" si="65"/>
        <v>10664</v>
      </c>
      <c r="K449" s="10">
        <f t="shared" ca="1" si="66"/>
        <v>703824</v>
      </c>
      <c r="L449" s="10">
        <f t="shared" ca="1" si="67"/>
        <v>0</v>
      </c>
      <c r="M449" s="10"/>
      <c r="N449" s="10">
        <f t="shared" ca="1" si="68"/>
        <v>36</v>
      </c>
      <c r="O449" s="10">
        <f t="shared" ca="1" si="69"/>
        <v>10628</v>
      </c>
      <c r="P449" s="1" t="s">
        <v>2126</v>
      </c>
    </row>
    <row r="450" spans="1:16" ht="13.15" customHeight="1" x14ac:dyDescent="0.25">
      <c r="A450" s="1" t="s">
        <v>454</v>
      </c>
      <c r="B450" s="1" t="s">
        <v>1509</v>
      </c>
      <c r="C450" s="18">
        <v>51</v>
      </c>
      <c r="D450" s="10">
        <f t="shared" ca="1" si="60"/>
        <v>5917</v>
      </c>
      <c r="E450" s="10">
        <f t="shared" ca="1" si="61"/>
        <v>14329</v>
      </c>
      <c r="F450" s="10">
        <f t="shared" ca="1" si="62"/>
        <v>1146.32</v>
      </c>
      <c r="G450" s="14">
        <f t="shared" ca="1" si="63"/>
        <v>-0.08</v>
      </c>
      <c r="H450" s="10"/>
      <c r="I450" s="10">
        <f t="shared" ca="1" si="64"/>
        <v>58462.32</v>
      </c>
      <c r="J450" s="10">
        <f t="shared" ca="1" si="65"/>
        <v>15475.32</v>
      </c>
      <c r="K450" s="10">
        <f t="shared" ca="1" si="66"/>
        <v>789241.32</v>
      </c>
      <c r="L450" s="10">
        <f t="shared" ca="1" si="67"/>
        <v>57.316000000000003</v>
      </c>
      <c r="M450" s="10"/>
      <c r="N450" s="10">
        <f t="shared" ca="1" si="68"/>
        <v>21</v>
      </c>
      <c r="O450" s="10">
        <f t="shared" ca="1" si="69"/>
        <v>15397.003999999999</v>
      </c>
      <c r="P450" s="1" t="s">
        <v>2126</v>
      </c>
    </row>
    <row r="451" spans="1:16" ht="13.15" customHeight="1" x14ac:dyDescent="0.25">
      <c r="A451" s="1" t="s">
        <v>455</v>
      </c>
      <c r="B451" s="1" t="s">
        <v>1510</v>
      </c>
      <c r="C451" s="18">
        <v>83</v>
      </c>
      <c r="D451" s="10">
        <f t="shared" ca="1" si="60"/>
        <v>14522</v>
      </c>
      <c r="E451" s="10">
        <f t="shared" ca="1" si="61"/>
        <v>10568</v>
      </c>
      <c r="F451" s="10">
        <f t="shared" ca="1" si="62"/>
        <v>105.68</v>
      </c>
      <c r="G451" s="14">
        <f t="shared" ca="1" si="63"/>
        <v>-0.01</v>
      </c>
      <c r="H451" s="10"/>
      <c r="I451" s="10">
        <f t="shared" ca="1" si="64"/>
        <v>8771.44</v>
      </c>
      <c r="J451" s="10">
        <f t="shared" ca="1" si="65"/>
        <v>10673.68</v>
      </c>
      <c r="K451" s="10">
        <f t="shared" ca="1" si="66"/>
        <v>885915.44000000006</v>
      </c>
      <c r="L451" s="10">
        <f t="shared" ca="1" si="67"/>
        <v>5.2840000000000007</v>
      </c>
      <c r="M451" s="10"/>
      <c r="N451" s="10">
        <f t="shared" ca="1" si="68"/>
        <v>47</v>
      </c>
      <c r="O451" s="10">
        <f t="shared" ca="1" si="69"/>
        <v>10621.396000000001</v>
      </c>
      <c r="P451" s="1" t="s">
        <v>2126</v>
      </c>
    </row>
    <row r="452" spans="1:16" ht="13.15" customHeight="1" x14ac:dyDescent="0.25">
      <c r="A452" s="1" t="s">
        <v>456</v>
      </c>
      <c r="B452" s="1" t="s">
        <v>1511</v>
      </c>
      <c r="C452" s="18">
        <v>73</v>
      </c>
      <c r="D452" s="10">
        <f t="shared" ref="D452:D515" ca="1" si="70">RANDBETWEEN(800, 20000)</f>
        <v>853</v>
      </c>
      <c r="E452" s="10">
        <f t="shared" ref="E452:E515" ca="1" si="71">RANDBETWEEN(400, 15000)</f>
        <v>4424</v>
      </c>
      <c r="F452" s="10">
        <f t="shared" ref="F452:F515" ca="1" si="72">-E452*G452</f>
        <v>840.56000000000006</v>
      </c>
      <c r="G452" s="14">
        <f t="shared" ref="G452:G515" ca="1" si="73">RANDBETWEEN(-50,0)/100</f>
        <v>-0.19</v>
      </c>
      <c r="H452" s="10"/>
      <c r="I452" s="10">
        <f t="shared" ref="I452:I515" ca="1" si="74">C452*F452</f>
        <v>61360.880000000005</v>
      </c>
      <c r="J452" s="10">
        <f t="shared" ref="J452:J515" ca="1" si="75">E452+F452</f>
        <v>5264.56</v>
      </c>
      <c r="K452" s="10">
        <f t="shared" ref="K452:K515" ca="1" si="76">J452*C452</f>
        <v>384312.88</v>
      </c>
      <c r="L452" s="10">
        <f t="shared" ref="L452:L515" ca="1" si="77">F452*0.05</f>
        <v>42.028000000000006</v>
      </c>
      <c r="M452" s="10"/>
      <c r="N452" s="10">
        <f t="shared" ref="N452:N515" ca="1" si="78">RANDBETWEEN(0,100)</f>
        <v>14</v>
      </c>
      <c r="O452" s="10">
        <f t="shared" ref="O452:O515" ca="1" si="79">J452-L452-M452-N452</f>
        <v>5208.5320000000002</v>
      </c>
      <c r="P452" s="1" t="s">
        <v>2126</v>
      </c>
    </row>
    <row r="453" spans="1:16" ht="13.15" customHeight="1" x14ac:dyDescent="0.25">
      <c r="A453" s="1" t="s">
        <v>457</v>
      </c>
      <c r="B453" s="1" t="s">
        <v>1512</v>
      </c>
      <c r="C453" s="18">
        <v>80</v>
      </c>
      <c r="D453" s="10">
        <f t="shared" ca="1" si="70"/>
        <v>11854</v>
      </c>
      <c r="E453" s="10">
        <f t="shared" ca="1" si="71"/>
        <v>13237</v>
      </c>
      <c r="F453" s="10">
        <f t="shared" ca="1" si="72"/>
        <v>264.74</v>
      </c>
      <c r="G453" s="14">
        <f t="shared" ca="1" si="73"/>
        <v>-0.02</v>
      </c>
      <c r="H453" s="10"/>
      <c r="I453" s="10">
        <f t="shared" ca="1" si="74"/>
        <v>21179.200000000001</v>
      </c>
      <c r="J453" s="10">
        <f t="shared" ca="1" si="75"/>
        <v>13501.74</v>
      </c>
      <c r="K453" s="10">
        <f t="shared" ca="1" si="76"/>
        <v>1080139.2</v>
      </c>
      <c r="L453" s="10">
        <f t="shared" ca="1" si="77"/>
        <v>13.237000000000002</v>
      </c>
      <c r="M453" s="10"/>
      <c r="N453" s="10">
        <f t="shared" ca="1" si="78"/>
        <v>46</v>
      </c>
      <c r="O453" s="10">
        <f t="shared" ca="1" si="79"/>
        <v>13442.503000000001</v>
      </c>
      <c r="P453" s="1" t="s">
        <v>2126</v>
      </c>
    </row>
    <row r="454" spans="1:16" ht="13.15" customHeight="1" x14ac:dyDescent="0.25">
      <c r="A454" s="1" t="s">
        <v>458</v>
      </c>
      <c r="B454" s="1" t="s">
        <v>1513</v>
      </c>
      <c r="C454" s="18">
        <v>15</v>
      </c>
      <c r="D454" s="10">
        <f t="shared" ca="1" si="70"/>
        <v>6138</v>
      </c>
      <c r="E454" s="10">
        <f t="shared" ca="1" si="71"/>
        <v>14445</v>
      </c>
      <c r="F454" s="10">
        <f t="shared" ca="1" si="72"/>
        <v>3611.25</v>
      </c>
      <c r="G454" s="14">
        <f t="shared" ca="1" si="73"/>
        <v>-0.25</v>
      </c>
      <c r="H454" s="10"/>
      <c r="I454" s="10">
        <f t="shared" ca="1" si="74"/>
        <v>54168.75</v>
      </c>
      <c r="J454" s="10">
        <f t="shared" ca="1" si="75"/>
        <v>18056.25</v>
      </c>
      <c r="K454" s="10">
        <f t="shared" ca="1" si="76"/>
        <v>270843.75</v>
      </c>
      <c r="L454" s="10">
        <f t="shared" ca="1" si="77"/>
        <v>180.5625</v>
      </c>
      <c r="M454" s="10"/>
      <c r="N454" s="10">
        <f t="shared" ca="1" si="78"/>
        <v>91</v>
      </c>
      <c r="O454" s="10">
        <f t="shared" ca="1" si="79"/>
        <v>17784.6875</v>
      </c>
      <c r="P454" s="1" t="s">
        <v>2126</v>
      </c>
    </row>
    <row r="455" spans="1:16" ht="12" customHeight="1" x14ac:dyDescent="0.25">
      <c r="A455" s="1" t="s">
        <v>459</v>
      </c>
      <c r="B455" s="1" t="s">
        <v>1514</v>
      </c>
      <c r="C455" s="18">
        <v>54</v>
      </c>
      <c r="D455" s="10">
        <f t="shared" ca="1" si="70"/>
        <v>8757</v>
      </c>
      <c r="E455" s="10">
        <f t="shared" ca="1" si="71"/>
        <v>14129</v>
      </c>
      <c r="F455" s="10">
        <f t="shared" ca="1" si="72"/>
        <v>4521.28</v>
      </c>
      <c r="G455" s="14">
        <f t="shared" ca="1" si="73"/>
        <v>-0.32</v>
      </c>
      <c r="H455" s="10"/>
      <c r="I455" s="10">
        <f t="shared" ca="1" si="74"/>
        <v>244149.12</v>
      </c>
      <c r="J455" s="10">
        <f t="shared" ca="1" si="75"/>
        <v>18650.28</v>
      </c>
      <c r="K455" s="10">
        <f t="shared" ca="1" si="76"/>
        <v>1007115.1199999999</v>
      </c>
      <c r="L455" s="10">
        <f t="shared" ca="1" si="77"/>
        <v>226.06399999999999</v>
      </c>
      <c r="M455" s="10"/>
      <c r="N455" s="10">
        <f t="shared" ca="1" si="78"/>
        <v>8</v>
      </c>
      <c r="O455" s="10">
        <f t="shared" ca="1" si="79"/>
        <v>18416.216</v>
      </c>
      <c r="P455" s="1" t="s">
        <v>2126</v>
      </c>
    </row>
    <row r="456" spans="1:16" ht="12.6" customHeight="1" x14ac:dyDescent="0.25">
      <c r="A456" s="1" t="s">
        <v>460</v>
      </c>
      <c r="B456" s="1" t="s">
        <v>1515</v>
      </c>
      <c r="C456" s="18">
        <v>39</v>
      </c>
      <c r="D456" s="10">
        <f t="shared" ca="1" si="70"/>
        <v>7924</v>
      </c>
      <c r="E456" s="10">
        <f t="shared" ca="1" si="71"/>
        <v>12985</v>
      </c>
      <c r="F456" s="10">
        <f t="shared" ca="1" si="72"/>
        <v>1038.8</v>
      </c>
      <c r="G456" s="14">
        <f t="shared" ca="1" si="73"/>
        <v>-0.08</v>
      </c>
      <c r="H456" s="10"/>
      <c r="I456" s="10">
        <f t="shared" ca="1" si="74"/>
        <v>40513.199999999997</v>
      </c>
      <c r="J456" s="10">
        <f t="shared" ca="1" si="75"/>
        <v>14023.8</v>
      </c>
      <c r="K456" s="10">
        <f t="shared" ca="1" si="76"/>
        <v>546928.19999999995</v>
      </c>
      <c r="L456" s="10">
        <f t="shared" ca="1" si="77"/>
        <v>51.94</v>
      </c>
      <c r="M456" s="10"/>
      <c r="N456" s="10">
        <f t="shared" ca="1" si="78"/>
        <v>9</v>
      </c>
      <c r="O456" s="10">
        <f t="shared" ca="1" si="79"/>
        <v>13962.859999999999</v>
      </c>
      <c r="P456" s="1" t="s">
        <v>2126</v>
      </c>
    </row>
    <row r="457" spans="1:16" ht="13.15" customHeight="1" x14ac:dyDescent="0.25">
      <c r="A457" s="1" t="s">
        <v>461</v>
      </c>
      <c r="B457" s="1" t="s">
        <v>1516</v>
      </c>
      <c r="C457" s="18">
        <v>32</v>
      </c>
      <c r="D457" s="10">
        <f t="shared" ca="1" si="70"/>
        <v>19766</v>
      </c>
      <c r="E457" s="10">
        <f t="shared" ca="1" si="71"/>
        <v>6313</v>
      </c>
      <c r="F457" s="10">
        <f t="shared" ca="1" si="72"/>
        <v>378.78</v>
      </c>
      <c r="G457" s="14">
        <f t="shared" ca="1" si="73"/>
        <v>-0.06</v>
      </c>
      <c r="H457" s="10"/>
      <c r="I457" s="10">
        <f t="shared" ca="1" si="74"/>
        <v>12120.96</v>
      </c>
      <c r="J457" s="10">
        <f t="shared" ca="1" si="75"/>
        <v>6691.78</v>
      </c>
      <c r="K457" s="10">
        <f t="shared" ca="1" si="76"/>
        <v>214136.95999999999</v>
      </c>
      <c r="L457" s="10">
        <f t="shared" ca="1" si="77"/>
        <v>18.939</v>
      </c>
      <c r="M457" s="10"/>
      <c r="N457" s="10">
        <f t="shared" ca="1" si="78"/>
        <v>47</v>
      </c>
      <c r="O457" s="10">
        <f t="shared" ca="1" si="79"/>
        <v>6625.8409999999994</v>
      </c>
      <c r="P457" s="1" t="s">
        <v>2126</v>
      </c>
    </row>
    <row r="458" spans="1:16" ht="13.15" customHeight="1" x14ac:dyDescent="0.25">
      <c r="A458" s="1" t="s">
        <v>462</v>
      </c>
      <c r="B458" s="1" t="s">
        <v>1517</v>
      </c>
      <c r="C458" s="18">
        <v>64</v>
      </c>
      <c r="D458" s="10">
        <f t="shared" ca="1" si="70"/>
        <v>18481</v>
      </c>
      <c r="E458" s="10">
        <f t="shared" ca="1" si="71"/>
        <v>10354</v>
      </c>
      <c r="F458" s="10">
        <f t="shared" ca="1" si="72"/>
        <v>4452.22</v>
      </c>
      <c r="G458" s="14">
        <f t="shared" ca="1" si="73"/>
        <v>-0.43</v>
      </c>
      <c r="H458" s="10"/>
      <c r="I458" s="10">
        <f t="shared" ca="1" si="74"/>
        <v>284942.08000000002</v>
      </c>
      <c r="J458" s="10">
        <f t="shared" ca="1" si="75"/>
        <v>14806.220000000001</v>
      </c>
      <c r="K458" s="10">
        <f t="shared" ca="1" si="76"/>
        <v>947598.08000000007</v>
      </c>
      <c r="L458" s="10">
        <f t="shared" ca="1" si="77"/>
        <v>222.61100000000002</v>
      </c>
      <c r="M458" s="10"/>
      <c r="N458" s="10">
        <f t="shared" ca="1" si="78"/>
        <v>60</v>
      </c>
      <c r="O458" s="10">
        <f t="shared" ca="1" si="79"/>
        <v>14523.609</v>
      </c>
      <c r="P458" s="1" t="s">
        <v>2126</v>
      </c>
    </row>
    <row r="459" spans="1:16" ht="13.15" customHeight="1" x14ac:dyDescent="0.25">
      <c r="A459" s="1" t="s">
        <v>463</v>
      </c>
      <c r="B459" s="1" t="s">
        <v>1518</v>
      </c>
      <c r="C459" s="18">
        <v>16</v>
      </c>
      <c r="D459" s="10">
        <f t="shared" ca="1" si="70"/>
        <v>18255</v>
      </c>
      <c r="E459" s="10">
        <f t="shared" ca="1" si="71"/>
        <v>6664</v>
      </c>
      <c r="F459" s="10">
        <f t="shared" ca="1" si="72"/>
        <v>1999.1999999999998</v>
      </c>
      <c r="G459" s="14">
        <f t="shared" ca="1" si="73"/>
        <v>-0.3</v>
      </c>
      <c r="H459" s="10"/>
      <c r="I459" s="10">
        <f t="shared" ca="1" si="74"/>
        <v>31987.199999999997</v>
      </c>
      <c r="J459" s="10">
        <f t="shared" ca="1" si="75"/>
        <v>8663.2000000000007</v>
      </c>
      <c r="K459" s="10">
        <f t="shared" ca="1" si="76"/>
        <v>138611.20000000001</v>
      </c>
      <c r="L459" s="10">
        <f t="shared" ca="1" si="77"/>
        <v>99.96</v>
      </c>
      <c r="M459" s="10"/>
      <c r="N459" s="10">
        <f t="shared" ca="1" si="78"/>
        <v>10</v>
      </c>
      <c r="O459" s="10">
        <f t="shared" ca="1" si="79"/>
        <v>8553.2400000000016</v>
      </c>
      <c r="P459" s="1" t="s">
        <v>2126</v>
      </c>
    </row>
    <row r="460" spans="1:16" ht="13.15" customHeight="1" x14ac:dyDescent="0.25">
      <c r="A460" s="1" t="s">
        <v>464</v>
      </c>
      <c r="B460" s="1" t="s">
        <v>1519</v>
      </c>
      <c r="C460" s="18">
        <v>5</v>
      </c>
      <c r="D460" s="10">
        <f t="shared" ca="1" si="70"/>
        <v>11393</v>
      </c>
      <c r="E460" s="10">
        <f t="shared" ca="1" si="71"/>
        <v>3543</v>
      </c>
      <c r="F460" s="10">
        <f t="shared" ca="1" si="72"/>
        <v>602.31000000000006</v>
      </c>
      <c r="G460" s="14">
        <f t="shared" ca="1" si="73"/>
        <v>-0.17</v>
      </c>
      <c r="H460" s="10"/>
      <c r="I460" s="10">
        <f t="shared" ca="1" si="74"/>
        <v>3011.55</v>
      </c>
      <c r="J460" s="10">
        <f t="shared" ca="1" si="75"/>
        <v>4145.3100000000004</v>
      </c>
      <c r="K460" s="10">
        <f t="shared" ca="1" si="76"/>
        <v>20726.550000000003</v>
      </c>
      <c r="L460" s="10">
        <f t="shared" ca="1" si="77"/>
        <v>30.115500000000004</v>
      </c>
      <c r="M460" s="10"/>
      <c r="N460" s="10">
        <f t="shared" ca="1" si="78"/>
        <v>90</v>
      </c>
      <c r="O460" s="10">
        <f t="shared" ca="1" si="79"/>
        <v>4025.1945000000005</v>
      </c>
      <c r="P460" s="1" t="s">
        <v>2126</v>
      </c>
    </row>
    <row r="461" spans="1:16" ht="13.15" customHeight="1" x14ac:dyDescent="0.25">
      <c r="A461" s="1" t="s">
        <v>465</v>
      </c>
      <c r="B461" s="1" t="s">
        <v>1520</v>
      </c>
      <c r="C461" s="18">
        <v>65</v>
      </c>
      <c r="D461" s="10">
        <f t="shared" ca="1" si="70"/>
        <v>3532</v>
      </c>
      <c r="E461" s="10">
        <f t="shared" ca="1" si="71"/>
        <v>4666</v>
      </c>
      <c r="F461" s="10">
        <f t="shared" ca="1" si="72"/>
        <v>2146.36</v>
      </c>
      <c r="G461" s="14">
        <f t="shared" ca="1" si="73"/>
        <v>-0.46</v>
      </c>
      <c r="H461" s="10"/>
      <c r="I461" s="10">
        <f t="shared" ca="1" si="74"/>
        <v>139513.4</v>
      </c>
      <c r="J461" s="10">
        <f t="shared" ca="1" si="75"/>
        <v>6812.3600000000006</v>
      </c>
      <c r="K461" s="10">
        <f t="shared" ca="1" si="76"/>
        <v>442803.4</v>
      </c>
      <c r="L461" s="10">
        <f t="shared" ca="1" si="77"/>
        <v>107.31800000000001</v>
      </c>
      <c r="M461" s="10"/>
      <c r="N461" s="10">
        <f t="shared" ca="1" si="78"/>
        <v>6</v>
      </c>
      <c r="O461" s="10">
        <f t="shared" ca="1" si="79"/>
        <v>6699.0420000000004</v>
      </c>
      <c r="P461" s="1" t="s">
        <v>2126</v>
      </c>
    </row>
    <row r="462" spans="1:16" ht="13.15" customHeight="1" x14ac:dyDescent="0.25">
      <c r="A462" s="1" t="s">
        <v>466</v>
      </c>
      <c r="B462" s="1" t="s">
        <v>1521</v>
      </c>
      <c r="C462" s="18">
        <v>83</v>
      </c>
      <c r="D462" s="10">
        <f t="shared" ca="1" si="70"/>
        <v>10541</v>
      </c>
      <c r="E462" s="10">
        <f t="shared" ca="1" si="71"/>
        <v>1290</v>
      </c>
      <c r="F462" s="10">
        <f t="shared" ca="1" si="72"/>
        <v>464.4</v>
      </c>
      <c r="G462" s="14">
        <f t="shared" ca="1" si="73"/>
        <v>-0.36</v>
      </c>
      <c r="H462" s="10"/>
      <c r="I462" s="10">
        <f t="shared" ca="1" si="74"/>
        <v>38545.199999999997</v>
      </c>
      <c r="J462" s="10">
        <f t="shared" ca="1" si="75"/>
        <v>1754.4</v>
      </c>
      <c r="K462" s="10">
        <f t="shared" ca="1" si="76"/>
        <v>145615.20000000001</v>
      </c>
      <c r="L462" s="10">
        <f t="shared" ca="1" si="77"/>
        <v>23.22</v>
      </c>
      <c r="M462" s="10"/>
      <c r="N462" s="10">
        <f t="shared" ca="1" si="78"/>
        <v>88</v>
      </c>
      <c r="O462" s="10">
        <f t="shared" ca="1" si="79"/>
        <v>1643.18</v>
      </c>
      <c r="P462" s="1" t="s">
        <v>2126</v>
      </c>
    </row>
    <row r="463" spans="1:16" ht="13.5" customHeight="1" x14ac:dyDescent="0.25">
      <c r="A463" s="1" t="s">
        <v>467</v>
      </c>
      <c r="B463" s="1" t="s">
        <v>1522</v>
      </c>
      <c r="C463" s="18">
        <v>50</v>
      </c>
      <c r="D463" s="10">
        <f t="shared" ca="1" si="70"/>
        <v>5189</v>
      </c>
      <c r="E463" s="10">
        <f t="shared" ca="1" si="71"/>
        <v>10362</v>
      </c>
      <c r="F463" s="10">
        <f t="shared" ca="1" si="72"/>
        <v>518.1</v>
      </c>
      <c r="G463" s="14">
        <f t="shared" ca="1" si="73"/>
        <v>-0.05</v>
      </c>
      <c r="H463" s="10"/>
      <c r="I463" s="10">
        <f t="shared" ca="1" si="74"/>
        <v>25905</v>
      </c>
      <c r="J463" s="10">
        <f t="shared" ca="1" si="75"/>
        <v>10880.1</v>
      </c>
      <c r="K463" s="10">
        <f t="shared" ca="1" si="76"/>
        <v>544005</v>
      </c>
      <c r="L463" s="10">
        <f t="shared" ca="1" si="77"/>
        <v>25.905000000000001</v>
      </c>
      <c r="M463" s="10">
        <v>50</v>
      </c>
      <c r="N463" s="10">
        <f t="shared" ca="1" si="78"/>
        <v>55</v>
      </c>
      <c r="O463" s="10">
        <f t="shared" ca="1" si="79"/>
        <v>10749.195</v>
      </c>
      <c r="P463" s="1" t="s">
        <v>2126</v>
      </c>
    </row>
    <row r="464" spans="1:16" ht="13.5" customHeight="1" x14ac:dyDescent="0.25">
      <c r="A464" s="1" t="s">
        <v>468</v>
      </c>
      <c r="B464" s="1" t="s">
        <v>1523</v>
      </c>
      <c r="C464" s="18">
        <v>14</v>
      </c>
      <c r="D464" s="10">
        <f t="shared" ca="1" si="70"/>
        <v>3807</v>
      </c>
      <c r="E464" s="10">
        <f t="shared" ca="1" si="71"/>
        <v>5750</v>
      </c>
      <c r="F464" s="10">
        <f t="shared" ca="1" si="72"/>
        <v>2070</v>
      </c>
      <c r="G464" s="14">
        <f t="shared" ca="1" si="73"/>
        <v>-0.36</v>
      </c>
      <c r="H464" s="10"/>
      <c r="I464" s="10">
        <f t="shared" ca="1" si="74"/>
        <v>28980</v>
      </c>
      <c r="J464" s="10">
        <f t="shared" ca="1" si="75"/>
        <v>7820</v>
      </c>
      <c r="K464" s="10">
        <f t="shared" ca="1" si="76"/>
        <v>109480</v>
      </c>
      <c r="L464" s="10">
        <f t="shared" ca="1" si="77"/>
        <v>103.5</v>
      </c>
      <c r="M464" s="10">
        <v>50</v>
      </c>
      <c r="N464" s="10">
        <f t="shared" ca="1" si="78"/>
        <v>92</v>
      </c>
      <c r="O464" s="10">
        <f t="shared" ca="1" si="79"/>
        <v>7574.5</v>
      </c>
      <c r="P464" s="1" t="s">
        <v>2126</v>
      </c>
    </row>
    <row r="465" spans="1:16" ht="13.5" customHeight="1" x14ac:dyDescent="0.25">
      <c r="A465" s="1" t="s">
        <v>469</v>
      </c>
      <c r="B465" s="1" t="s">
        <v>1524</v>
      </c>
      <c r="C465" s="18">
        <v>27</v>
      </c>
      <c r="D465" s="10">
        <f t="shared" ca="1" si="70"/>
        <v>4936</v>
      </c>
      <c r="E465" s="10">
        <f t="shared" ca="1" si="71"/>
        <v>5848</v>
      </c>
      <c r="F465" s="10">
        <f t="shared" ca="1" si="72"/>
        <v>233.92000000000002</v>
      </c>
      <c r="G465" s="14">
        <f t="shared" ca="1" si="73"/>
        <v>-0.04</v>
      </c>
      <c r="H465" s="10"/>
      <c r="I465" s="10">
        <f t="shared" ca="1" si="74"/>
        <v>6315.84</v>
      </c>
      <c r="J465" s="10">
        <f t="shared" ca="1" si="75"/>
        <v>6081.92</v>
      </c>
      <c r="K465" s="10">
        <f t="shared" ca="1" si="76"/>
        <v>164211.84</v>
      </c>
      <c r="L465" s="10">
        <f t="shared" ca="1" si="77"/>
        <v>11.696000000000002</v>
      </c>
      <c r="M465" s="10">
        <v>50</v>
      </c>
      <c r="N465" s="10">
        <f t="shared" ca="1" si="78"/>
        <v>35</v>
      </c>
      <c r="O465" s="10">
        <f t="shared" ca="1" si="79"/>
        <v>5985.2240000000002</v>
      </c>
      <c r="P465" s="1" t="s">
        <v>2126</v>
      </c>
    </row>
    <row r="466" spans="1:16" ht="13.5" customHeight="1" x14ac:dyDescent="0.25">
      <c r="A466" s="1" t="s">
        <v>470</v>
      </c>
      <c r="B466" s="1" t="s">
        <v>1525</v>
      </c>
      <c r="C466" s="18">
        <v>73</v>
      </c>
      <c r="D466" s="10">
        <f t="shared" ca="1" si="70"/>
        <v>2625</v>
      </c>
      <c r="E466" s="10">
        <f t="shared" ca="1" si="71"/>
        <v>7403</v>
      </c>
      <c r="F466" s="10">
        <f t="shared" ca="1" si="72"/>
        <v>2739.11</v>
      </c>
      <c r="G466" s="14">
        <f t="shared" ca="1" si="73"/>
        <v>-0.37</v>
      </c>
      <c r="H466" s="10"/>
      <c r="I466" s="10">
        <f t="shared" ca="1" si="74"/>
        <v>199955.03</v>
      </c>
      <c r="J466" s="10">
        <f t="shared" ca="1" si="75"/>
        <v>10142.11</v>
      </c>
      <c r="K466" s="10">
        <f t="shared" ca="1" si="76"/>
        <v>740374.03</v>
      </c>
      <c r="L466" s="10">
        <f t="shared" ca="1" si="77"/>
        <v>136.9555</v>
      </c>
      <c r="M466" s="10">
        <v>50</v>
      </c>
      <c r="N466" s="10">
        <f t="shared" ca="1" si="78"/>
        <v>7</v>
      </c>
      <c r="O466" s="10">
        <f t="shared" ca="1" si="79"/>
        <v>9948.1545000000006</v>
      </c>
      <c r="P466" s="1" t="s">
        <v>2126</v>
      </c>
    </row>
    <row r="467" spans="1:16" ht="13.5" customHeight="1" x14ac:dyDescent="0.25">
      <c r="A467" s="1" t="s">
        <v>471</v>
      </c>
      <c r="B467" s="1" t="s">
        <v>1526</v>
      </c>
      <c r="C467" s="18">
        <v>63</v>
      </c>
      <c r="D467" s="10">
        <f t="shared" ca="1" si="70"/>
        <v>2398</v>
      </c>
      <c r="E467" s="10">
        <f t="shared" ca="1" si="71"/>
        <v>1851</v>
      </c>
      <c r="F467" s="10">
        <f t="shared" ca="1" si="72"/>
        <v>629.34</v>
      </c>
      <c r="G467" s="14">
        <f t="shared" ca="1" si="73"/>
        <v>-0.34</v>
      </c>
      <c r="H467" s="10"/>
      <c r="I467" s="10">
        <f t="shared" ca="1" si="74"/>
        <v>39648.420000000006</v>
      </c>
      <c r="J467" s="10">
        <f t="shared" ca="1" si="75"/>
        <v>2480.34</v>
      </c>
      <c r="K467" s="10">
        <f t="shared" ca="1" si="76"/>
        <v>156261.42000000001</v>
      </c>
      <c r="L467" s="10">
        <f t="shared" ca="1" si="77"/>
        <v>31.467000000000002</v>
      </c>
      <c r="M467" s="10"/>
      <c r="N467" s="10">
        <f t="shared" ca="1" si="78"/>
        <v>90</v>
      </c>
      <c r="O467" s="10">
        <f t="shared" ca="1" si="79"/>
        <v>2358.873</v>
      </c>
      <c r="P467" s="1" t="s">
        <v>2126</v>
      </c>
    </row>
    <row r="468" spans="1:16" ht="13.5" customHeight="1" x14ac:dyDescent="0.25">
      <c r="A468" s="1" t="s">
        <v>472</v>
      </c>
      <c r="B468" s="1" t="s">
        <v>1527</v>
      </c>
      <c r="C468" s="18">
        <v>55</v>
      </c>
      <c r="D468" s="10">
        <f t="shared" ca="1" si="70"/>
        <v>18487</v>
      </c>
      <c r="E468" s="10">
        <f t="shared" ca="1" si="71"/>
        <v>798</v>
      </c>
      <c r="F468" s="10">
        <f t="shared" ca="1" si="72"/>
        <v>63.84</v>
      </c>
      <c r="G468" s="14">
        <f t="shared" ca="1" si="73"/>
        <v>-0.08</v>
      </c>
      <c r="H468" s="10"/>
      <c r="I468" s="10">
        <f t="shared" ca="1" si="74"/>
        <v>3511.2000000000003</v>
      </c>
      <c r="J468" s="10">
        <f t="shared" ca="1" si="75"/>
        <v>861.84</v>
      </c>
      <c r="K468" s="10">
        <f t="shared" ca="1" si="76"/>
        <v>47401.200000000004</v>
      </c>
      <c r="L468" s="10">
        <f t="shared" ca="1" si="77"/>
        <v>3.1920000000000002</v>
      </c>
      <c r="M468" s="10"/>
      <c r="N468" s="10">
        <f t="shared" ca="1" si="78"/>
        <v>27</v>
      </c>
      <c r="O468" s="10">
        <f t="shared" ca="1" si="79"/>
        <v>831.64800000000002</v>
      </c>
      <c r="P468" s="1" t="s">
        <v>2126</v>
      </c>
    </row>
    <row r="469" spans="1:16" ht="13.5" customHeight="1" x14ac:dyDescent="0.25">
      <c r="A469" s="1" t="s">
        <v>473</v>
      </c>
      <c r="B469" s="1" t="s">
        <v>1528</v>
      </c>
      <c r="C469" s="18">
        <v>69</v>
      </c>
      <c r="D469" s="10">
        <f t="shared" ca="1" si="70"/>
        <v>19044</v>
      </c>
      <c r="E469" s="10">
        <f t="shared" ca="1" si="71"/>
        <v>7049</v>
      </c>
      <c r="F469" s="10">
        <f t="shared" ca="1" si="72"/>
        <v>775.39</v>
      </c>
      <c r="G469" s="14">
        <f t="shared" ca="1" si="73"/>
        <v>-0.11</v>
      </c>
      <c r="H469" s="10"/>
      <c r="I469" s="10">
        <f t="shared" ca="1" si="74"/>
        <v>53501.909999999996</v>
      </c>
      <c r="J469" s="10">
        <f t="shared" ca="1" si="75"/>
        <v>7824.39</v>
      </c>
      <c r="K469" s="10">
        <f t="shared" ca="1" si="76"/>
        <v>539882.91</v>
      </c>
      <c r="L469" s="10">
        <f t="shared" ca="1" si="77"/>
        <v>38.769500000000001</v>
      </c>
      <c r="M469" s="10"/>
      <c r="N469" s="10">
        <f t="shared" ca="1" si="78"/>
        <v>39</v>
      </c>
      <c r="O469" s="10">
        <f t="shared" ca="1" si="79"/>
        <v>7746.6205</v>
      </c>
      <c r="P469" s="1" t="s">
        <v>2126</v>
      </c>
    </row>
    <row r="470" spans="1:16" ht="13.5" customHeight="1" x14ac:dyDescent="0.25">
      <c r="A470" s="1" t="s">
        <v>474</v>
      </c>
      <c r="B470" s="1" t="s">
        <v>1529</v>
      </c>
      <c r="C470" s="18">
        <v>71</v>
      </c>
      <c r="D470" s="10">
        <f t="shared" ca="1" si="70"/>
        <v>16345</v>
      </c>
      <c r="E470" s="10">
        <f t="shared" ca="1" si="71"/>
        <v>5492</v>
      </c>
      <c r="F470" s="10">
        <f t="shared" ca="1" si="72"/>
        <v>2691.08</v>
      </c>
      <c r="G470" s="14">
        <f t="shared" ca="1" si="73"/>
        <v>-0.49</v>
      </c>
      <c r="H470" s="10"/>
      <c r="I470" s="10">
        <f t="shared" ca="1" si="74"/>
        <v>191066.68</v>
      </c>
      <c r="J470" s="10">
        <f t="shared" ca="1" si="75"/>
        <v>8183.08</v>
      </c>
      <c r="K470" s="10">
        <f t="shared" ca="1" si="76"/>
        <v>580998.68000000005</v>
      </c>
      <c r="L470" s="10">
        <f t="shared" ca="1" si="77"/>
        <v>134.554</v>
      </c>
      <c r="M470" s="10"/>
      <c r="N470" s="10">
        <f t="shared" ca="1" si="78"/>
        <v>68</v>
      </c>
      <c r="O470" s="10">
        <f t="shared" ca="1" si="79"/>
        <v>7980.5259999999998</v>
      </c>
      <c r="P470" s="1" t="s">
        <v>2126</v>
      </c>
    </row>
    <row r="471" spans="1:16" ht="13.5" customHeight="1" x14ac:dyDescent="0.25">
      <c r="A471" s="1" t="s">
        <v>475</v>
      </c>
      <c r="B471" s="1" t="s">
        <v>1530</v>
      </c>
      <c r="C471" s="18">
        <v>0</v>
      </c>
      <c r="D471" s="10">
        <f t="shared" ca="1" si="70"/>
        <v>2342</v>
      </c>
      <c r="E471" s="10">
        <f t="shared" ca="1" si="71"/>
        <v>7530</v>
      </c>
      <c r="F471" s="10">
        <f t="shared" ca="1" si="72"/>
        <v>1355.3999999999999</v>
      </c>
      <c r="G471" s="14">
        <f t="shared" ca="1" si="73"/>
        <v>-0.18</v>
      </c>
      <c r="H471" s="10"/>
      <c r="I471" s="10">
        <f t="shared" ca="1" si="74"/>
        <v>0</v>
      </c>
      <c r="J471" s="10">
        <f t="shared" ca="1" si="75"/>
        <v>8885.4</v>
      </c>
      <c r="K471" s="10">
        <f t="shared" ca="1" si="76"/>
        <v>0</v>
      </c>
      <c r="L471" s="10">
        <f t="shared" ca="1" si="77"/>
        <v>67.77</v>
      </c>
      <c r="M471" s="10"/>
      <c r="N471" s="10">
        <f t="shared" ca="1" si="78"/>
        <v>63</v>
      </c>
      <c r="O471" s="10">
        <f t="shared" ca="1" si="79"/>
        <v>8754.6299999999992</v>
      </c>
      <c r="P471" s="1" t="s">
        <v>2126</v>
      </c>
    </row>
    <row r="472" spans="1:16" ht="13.5" customHeight="1" x14ac:dyDescent="0.25">
      <c r="A472" s="1" t="s">
        <v>476</v>
      </c>
      <c r="B472" s="1" t="s">
        <v>1531</v>
      </c>
      <c r="C472" s="18">
        <v>77</v>
      </c>
      <c r="D472" s="10">
        <f t="shared" ca="1" si="70"/>
        <v>15177</v>
      </c>
      <c r="E472" s="10">
        <f t="shared" ca="1" si="71"/>
        <v>3886</v>
      </c>
      <c r="F472" s="10">
        <f t="shared" ca="1" si="72"/>
        <v>466.32</v>
      </c>
      <c r="G472" s="14">
        <f t="shared" ca="1" si="73"/>
        <v>-0.12</v>
      </c>
      <c r="H472" s="10"/>
      <c r="I472" s="10">
        <f t="shared" ca="1" si="74"/>
        <v>35906.639999999999</v>
      </c>
      <c r="J472" s="10">
        <f t="shared" ca="1" si="75"/>
        <v>4352.32</v>
      </c>
      <c r="K472" s="10">
        <f t="shared" ca="1" si="76"/>
        <v>335128.63999999996</v>
      </c>
      <c r="L472" s="10">
        <f t="shared" ca="1" si="77"/>
        <v>23.316000000000003</v>
      </c>
      <c r="M472" s="10"/>
      <c r="N472" s="10">
        <f t="shared" ca="1" si="78"/>
        <v>67</v>
      </c>
      <c r="O472" s="10">
        <f t="shared" ca="1" si="79"/>
        <v>4262.0039999999999</v>
      </c>
      <c r="P472" s="1" t="s">
        <v>2126</v>
      </c>
    </row>
    <row r="473" spans="1:16" ht="13.5" customHeight="1" x14ac:dyDescent="0.25">
      <c r="A473" s="1" t="s">
        <v>477</v>
      </c>
      <c r="B473" s="1" t="s">
        <v>1532</v>
      </c>
      <c r="C473" s="18">
        <v>69</v>
      </c>
      <c r="D473" s="10">
        <f t="shared" ca="1" si="70"/>
        <v>14195</v>
      </c>
      <c r="E473" s="10">
        <f t="shared" ca="1" si="71"/>
        <v>11492</v>
      </c>
      <c r="F473" s="10">
        <f t="shared" ca="1" si="72"/>
        <v>1608.88</v>
      </c>
      <c r="G473" s="14">
        <f t="shared" ca="1" si="73"/>
        <v>-0.14000000000000001</v>
      </c>
      <c r="H473" s="10"/>
      <c r="I473" s="10">
        <f t="shared" ca="1" si="74"/>
        <v>111012.72</v>
      </c>
      <c r="J473" s="10">
        <f t="shared" ca="1" si="75"/>
        <v>13100.880000000001</v>
      </c>
      <c r="K473" s="10">
        <f t="shared" ca="1" si="76"/>
        <v>903960.72000000009</v>
      </c>
      <c r="L473" s="10">
        <f t="shared" ca="1" si="77"/>
        <v>80.444000000000017</v>
      </c>
      <c r="M473" s="10"/>
      <c r="N473" s="10">
        <f t="shared" ca="1" si="78"/>
        <v>72</v>
      </c>
      <c r="O473" s="10">
        <f t="shared" ca="1" si="79"/>
        <v>12948.436000000002</v>
      </c>
      <c r="P473" s="1" t="s">
        <v>2126</v>
      </c>
    </row>
    <row r="474" spans="1:16" ht="13.5" customHeight="1" x14ac:dyDescent="0.25">
      <c r="A474" s="1" t="s">
        <v>478</v>
      </c>
      <c r="B474" s="1" t="s">
        <v>1533</v>
      </c>
      <c r="C474" s="18">
        <v>96</v>
      </c>
      <c r="D474" s="10">
        <f t="shared" ca="1" si="70"/>
        <v>14650</v>
      </c>
      <c r="E474" s="10">
        <f t="shared" ca="1" si="71"/>
        <v>14959</v>
      </c>
      <c r="F474" s="10">
        <f t="shared" ca="1" si="72"/>
        <v>2991.8</v>
      </c>
      <c r="G474" s="14">
        <f t="shared" ca="1" si="73"/>
        <v>-0.2</v>
      </c>
      <c r="H474" s="10"/>
      <c r="I474" s="10">
        <f t="shared" ca="1" si="74"/>
        <v>287212.80000000005</v>
      </c>
      <c r="J474" s="10">
        <f t="shared" ca="1" si="75"/>
        <v>17950.8</v>
      </c>
      <c r="K474" s="10">
        <f t="shared" ca="1" si="76"/>
        <v>1723276.7999999998</v>
      </c>
      <c r="L474" s="10">
        <f t="shared" ca="1" si="77"/>
        <v>149.59</v>
      </c>
      <c r="M474" s="10"/>
      <c r="N474" s="10">
        <f t="shared" ca="1" si="78"/>
        <v>8</v>
      </c>
      <c r="O474" s="10">
        <f t="shared" ca="1" si="79"/>
        <v>17793.21</v>
      </c>
      <c r="P474" s="1" t="s">
        <v>2126</v>
      </c>
    </row>
    <row r="475" spans="1:16" ht="13.5" customHeight="1" x14ac:dyDescent="0.25">
      <c r="A475" s="1" t="s">
        <v>479</v>
      </c>
      <c r="B475" s="1" t="s">
        <v>1534</v>
      </c>
      <c r="C475" s="18">
        <v>59</v>
      </c>
      <c r="D475" s="10">
        <f t="shared" ca="1" si="70"/>
        <v>13511</v>
      </c>
      <c r="E475" s="10">
        <f t="shared" ca="1" si="71"/>
        <v>14109</v>
      </c>
      <c r="F475" s="10">
        <f t="shared" ca="1" si="72"/>
        <v>4797.0600000000004</v>
      </c>
      <c r="G475" s="14">
        <f t="shared" ca="1" si="73"/>
        <v>-0.34</v>
      </c>
      <c r="H475" s="10"/>
      <c r="I475" s="10">
        <f t="shared" ca="1" si="74"/>
        <v>283026.54000000004</v>
      </c>
      <c r="J475" s="10">
        <f t="shared" ca="1" si="75"/>
        <v>18906.060000000001</v>
      </c>
      <c r="K475" s="10">
        <f t="shared" ca="1" si="76"/>
        <v>1115457.54</v>
      </c>
      <c r="L475" s="10">
        <f t="shared" ca="1" si="77"/>
        <v>239.85300000000004</v>
      </c>
      <c r="M475" s="10"/>
      <c r="N475" s="10">
        <f t="shared" ca="1" si="78"/>
        <v>93</v>
      </c>
      <c r="O475" s="10">
        <f t="shared" ca="1" si="79"/>
        <v>18573.207000000002</v>
      </c>
      <c r="P475" s="1" t="s">
        <v>2126</v>
      </c>
    </row>
    <row r="476" spans="1:16" ht="13.5" customHeight="1" x14ac:dyDescent="0.25">
      <c r="A476" s="1" t="s">
        <v>480</v>
      </c>
      <c r="B476" s="1" t="s">
        <v>1535</v>
      </c>
      <c r="C476" s="18">
        <v>83</v>
      </c>
      <c r="D476" s="10">
        <f t="shared" ca="1" si="70"/>
        <v>18689</v>
      </c>
      <c r="E476" s="10">
        <f t="shared" ca="1" si="71"/>
        <v>10068</v>
      </c>
      <c r="F476" s="10">
        <f t="shared" ca="1" si="72"/>
        <v>805.44</v>
      </c>
      <c r="G476" s="14">
        <f t="shared" ca="1" si="73"/>
        <v>-0.08</v>
      </c>
      <c r="H476" s="10"/>
      <c r="I476" s="10">
        <f t="shared" ca="1" si="74"/>
        <v>66851.520000000004</v>
      </c>
      <c r="J476" s="10">
        <f t="shared" ca="1" si="75"/>
        <v>10873.44</v>
      </c>
      <c r="K476" s="10">
        <f t="shared" ca="1" si="76"/>
        <v>902495.52</v>
      </c>
      <c r="L476" s="10">
        <f t="shared" ca="1" si="77"/>
        <v>40.272000000000006</v>
      </c>
      <c r="M476" s="10"/>
      <c r="N476" s="10">
        <f t="shared" ca="1" si="78"/>
        <v>41</v>
      </c>
      <c r="O476" s="10">
        <f t="shared" ca="1" si="79"/>
        <v>10792.168</v>
      </c>
      <c r="P476" s="1" t="s">
        <v>2126</v>
      </c>
    </row>
    <row r="477" spans="1:16" ht="13.5" customHeight="1" x14ac:dyDescent="0.25">
      <c r="A477" s="1" t="s">
        <v>481</v>
      </c>
      <c r="B477" s="1" t="s">
        <v>1536</v>
      </c>
      <c r="C477" s="18">
        <v>89</v>
      </c>
      <c r="D477" s="10">
        <f t="shared" ca="1" si="70"/>
        <v>2658</v>
      </c>
      <c r="E477" s="10">
        <f t="shared" ca="1" si="71"/>
        <v>14568</v>
      </c>
      <c r="F477" s="10">
        <f t="shared" ca="1" si="72"/>
        <v>5535.84</v>
      </c>
      <c r="G477" s="14">
        <f t="shared" ca="1" si="73"/>
        <v>-0.38</v>
      </c>
      <c r="H477" s="10"/>
      <c r="I477" s="10">
        <f t="shared" ca="1" si="74"/>
        <v>492689.76</v>
      </c>
      <c r="J477" s="10">
        <f t="shared" ca="1" si="75"/>
        <v>20103.84</v>
      </c>
      <c r="K477" s="10">
        <f t="shared" ca="1" si="76"/>
        <v>1789241.76</v>
      </c>
      <c r="L477" s="10">
        <f t="shared" ca="1" si="77"/>
        <v>276.79200000000003</v>
      </c>
      <c r="M477" s="10"/>
      <c r="N477" s="10">
        <f t="shared" ca="1" si="78"/>
        <v>82</v>
      </c>
      <c r="O477" s="10">
        <f t="shared" ca="1" si="79"/>
        <v>19745.047999999999</v>
      </c>
      <c r="P477" s="1" t="s">
        <v>2126</v>
      </c>
    </row>
    <row r="478" spans="1:16" ht="13.5" customHeight="1" x14ac:dyDescent="0.25">
      <c r="A478" s="1" t="s">
        <v>482</v>
      </c>
      <c r="B478" s="1" t="s">
        <v>1537</v>
      </c>
      <c r="C478" s="18">
        <v>74</v>
      </c>
      <c r="D478" s="10">
        <f t="shared" ca="1" si="70"/>
        <v>19477</v>
      </c>
      <c r="E478" s="10">
        <f t="shared" ca="1" si="71"/>
        <v>8916</v>
      </c>
      <c r="F478" s="10">
        <f t="shared" ca="1" si="72"/>
        <v>2318.16</v>
      </c>
      <c r="G478" s="14">
        <f t="shared" ca="1" si="73"/>
        <v>-0.26</v>
      </c>
      <c r="H478" s="10"/>
      <c r="I478" s="10">
        <f t="shared" ca="1" si="74"/>
        <v>171543.84</v>
      </c>
      <c r="J478" s="10">
        <f t="shared" ca="1" si="75"/>
        <v>11234.16</v>
      </c>
      <c r="K478" s="10">
        <f t="shared" ca="1" si="76"/>
        <v>831327.84</v>
      </c>
      <c r="L478" s="10">
        <f t="shared" ca="1" si="77"/>
        <v>115.908</v>
      </c>
      <c r="M478" s="10"/>
      <c r="N478" s="10">
        <f t="shared" ca="1" si="78"/>
        <v>67</v>
      </c>
      <c r="O478" s="10">
        <f t="shared" ca="1" si="79"/>
        <v>11051.252</v>
      </c>
      <c r="P478" s="1" t="s">
        <v>2126</v>
      </c>
    </row>
    <row r="479" spans="1:16" ht="13.5" customHeight="1" x14ac:dyDescent="0.25">
      <c r="A479" s="1" t="s">
        <v>483</v>
      </c>
      <c r="B479" s="1" t="s">
        <v>1538</v>
      </c>
      <c r="C479" s="18">
        <v>52</v>
      </c>
      <c r="D479" s="10">
        <f t="shared" ca="1" si="70"/>
        <v>15407</v>
      </c>
      <c r="E479" s="10">
        <f t="shared" ca="1" si="71"/>
        <v>930</v>
      </c>
      <c r="F479" s="10">
        <f t="shared" ca="1" si="72"/>
        <v>148.80000000000001</v>
      </c>
      <c r="G479" s="14">
        <f t="shared" ca="1" si="73"/>
        <v>-0.16</v>
      </c>
      <c r="H479" s="10"/>
      <c r="I479" s="10">
        <f t="shared" ca="1" si="74"/>
        <v>7737.6</v>
      </c>
      <c r="J479" s="10">
        <f t="shared" ca="1" si="75"/>
        <v>1078.8</v>
      </c>
      <c r="K479" s="10">
        <f t="shared" ca="1" si="76"/>
        <v>56097.599999999999</v>
      </c>
      <c r="L479" s="10">
        <f t="shared" ca="1" si="77"/>
        <v>7.4400000000000013</v>
      </c>
      <c r="M479" s="10"/>
      <c r="N479" s="10">
        <f t="shared" ca="1" si="78"/>
        <v>32</v>
      </c>
      <c r="O479" s="10">
        <f t="shared" ca="1" si="79"/>
        <v>1039.3599999999999</v>
      </c>
      <c r="P479" s="1" t="s">
        <v>2126</v>
      </c>
    </row>
    <row r="480" spans="1:16" ht="13.5" customHeight="1" x14ac:dyDescent="0.25">
      <c r="A480" s="1" t="s">
        <v>484</v>
      </c>
      <c r="B480" s="1" t="s">
        <v>1539</v>
      </c>
      <c r="C480" s="18">
        <v>93</v>
      </c>
      <c r="D480" s="10">
        <f t="shared" ca="1" si="70"/>
        <v>15417</v>
      </c>
      <c r="E480" s="10">
        <f t="shared" ca="1" si="71"/>
        <v>1330</v>
      </c>
      <c r="F480" s="10">
        <f t="shared" ca="1" si="72"/>
        <v>625.09999999999991</v>
      </c>
      <c r="G480" s="14">
        <f t="shared" ca="1" si="73"/>
        <v>-0.47</v>
      </c>
      <c r="H480" s="10"/>
      <c r="I480" s="10">
        <f t="shared" ca="1" si="74"/>
        <v>58134.299999999988</v>
      </c>
      <c r="J480" s="10">
        <f t="shared" ca="1" si="75"/>
        <v>1955.1</v>
      </c>
      <c r="K480" s="10">
        <f t="shared" ca="1" si="76"/>
        <v>181824.3</v>
      </c>
      <c r="L480" s="10">
        <f t="shared" ca="1" si="77"/>
        <v>31.254999999999995</v>
      </c>
      <c r="M480" s="10"/>
      <c r="N480" s="10">
        <f t="shared" ca="1" si="78"/>
        <v>41</v>
      </c>
      <c r="O480" s="10">
        <f t="shared" ca="1" si="79"/>
        <v>1882.8449999999998</v>
      </c>
      <c r="P480" s="1" t="s">
        <v>2126</v>
      </c>
    </row>
    <row r="481" spans="1:16" ht="13.5" customHeight="1" x14ac:dyDescent="0.25">
      <c r="A481" s="1" t="s">
        <v>485</v>
      </c>
      <c r="B481" s="1" t="s">
        <v>1540</v>
      </c>
      <c r="C481" s="18">
        <v>0</v>
      </c>
      <c r="D481" s="10">
        <f t="shared" ca="1" si="70"/>
        <v>3255</v>
      </c>
      <c r="E481" s="10">
        <f t="shared" ca="1" si="71"/>
        <v>5905</v>
      </c>
      <c r="F481" s="10">
        <f t="shared" ca="1" si="72"/>
        <v>708.6</v>
      </c>
      <c r="G481" s="14">
        <f t="shared" ca="1" si="73"/>
        <v>-0.12</v>
      </c>
      <c r="H481" s="10"/>
      <c r="I481" s="10">
        <f t="shared" ca="1" si="74"/>
        <v>0</v>
      </c>
      <c r="J481" s="10">
        <f t="shared" ca="1" si="75"/>
        <v>6613.6</v>
      </c>
      <c r="K481" s="10">
        <f t="shared" ca="1" si="76"/>
        <v>0</v>
      </c>
      <c r="L481" s="10">
        <f t="shared" ca="1" si="77"/>
        <v>35.43</v>
      </c>
      <c r="M481" s="10"/>
      <c r="N481" s="10">
        <f t="shared" ca="1" si="78"/>
        <v>34</v>
      </c>
      <c r="O481" s="10">
        <f t="shared" ca="1" si="79"/>
        <v>6544.17</v>
      </c>
      <c r="P481" s="1" t="s">
        <v>2126</v>
      </c>
    </row>
    <row r="482" spans="1:16" ht="13.5" customHeight="1" x14ac:dyDescent="0.25">
      <c r="A482" s="1" t="s">
        <v>486</v>
      </c>
      <c r="B482" s="1" t="s">
        <v>1541</v>
      </c>
      <c r="C482" s="18">
        <v>20</v>
      </c>
      <c r="D482" s="10">
        <f t="shared" ca="1" si="70"/>
        <v>13471</v>
      </c>
      <c r="E482" s="10">
        <f t="shared" ca="1" si="71"/>
        <v>7739</v>
      </c>
      <c r="F482" s="10">
        <f t="shared" ca="1" si="72"/>
        <v>2166.92</v>
      </c>
      <c r="G482" s="14">
        <f t="shared" ca="1" si="73"/>
        <v>-0.28000000000000003</v>
      </c>
      <c r="H482" s="10"/>
      <c r="I482" s="10">
        <f t="shared" ca="1" si="74"/>
        <v>43338.400000000001</v>
      </c>
      <c r="J482" s="10">
        <f t="shared" ca="1" si="75"/>
        <v>9905.92</v>
      </c>
      <c r="K482" s="10">
        <f t="shared" ca="1" si="76"/>
        <v>198118.39999999999</v>
      </c>
      <c r="L482" s="10">
        <f t="shared" ca="1" si="77"/>
        <v>108.346</v>
      </c>
      <c r="M482" s="10"/>
      <c r="N482" s="10">
        <f t="shared" ca="1" si="78"/>
        <v>42</v>
      </c>
      <c r="O482" s="10">
        <f t="shared" ca="1" si="79"/>
        <v>9755.5740000000005</v>
      </c>
      <c r="P482" s="1" t="s">
        <v>2126</v>
      </c>
    </row>
    <row r="483" spans="1:16" ht="13.5" customHeight="1" x14ac:dyDescent="0.25">
      <c r="A483" s="1" t="s">
        <v>487</v>
      </c>
      <c r="B483" s="1" t="s">
        <v>1542</v>
      </c>
      <c r="C483" s="18">
        <v>96</v>
      </c>
      <c r="D483" s="10">
        <f t="shared" ca="1" si="70"/>
        <v>11611</v>
      </c>
      <c r="E483" s="10">
        <f t="shared" ca="1" si="71"/>
        <v>6523</v>
      </c>
      <c r="F483" s="10">
        <f t="shared" ca="1" si="72"/>
        <v>3261.5</v>
      </c>
      <c r="G483" s="14">
        <f t="shared" ca="1" si="73"/>
        <v>-0.5</v>
      </c>
      <c r="H483" s="10"/>
      <c r="I483" s="10">
        <f t="shared" ca="1" si="74"/>
        <v>313104</v>
      </c>
      <c r="J483" s="10">
        <f t="shared" ca="1" si="75"/>
        <v>9784.5</v>
      </c>
      <c r="K483" s="10">
        <f t="shared" ca="1" si="76"/>
        <v>939312</v>
      </c>
      <c r="L483" s="10">
        <f t="shared" ca="1" si="77"/>
        <v>163.07500000000002</v>
      </c>
      <c r="M483" s="10"/>
      <c r="N483" s="10">
        <f t="shared" ca="1" si="78"/>
        <v>8</v>
      </c>
      <c r="O483" s="10">
        <f t="shared" ca="1" si="79"/>
        <v>9613.4249999999993</v>
      </c>
      <c r="P483" s="1" t="s">
        <v>2126</v>
      </c>
    </row>
    <row r="484" spans="1:16" ht="13.5" customHeight="1" x14ac:dyDescent="0.25">
      <c r="A484" s="1" t="s">
        <v>488</v>
      </c>
      <c r="B484" s="1" t="s">
        <v>1543</v>
      </c>
      <c r="C484" s="18">
        <v>50</v>
      </c>
      <c r="D484" s="10">
        <f t="shared" ca="1" si="70"/>
        <v>12682</v>
      </c>
      <c r="E484" s="10">
        <f t="shared" ca="1" si="71"/>
        <v>11119</v>
      </c>
      <c r="F484" s="10">
        <f t="shared" ca="1" si="72"/>
        <v>2112.61</v>
      </c>
      <c r="G484" s="14">
        <f t="shared" ca="1" si="73"/>
        <v>-0.19</v>
      </c>
      <c r="H484" s="10"/>
      <c r="I484" s="10">
        <f t="shared" ca="1" si="74"/>
        <v>105630.5</v>
      </c>
      <c r="J484" s="10">
        <f t="shared" ca="1" si="75"/>
        <v>13231.61</v>
      </c>
      <c r="K484" s="10">
        <f t="shared" ca="1" si="76"/>
        <v>661580.5</v>
      </c>
      <c r="L484" s="10">
        <f t="shared" ca="1" si="77"/>
        <v>105.63050000000001</v>
      </c>
      <c r="M484" s="10"/>
      <c r="N484" s="10">
        <f t="shared" ca="1" si="78"/>
        <v>28</v>
      </c>
      <c r="O484" s="10">
        <f t="shared" ca="1" si="79"/>
        <v>13097.979500000001</v>
      </c>
      <c r="P484" s="1" t="s">
        <v>2126</v>
      </c>
    </row>
    <row r="485" spans="1:16" ht="13.5" customHeight="1" x14ac:dyDescent="0.25">
      <c r="A485" s="1" t="s">
        <v>489</v>
      </c>
      <c r="B485" s="1" t="s">
        <v>1544</v>
      </c>
      <c r="C485" s="18">
        <v>19</v>
      </c>
      <c r="D485" s="10">
        <f t="shared" ca="1" si="70"/>
        <v>1852</v>
      </c>
      <c r="E485" s="10">
        <f t="shared" ca="1" si="71"/>
        <v>12330</v>
      </c>
      <c r="F485" s="10">
        <f t="shared" ca="1" si="72"/>
        <v>2959.2</v>
      </c>
      <c r="G485" s="14">
        <f t="shared" ca="1" si="73"/>
        <v>-0.24</v>
      </c>
      <c r="H485" s="10"/>
      <c r="I485" s="10">
        <f t="shared" ca="1" si="74"/>
        <v>56224.799999999996</v>
      </c>
      <c r="J485" s="10">
        <f t="shared" ca="1" si="75"/>
        <v>15289.2</v>
      </c>
      <c r="K485" s="10">
        <f t="shared" ca="1" si="76"/>
        <v>290494.8</v>
      </c>
      <c r="L485" s="10">
        <f t="shared" ca="1" si="77"/>
        <v>147.96</v>
      </c>
      <c r="M485" s="10"/>
      <c r="N485" s="10">
        <f t="shared" ca="1" si="78"/>
        <v>17</v>
      </c>
      <c r="O485" s="10">
        <f t="shared" ca="1" si="79"/>
        <v>15124.240000000002</v>
      </c>
      <c r="P485" s="1" t="s">
        <v>2126</v>
      </c>
    </row>
    <row r="486" spans="1:16" ht="13.5" customHeight="1" x14ac:dyDescent="0.25">
      <c r="A486" s="1" t="s">
        <v>490</v>
      </c>
      <c r="B486" s="1" t="s">
        <v>1545</v>
      </c>
      <c r="C486" s="18">
        <v>11</v>
      </c>
      <c r="D486" s="10">
        <f t="shared" ca="1" si="70"/>
        <v>15300</v>
      </c>
      <c r="E486" s="10">
        <f t="shared" ca="1" si="71"/>
        <v>14524</v>
      </c>
      <c r="F486" s="10">
        <f t="shared" ca="1" si="72"/>
        <v>4066.7200000000003</v>
      </c>
      <c r="G486" s="14">
        <f t="shared" ca="1" si="73"/>
        <v>-0.28000000000000003</v>
      </c>
      <c r="H486" s="10"/>
      <c r="I486" s="10">
        <f t="shared" ca="1" si="74"/>
        <v>44733.920000000006</v>
      </c>
      <c r="J486" s="10">
        <f t="shared" ca="1" si="75"/>
        <v>18590.72</v>
      </c>
      <c r="K486" s="10">
        <f t="shared" ca="1" si="76"/>
        <v>204497.92000000001</v>
      </c>
      <c r="L486" s="10">
        <f t="shared" ca="1" si="77"/>
        <v>203.33600000000001</v>
      </c>
      <c r="M486" s="10"/>
      <c r="N486" s="10">
        <f t="shared" ca="1" si="78"/>
        <v>88</v>
      </c>
      <c r="O486" s="10">
        <f t="shared" ca="1" si="79"/>
        <v>18299.384000000002</v>
      </c>
      <c r="P486" s="1" t="s">
        <v>2126</v>
      </c>
    </row>
    <row r="487" spans="1:16" ht="13.5" customHeight="1" x14ac:dyDescent="0.25">
      <c r="A487" s="1" t="s">
        <v>491</v>
      </c>
      <c r="B487" s="1" t="s">
        <v>1546</v>
      </c>
      <c r="C487" s="18">
        <v>35</v>
      </c>
      <c r="D487" s="10">
        <f t="shared" ca="1" si="70"/>
        <v>5718</v>
      </c>
      <c r="E487" s="10">
        <f t="shared" ca="1" si="71"/>
        <v>1003</v>
      </c>
      <c r="F487" s="10">
        <f t="shared" ca="1" si="72"/>
        <v>381.14</v>
      </c>
      <c r="G487" s="14">
        <f t="shared" ca="1" si="73"/>
        <v>-0.38</v>
      </c>
      <c r="H487" s="10"/>
      <c r="I487" s="10">
        <f t="shared" ca="1" si="74"/>
        <v>13339.9</v>
      </c>
      <c r="J487" s="10">
        <f t="shared" ca="1" si="75"/>
        <v>1384.1399999999999</v>
      </c>
      <c r="K487" s="10">
        <f t="shared" ca="1" si="76"/>
        <v>48444.899999999994</v>
      </c>
      <c r="L487" s="10">
        <f t="shared" ca="1" si="77"/>
        <v>19.056999999999999</v>
      </c>
      <c r="M487" s="10"/>
      <c r="N487" s="10">
        <f t="shared" ca="1" si="78"/>
        <v>66</v>
      </c>
      <c r="O487" s="10">
        <f t="shared" ca="1" si="79"/>
        <v>1299.0829999999999</v>
      </c>
      <c r="P487" s="1" t="s">
        <v>2126</v>
      </c>
    </row>
    <row r="488" spans="1:16" ht="13.5" customHeight="1" x14ac:dyDescent="0.25">
      <c r="A488" s="1" t="s">
        <v>492</v>
      </c>
      <c r="B488" s="1" t="s">
        <v>1547</v>
      </c>
      <c r="C488" s="18">
        <v>48</v>
      </c>
      <c r="D488" s="10">
        <f t="shared" ca="1" si="70"/>
        <v>4994</v>
      </c>
      <c r="E488" s="10">
        <f t="shared" ca="1" si="71"/>
        <v>11460</v>
      </c>
      <c r="F488" s="10">
        <f t="shared" ca="1" si="72"/>
        <v>1604.4</v>
      </c>
      <c r="G488" s="14">
        <f t="shared" ca="1" si="73"/>
        <v>-0.14000000000000001</v>
      </c>
      <c r="H488" s="10"/>
      <c r="I488" s="10">
        <f t="shared" ca="1" si="74"/>
        <v>77011.200000000012</v>
      </c>
      <c r="J488" s="10">
        <f t="shared" ca="1" si="75"/>
        <v>13064.4</v>
      </c>
      <c r="K488" s="10">
        <f t="shared" ca="1" si="76"/>
        <v>627091.19999999995</v>
      </c>
      <c r="L488" s="10">
        <f t="shared" ca="1" si="77"/>
        <v>80.220000000000013</v>
      </c>
      <c r="M488" s="10"/>
      <c r="N488" s="10">
        <f t="shared" ca="1" si="78"/>
        <v>18</v>
      </c>
      <c r="O488" s="10">
        <f t="shared" ca="1" si="79"/>
        <v>12966.18</v>
      </c>
      <c r="P488" s="1" t="s">
        <v>2126</v>
      </c>
    </row>
    <row r="489" spans="1:16" ht="13.5" customHeight="1" x14ac:dyDescent="0.25">
      <c r="A489" s="1" t="s">
        <v>493</v>
      </c>
      <c r="B489" s="1" t="s">
        <v>1548</v>
      </c>
      <c r="C489" s="18">
        <v>93</v>
      </c>
      <c r="D489" s="10">
        <f t="shared" ca="1" si="70"/>
        <v>7061</v>
      </c>
      <c r="E489" s="10">
        <f t="shared" ca="1" si="71"/>
        <v>11505</v>
      </c>
      <c r="F489" s="10">
        <f t="shared" ca="1" si="72"/>
        <v>2070.9</v>
      </c>
      <c r="G489" s="14">
        <f t="shared" ca="1" si="73"/>
        <v>-0.18</v>
      </c>
      <c r="H489" s="10"/>
      <c r="I489" s="10">
        <f t="shared" ca="1" si="74"/>
        <v>192593.7</v>
      </c>
      <c r="J489" s="10">
        <f t="shared" ca="1" si="75"/>
        <v>13575.9</v>
      </c>
      <c r="K489" s="10">
        <f t="shared" ca="1" si="76"/>
        <v>1262558.7</v>
      </c>
      <c r="L489" s="10">
        <f t="shared" ca="1" si="77"/>
        <v>103.54500000000002</v>
      </c>
      <c r="M489" s="10"/>
      <c r="N489" s="10">
        <f t="shared" ca="1" si="78"/>
        <v>21</v>
      </c>
      <c r="O489" s="10">
        <f t="shared" ca="1" si="79"/>
        <v>13451.355</v>
      </c>
      <c r="P489" s="1" t="s">
        <v>2126</v>
      </c>
    </row>
    <row r="490" spans="1:16" ht="13.5" customHeight="1" x14ac:dyDescent="0.25">
      <c r="A490" s="1" t="s">
        <v>494</v>
      </c>
      <c r="B490" s="1" t="s">
        <v>1549</v>
      </c>
      <c r="C490" s="18">
        <v>57</v>
      </c>
      <c r="D490" s="10">
        <f t="shared" ca="1" si="70"/>
        <v>12054</v>
      </c>
      <c r="E490" s="10">
        <f t="shared" ca="1" si="71"/>
        <v>7732</v>
      </c>
      <c r="F490" s="10">
        <f t="shared" ca="1" si="72"/>
        <v>541.24</v>
      </c>
      <c r="G490" s="14">
        <f t="shared" ca="1" si="73"/>
        <v>-7.0000000000000007E-2</v>
      </c>
      <c r="H490" s="10"/>
      <c r="I490" s="10">
        <f t="shared" ca="1" si="74"/>
        <v>30850.68</v>
      </c>
      <c r="J490" s="10">
        <f t="shared" ca="1" si="75"/>
        <v>8273.24</v>
      </c>
      <c r="K490" s="10">
        <f t="shared" ca="1" si="76"/>
        <v>471574.68</v>
      </c>
      <c r="L490" s="10">
        <f t="shared" ca="1" si="77"/>
        <v>27.062000000000001</v>
      </c>
      <c r="M490" s="10"/>
      <c r="N490" s="10">
        <f t="shared" ca="1" si="78"/>
        <v>7</v>
      </c>
      <c r="O490" s="10">
        <f t="shared" ca="1" si="79"/>
        <v>8239.1779999999999</v>
      </c>
      <c r="P490" s="1" t="s">
        <v>2126</v>
      </c>
    </row>
    <row r="491" spans="1:16" ht="13.5" customHeight="1" x14ac:dyDescent="0.25">
      <c r="A491" s="1" t="s">
        <v>495</v>
      </c>
      <c r="B491" s="1" t="s">
        <v>1550</v>
      </c>
      <c r="C491" s="18">
        <v>87</v>
      </c>
      <c r="D491" s="10">
        <f t="shared" ca="1" si="70"/>
        <v>14153</v>
      </c>
      <c r="E491" s="10">
        <f t="shared" ca="1" si="71"/>
        <v>5205</v>
      </c>
      <c r="F491" s="10">
        <f t="shared" ca="1" si="72"/>
        <v>1457.4</v>
      </c>
      <c r="G491" s="14">
        <f t="shared" ca="1" si="73"/>
        <v>-0.28000000000000003</v>
      </c>
      <c r="H491" s="10"/>
      <c r="I491" s="10">
        <f t="shared" ca="1" si="74"/>
        <v>126793.8</v>
      </c>
      <c r="J491" s="10">
        <f t="shared" ca="1" si="75"/>
        <v>6662.4</v>
      </c>
      <c r="K491" s="10">
        <f t="shared" ca="1" si="76"/>
        <v>579628.79999999993</v>
      </c>
      <c r="L491" s="10">
        <f t="shared" ca="1" si="77"/>
        <v>72.87</v>
      </c>
      <c r="M491" s="10"/>
      <c r="N491" s="10">
        <f t="shared" ca="1" si="78"/>
        <v>12</v>
      </c>
      <c r="O491" s="10">
        <f t="shared" ca="1" si="79"/>
        <v>6577.53</v>
      </c>
      <c r="P491" s="1" t="s">
        <v>2126</v>
      </c>
    </row>
    <row r="492" spans="1:16" ht="13.5" customHeight="1" x14ac:dyDescent="0.25">
      <c r="A492" s="1" t="s">
        <v>496</v>
      </c>
      <c r="B492" s="1" t="s">
        <v>1551</v>
      </c>
      <c r="C492" s="18">
        <v>82</v>
      </c>
      <c r="D492" s="10">
        <f t="shared" ca="1" si="70"/>
        <v>18728</v>
      </c>
      <c r="E492" s="10">
        <f t="shared" ca="1" si="71"/>
        <v>14924</v>
      </c>
      <c r="F492" s="10">
        <f t="shared" ca="1" si="72"/>
        <v>4924.92</v>
      </c>
      <c r="G492" s="14">
        <f t="shared" ca="1" si="73"/>
        <v>-0.33</v>
      </c>
      <c r="H492" s="10"/>
      <c r="I492" s="10">
        <f t="shared" ca="1" si="74"/>
        <v>403843.44</v>
      </c>
      <c r="J492" s="10">
        <f t="shared" ca="1" si="75"/>
        <v>19848.919999999998</v>
      </c>
      <c r="K492" s="10">
        <f t="shared" ca="1" si="76"/>
        <v>1627611.44</v>
      </c>
      <c r="L492" s="10">
        <f t="shared" ca="1" si="77"/>
        <v>246.24600000000001</v>
      </c>
      <c r="M492" s="10"/>
      <c r="N492" s="10">
        <f t="shared" ca="1" si="78"/>
        <v>30</v>
      </c>
      <c r="O492" s="10">
        <f t="shared" ca="1" si="79"/>
        <v>19572.673999999999</v>
      </c>
      <c r="P492" s="1" t="s">
        <v>2126</v>
      </c>
    </row>
    <row r="493" spans="1:16" ht="13.5" customHeight="1" x14ac:dyDescent="0.25">
      <c r="A493" s="1" t="s">
        <v>497</v>
      </c>
      <c r="B493" s="1" t="s">
        <v>1552</v>
      </c>
      <c r="C493" s="18">
        <v>52</v>
      </c>
      <c r="D493" s="10">
        <f t="shared" ca="1" si="70"/>
        <v>11930</v>
      </c>
      <c r="E493" s="10">
        <f t="shared" ca="1" si="71"/>
        <v>1029</v>
      </c>
      <c r="F493" s="10">
        <f t="shared" ca="1" si="72"/>
        <v>72.03</v>
      </c>
      <c r="G493" s="14">
        <f t="shared" ca="1" si="73"/>
        <v>-7.0000000000000007E-2</v>
      </c>
      <c r="H493" s="10"/>
      <c r="I493" s="10">
        <f t="shared" ca="1" si="74"/>
        <v>3745.56</v>
      </c>
      <c r="J493" s="10">
        <f t="shared" ca="1" si="75"/>
        <v>1101.03</v>
      </c>
      <c r="K493" s="10">
        <f t="shared" ca="1" si="76"/>
        <v>57253.56</v>
      </c>
      <c r="L493" s="10">
        <f t="shared" ca="1" si="77"/>
        <v>3.6015000000000001</v>
      </c>
      <c r="M493" s="10"/>
      <c r="N493" s="10">
        <f t="shared" ca="1" si="78"/>
        <v>11</v>
      </c>
      <c r="O493" s="10">
        <f t="shared" ca="1" si="79"/>
        <v>1086.4285</v>
      </c>
      <c r="P493" s="1" t="s">
        <v>2126</v>
      </c>
    </row>
    <row r="494" spans="1:16" ht="13.5" customHeight="1" x14ac:dyDescent="0.25">
      <c r="A494" s="1" t="s">
        <v>498</v>
      </c>
      <c r="B494" s="1" t="s">
        <v>1553</v>
      </c>
      <c r="C494" s="18">
        <v>72</v>
      </c>
      <c r="D494" s="10">
        <f t="shared" ca="1" si="70"/>
        <v>18014</v>
      </c>
      <c r="E494" s="10">
        <f t="shared" ca="1" si="71"/>
        <v>5841</v>
      </c>
      <c r="F494" s="10">
        <f t="shared" ca="1" si="72"/>
        <v>2336.4</v>
      </c>
      <c r="G494" s="14">
        <f t="shared" ca="1" si="73"/>
        <v>-0.4</v>
      </c>
      <c r="H494" s="10"/>
      <c r="I494" s="10">
        <f t="shared" ca="1" si="74"/>
        <v>168220.80000000002</v>
      </c>
      <c r="J494" s="10">
        <f t="shared" ca="1" si="75"/>
        <v>8177.4</v>
      </c>
      <c r="K494" s="10">
        <f t="shared" ca="1" si="76"/>
        <v>588772.79999999993</v>
      </c>
      <c r="L494" s="10">
        <f t="shared" ca="1" si="77"/>
        <v>116.82000000000001</v>
      </c>
      <c r="M494" s="10"/>
      <c r="N494" s="10">
        <f t="shared" ca="1" si="78"/>
        <v>12</v>
      </c>
      <c r="O494" s="10">
        <f t="shared" ca="1" si="79"/>
        <v>8048.58</v>
      </c>
      <c r="P494" s="1" t="s">
        <v>2126</v>
      </c>
    </row>
    <row r="495" spans="1:16" ht="13.5" customHeight="1" x14ac:dyDescent="0.25">
      <c r="A495" s="1" t="s">
        <v>499</v>
      </c>
      <c r="B495" s="1" t="s">
        <v>1554</v>
      </c>
      <c r="C495" s="18">
        <v>20</v>
      </c>
      <c r="D495" s="10">
        <f t="shared" ca="1" si="70"/>
        <v>17340</v>
      </c>
      <c r="E495" s="10">
        <f t="shared" ca="1" si="71"/>
        <v>11983</v>
      </c>
      <c r="F495" s="10">
        <f t="shared" ca="1" si="72"/>
        <v>479.32</v>
      </c>
      <c r="G495" s="14">
        <f t="shared" ca="1" si="73"/>
        <v>-0.04</v>
      </c>
      <c r="H495" s="10"/>
      <c r="I495" s="10">
        <f t="shared" ca="1" si="74"/>
        <v>9586.4</v>
      </c>
      <c r="J495" s="10">
        <f t="shared" ca="1" si="75"/>
        <v>12462.32</v>
      </c>
      <c r="K495" s="10">
        <f t="shared" ca="1" si="76"/>
        <v>249246.4</v>
      </c>
      <c r="L495" s="10">
        <f t="shared" ca="1" si="77"/>
        <v>23.966000000000001</v>
      </c>
      <c r="M495" s="10"/>
      <c r="N495" s="10">
        <f t="shared" ca="1" si="78"/>
        <v>3</v>
      </c>
      <c r="O495" s="10">
        <f t="shared" ca="1" si="79"/>
        <v>12435.353999999999</v>
      </c>
      <c r="P495" s="1" t="s">
        <v>2126</v>
      </c>
    </row>
    <row r="496" spans="1:16" ht="13.5" customHeight="1" x14ac:dyDescent="0.25">
      <c r="A496" s="1" t="s">
        <v>500</v>
      </c>
      <c r="B496" s="1" t="s">
        <v>1555</v>
      </c>
      <c r="C496" s="18">
        <v>77</v>
      </c>
      <c r="D496" s="10">
        <f t="shared" ca="1" si="70"/>
        <v>4949</v>
      </c>
      <c r="E496" s="10">
        <f t="shared" ca="1" si="71"/>
        <v>9095</v>
      </c>
      <c r="F496" s="10">
        <f t="shared" ca="1" si="72"/>
        <v>3274.2</v>
      </c>
      <c r="G496" s="14">
        <f t="shared" ca="1" si="73"/>
        <v>-0.36</v>
      </c>
      <c r="H496" s="10"/>
      <c r="I496" s="10">
        <f t="shared" ca="1" si="74"/>
        <v>252113.4</v>
      </c>
      <c r="J496" s="10">
        <f t="shared" ca="1" si="75"/>
        <v>12369.2</v>
      </c>
      <c r="K496" s="10">
        <f t="shared" ca="1" si="76"/>
        <v>952428.4</v>
      </c>
      <c r="L496" s="10">
        <f t="shared" ca="1" si="77"/>
        <v>163.71</v>
      </c>
      <c r="M496" s="10"/>
      <c r="N496" s="10">
        <f t="shared" ca="1" si="78"/>
        <v>79</v>
      </c>
      <c r="O496" s="10">
        <f t="shared" ca="1" si="79"/>
        <v>12126.490000000002</v>
      </c>
      <c r="P496" s="1" t="s">
        <v>2126</v>
      </c>
    </row>
    <row r="497" spans="1:16" ht="13.5" customHeight="1" x14ac:dyDescent="0.25">
      <c r="A497" s="1" t="s">
        <v>501</v>
      </c>
      <c r="B497" s="1" t="s">
        <v>1556</v>
      </c>
      <c r="C497" s="18">
        <v>97</v>
      </c>
      <c r="D497" s="10">
        <f t="shared" ca="1" si="70"/>
        <v>19418</v>
      </c>
      <c r="E497" s="10">
        <f t="shared" ca="1" si="71"/>
        <v>1074</v>
      </c>
      <c r="F497" s="10">
        <f t="shared" ca="1" si="72"/>
        <v>343.68</v>
      </c>
      <c r="G497" s="14">
        <f t="shared" ca="1" si="73"/>
        <v>-0.32</v>
      </c>
      <c r="H497" s="10"/>
      <c r="I497" s="10">
        <f t="shared" ca="1" si="74"/>
        <v>33336.959999999999</v>
      </c>
      <c r="J497" s="10">
        <f t="shared" ca="1" si="75"/>
        <v>1417.68</v>
      </c>
      <c r="K497" s="10">
        <f t="shared" ca="1" si="76"/>
        <v>137514.96</v>
      </c>
      <c r="L497" s="10">
        <f t="shared" ca="1" si="77"/>
        <v>17.184000000000001</v>
      </c>
      <c r="M497" s="10"/>
      <c r="N497" s="10">
        <f t="shared" ca="1" si="78"/>
        <v>29</v>
      </c>
      <c r="O497" s="10">
        <f t="shared" ca="1" si="79"/>
        <v>1371.4960000000001</v>
      </c>
      <c r="P497" s="1" t="s">
        <v>2126</v>
      </c>
    </row>
    <row r="498" spans="1:16" ht="13.5" customHeight="1" x14ac:dyDescent="0.25">
      <c r="A498" s="1" t="s">
        <v>502</v>
      </c>
      <c r="B498" s="1" t="s">
        <v>1557</v>
      </c>
      <c r="C498" s="18">
        <v>32</v>
      </c>
      <c r="D498" s="10">
        <f t="shared" ca="1" si="70"/>
        <v>9444</v>
      </c>
      <c r="E498" s="10">
        <f t="shared" ca="1" si="71"/>
        <v>9286</v>
      </c>
      <c r="F498" s="10">
        <f t="shared" ca="1" si="72"/>
        <v>3528.68</v>
      </c>
      <c r="G498" s="14">
        <f t="shared" ca="1" si="73"/>
        <v>-0.38</v>
      </c>
      <c r="H498" s="10"/>
      <c r="I498" s="10">
        <f t="shared" ca="1" si="74"/>
        <v>112917.75999999999</v>
      </c>
      <c r="J498" s="10">
        <f t="shared" ca="1" si="75"/>
        <v>12814.68</v>
      </c>
      <c r="K498" s="10">
        <f t="shared" ca="1" si="76"/>
        <v>410069.76000000001</v>
      </c>
      <c r="L498" s="10">
        <f t="shared" ca="1" si="77"/>
        <v>176.434</v>
      </c>
      <c r="M498" s="10"/>
      <c r="N498" s="10">
        <f t="shared" ca="1" si="78"/>
        <v>24</v>
      </c>
      <c r="O498" s="10">
        <f t="shared" ca="1" si="79"/>
        <v>12614.246000000001</v>
      </c>
      <c r="P498" s="1" t="s">
        <v>2126</v>
      </c>
    </row>
    <row r="499" spans="1:16" ht="13.5" customHeight="1" x14ac:dyDescent="0.25">
      <c r="A499" s="1" t="s">
        <v>503</v>
      </c>
      <c r="B499" s="1" t="s">
        <v>1558</v>
      </c>
      <c r="C499" s="18">
        <v>55</v>
      </c>
      <c r="D499" s="10">
        <f t="shared" ca="1" si="70"/>
        <v>5585</v>
      </c>
      <c r="E499" s="10">
        <f t="shared" ca="1" si="71"/>
        <v>1526</v>
      </c>
      <c r="F499" s="10">
        <f t="shared" ca="1" si="72"/>
        <v>640.91999999999996</v>
      </c>
      <c r="G499" s="14">
        <f t="shared" ca="1" si="73"/>
        <v>-0.42</v>
      </c>
      <c r="H499" s="10"/>
      <c r="I499" s="10">
        <f t="shared" ca="1" si="74"/>
        <v>35250.6</v>
      </c>
      <c r="J499" s="10">
        <f t="shared" ca="1" si="75"/>
        <v>2166.92</v>
      </c>
      <c r="K499" s="10">
        <f t="shared" ca="1" si="76"/>
        <v>119180.6</v>
      </c>
      <c r="L499" s="10">
        <f t="shared" ca="1" si="77"/>
        <v>32.045999999999999</v>
      </c>
      <c r="M499" s="10"/>
      <c r="N499" s="10">
        <f t="shared" ca="1" si="78"/>
        <v>39</v>
      </c>
      <c r="O499" s="10">
        <f t="shared" ca="1" si="79"/>
        <v>2095.8740000000003</v>
      </c>
      <c r="P499" s="1" t="s">
        <v>2126</v>
      </c>
    </row>
    <row r="500" spans="1:16" ht="13.5" customHeight="1" x14ac:dyDescent="0.25">
      <c r="A500" s="1" t="s">
        <v>504</v>
      </c>
      <c r="B500" s="1" t="s">
        <v>1559</v>
      </c>
      <c r="C500" s="18">
        <v>13</v>
      </c>
      <c r="D500" s="10">
        <f t="shared" ca="1" si="70"/>
        <v>19928</v>
      </c>
      <c r="E500" s="10">
        <f t="shared" ca="1" si="71"/>
        <v>12381</v>
      </c>
      <c r="F500" s="10">
        <f t="shared" ca="1" si="72"/>
        <v>1361.91</v>
      </c>
      <c r="G500" s="14">
        <f t="shared" ca="1" si="73"/>
        <v>-0.11</v>
      </c>
      <c r="H500" s="10"/>
      <c r="I500" s="10">
        <f t="shared" ca="1" si="74"/>
        <v>17704.830000000002</v>
      </c>
      <c r="J500" s="10">
        <f t="shared" ca="1" si="75"/>
        <v>13742.91</v>
      </c>
      <c r="K500" s="10">
        <f t="shared" ca="1" si="76"/>
        <v>178657.83</v>
      </c>
      <c r="L500" s="10">
        <f t="shared" ca="1" si="77"/>
        <v>68.095500000000001</v>
      </c>
      <c r="M500" s="10"/>
      <c r="N500" s="10">
        <f t="shared" ca="1" si="78"/>
        <v>84</v>
      </c>
      <c r="O500" s="10">
        <f t="shared" ca="1" si="79"/>
        <v>13590.8145</v>
      </c>
      <c r="P500" s="1" t="s">
        <v>2126</v>
      </c>
    </row>
    <row r="501" spans="1:16" ht="13.5" customHeight="1" x14ac:dyDescent="0.25">
      <c r="A501" s="1" t="s">
        <v>505</v>
      </c>
      <c r="B501" s="1" t="s">
        <v>1560</v>
      </c>
      <c r="C501" s="18">
        <v>4</v>
      </c>
      <c r="D501" s="10">
        <f t="shared" ca="1" si="70"/>
        <v>1650</v>
      </c>
      <c r="E501" s="10">
        <f t="shared" ca="1" si="71"/>
        <v>6450</v>
      </c>
      <c r="F501" s="10">
        <f t="shared" ca="1" si="72"/>
        <v>2709</v>
      </c>
      <c r="G501" s="14">
        <f t="shared" ca="1" si="73"/>
        <v>-0.42</v>
      </c>
      <c r="H501" s="10"/>
      <c r="I501" s="10">
        <f t="shared" ca="1" si="74"/>
        <v>10836</v>
      </c>
      <c r="J501" s="10">
        <f t="shared" ca="1" si="75"/>
        <v>9159</v>
      </c>
      <c r="K501" s="10">
        <f t="shared" ca="1" si="76"/>
        <v>36636</v>
      </c>
      <c r="L501" s="10">
        <f t="shared" ca="1" si="77"/>
        <v>135.45000000000002</v>
      </c>
      <c r="M501" s="10"/>
      <c r="N501" s="10">
        <f t="shared" ca="1" si="78"/>
        <v>61</v>
      </c>
      <c r="O501" s="10">
        <f t="shared" ca="1" si="79"/>
        <v>8962.5499999999993</v>
      </c>
      <c r="P501" s="1" t="s">
        <v>2126</v>
      </c>
    </row>
    <row r="502" spans="1:16" ht="13.5" customHeight="1" x14ac:dyDescent="0.25">
      <c r="A502" s="1" t="s">
        <v>506</v>
      </c>
      <c r="B502" s="1" t="s">
        <v>1561</v>
      </c>
      <c r="C502" s="18">
        <v>60</v>
      </c>
      <c r="D502" s="10">
        <f t="shared" ca="1" si="70"/>
        <v>14705</v>
      </c>
      <c r="E502" s="10">
        <f t="shared" ca="1" si="71"/>
        <v>10588</v>
      </c>
      <c r="F502" s="10">
        <f t="shared" ca="1" si="72"/>
        <v>4552.84</v>
      </c>
      <c r="G502" s="14">
        <f t="shared" ca="1" si="73"/>
        <v>-0.43</v>
      </c>
      <c r="H502" s="10"/>
      <c r="I502" s="10">
        <f t="shared" ca="1" si="74"/>
        <v>273170.40000000002</v>
      </c>
      <c r="J502" s="10">
        <f t="shared" ca="1" si="75"/>
        <v>15140.84</v>
      </c>
      <c r="K502" s="10">
        <f t="shared" ca="1" si="76"/>
        <v>908450.4</v>
      </c>
      <c r="L502" s="10">
        <f t="shared" ca="1" si="77"/>
        <v>227.64200000000002</v>
      </c>
      <c r="M502" s="10"/>
      <c r="N502" s="10">
        <f t="shared" ca="1" si="78"/>
        <v>18</v>
      </c>
      <c r="O502" s="10">
        <f t="shared" ca="1" si="79"/>
        <v>14895.198</v>
      </c>
      <c r="P502" s="1" t="s">
        <v>2126</v>
      </c>
    </row>
    <row r="503" spans="1:16" ht="13.5" customHeight="1" x14ac:dyDescent="0.25">
      <c r="A503" s="1" t="s">
        <v>507</v>
      </c>
      <c r="B503" s="1" t="s">
        <v>1562</v>
      </c>
      <c r="C503" s="18">
        <v>79</v>
      </c>
      <c r="D503" s="10">
        <f t="shared" ca="1" si="70"/>
        <v>14025</v>
      </c>
      <c r="E503" s="10">
        <f t="shared" ca="1" si="71"/>
        <v>2544</v>
      </c>
      <c r="F503" s="10">
        <f t="shared" ca="1" si="72"/>
        <v>992.16000000000008</v>
      </c>
      <c r="G503" s="14">
        <f t="shared" ca="1" si="73"/>
        <v>-0.39</v>
      </c>
      <c r="H503" s="10"/>
      <c r="I503" s="10">
        <f t="shared" ca="1" si="74"/>
        <v>78380.639999999999</v>
      </c>
      <c r="J503" s="10">
        <f t="shared" ca="1" si="75"/>
        <v>3536.16</v>
      </c>
      <c r="K503" s="10">
        <f t="shared" ca="1" si="76"/>
        <v>279356.64</v>
      </c>
      <c r="L503" s="10">
        <f t="shared" ca="1" si="77"/>
        <v>49.608000000000004</v>
      </c>
      <c r="M503" s="10"/>
      <c r="N503" s="10">
        <f t="shared" ca="1" si="78"/>
        <v>66</v>
      </c>
      <c r="O503" s="10">
        <f t="shared" ca="1" si="79"/>
        <v>3420.5519999999997</v>
      </c>
      <c r="P503" s="1" t="s">
        <v>2126</v>
      </c>
    </row>
    <row r="504" spans="1:16" ht="13.5" customHeight="1" x14ac:dyDescent="0.25">
      <c r="A504" s="1" t="s">
        <v>508</v>
      </c>
      <c r="B504" s="1" t="s">
        <v>1563</v>
      </c>
      <c r="C504" s="18">
        <v>25</v>
      </c>
      <c r="D504" s="10">
        <f t="shared" ca="1" si="70"/>
        <v>8866</v>
      </c>
      <c r="E504" s="10">
        <f t="shared" ca="1" si="71"/>
        <v>2524</v>
      </c>
      <c r="F504" s="10">
        <f t="shared" ca="1" si="72"/>
        <v>429.08000000000004</v>
      </c>
      <c r="G504" s="14">
        <f t="shared" ca="1" si="73"/>
        <v>-0.17</v>
      </c>
      <c r="H504" s="10"/>
      <c r="I504" s="10">
        <f t="shared" ca="1" si="74"/>
        <v>10727.000000000002</v>
      </c>
      <c r="J504" s="10">
        <f t="shared" ca="1" si="75"/>
        <v>2953.08</v>
      </c>
      <c r="K504" s="10">
        <f t="shared" ca="1" si="76"/>
        <v>73827</v>
      </c>
      <c r="L504" s="10">
        <f t="shared" ca="1" si="77"/>
        <v>21.454000000000004</v>
      </c>
      <c r="M504" s="10"/>
      <c r="N504" s="10">
        <f t="shared" ca="1" si="78"/>
        <v>56</v>
      </c>
      <c r="O504" s="10">
        <f t="shared" ca="1" si="79"/>
        <v>2875.6259999999997</v>
      </c>
      <c r="P504" s="1" t="s">
        <v>2126</v>
      </c>
    </row>
    <row r="505" spans="1:16" ht="13.5" customHeight="1" x14ac:dyDescent="0.25">
      <c r="A505" s="1" t="s">
        <v>509</v>
      </c>
      <c r="B505" s="1" t="s">
        <v>1564</v>
      </c>
      <c r="C505" s="18">
        <v>70</v>
      </c>
      <c r="D505" s="10">
        <f t="shared" ca="1" si="70"/>
        <v>17497</v>
      </c>
      <c r="E505" s="10">
        <f t="shared" ca="1" si="71"/>
        <v>3658</v>
      </c>
      <c r="F505" s="10">
        <f t="shared" ca="1" si="72"/>
        <v>658.43999999999994</v>
      </c>
      <c r="G505" s="14">
        <f t="shared" ca="1" si="73"/>
        <v>-0.18</v>
      </c>
      <c r="H505" s="10"/>
      <c r="I505" s="10">
        <f t="shared" ca="1" si="74"/>
        <v>46090.799999999996</v>
      </c>
      <c r="J505" s="10">
        <f t="shared" ca="1" si="75"/>
        <v>4316.4399999999996</v>
      </c>
      <c r="K505" s="10">
        <f t="shared" ca="1" si="76"/>
        <v>302150.8</v>
      </c>
      <c r="L505" s="10">
        <f t="shared" ca="1" si="77"/>
        <v>32.921999999999997</v>
      </c>
      <c r="M505" s="10"/>
      <c r="N505" s="10">
        <f t="shared" ca="1" si="78"/>
        <v>100</v>
      </c>
      <c r="O505" s="10">
        <f t="shared" ca="1" si="79"/>
        <v>4183.518</v>
      </c>
      <c r="P505" s="1" t="s">
        <v>2126</v>
      </c>
    </row>
    <row r="506" spans="1:16" ht="13.5" customHeight="1" x14ac:dyDescent="0.25">
      <c r="A506" s="1" t="s">
        <v>510</v>
      </c>
      <c r="B506" s="1" t="s">
        <v>1565</v>
      </c>
      <c r="C506" s="18">
        <v>64</v>
      </c>
      <c r="D506" s="10">
        <f t="shared" ca="1" si="70"/>
        <v>18401</v>
      </c>
      <c r="E506" s="10">
        <f t="shared" ca="1" si="71"/>
        <v>13222</v>
      </c>
      <c r="F506" s="10">
        <f t="shared" ca="1" si="72"/>
        <v>132.22</v>
      </c>
      <c r="G506" s="14">
        <f t="shared" ca="1" si="73"/>
        <v>-0.01</v>
      </c>
      <c r="H506" s="10"/>
      <c r="I506" s="10">
        <f t="shared" ca="1" si="74"/>
        <v>8462.08</v>
      </c>
      <c r="J506" s="10">
        <f t="shared" ca="1" si="75"/>
        <v>13354.22</v>
      </c>
      <c r="K506" s="10">
        <f t="shared" ca="1" si="76"/>
        <v>854670.08</v>
      </c>
      <c r="L506" s="10">
        <f t="shared" ca="1" si="77"/>
        <v>6.6110000000000007</v>
      </c>
      <c r="M506" s="10"/>
      <c r="N506" s="10">
        <f t="shared" ca="1" si="78"/>
        <v>98</v>
      </c>
      <c r="O506" s="10">
        <f t="shared" ca="1" si="79"/>
        <v>13249.608999999999</v>
      </c>
      <c r="P506" s="1" t="s">
        <v>2126</v>
      </c>
    </row>
    <row r="507" spans="1:16" ht="13.5" customHeight="1" x14ac:dyDescent="0.25">
      <c r="A507" s="1" t="s">
        <v>511</v>
      </c>
      <c r="B507" s="1" t="s">
        <v>1566</v>
      </c>
      <c r="C507" s="18">
        <v>77</v>
      </c>
      <c r="D507" s="10">
        <f t="shared" ca="1" si="70"/>
        <v>10302</v>
      </c>
      <c r="E507" s="10">
        <f t="shared" ca="1" si="71"/>
        <v>2995</v>
      </c>
      <c r="F507" s="10">
        <f t="shared" ca="1" si="72"/>
        <v>239.6</v>
      </c>
      <c r="G507" s="14">
        <f t="shared" ca="1" si="73"/>
        <v>-0.08</v>
      </c>
      <c r="H507" s="10"/>
      <c r="I507" s="10">
        <f t="shared" ca="1" si="74"/>
        <v>18449.2</v>
      </c>
      <c r="J507" s="10">
        <f t="shared" ca="1" si="75"/>
        <v>3234.6</v>
      </c>
      <c r="K507" s="10">
        <f t="shared" ca="1" si="76"/>
        <v>249064.19999999998</v>
      </c>
      <c r="L507" s="10">
        <f t="shared" ca="1" si="77"/>
        <v>11.98</v>
      </c>
      <c r="M507" s="10"/>
      <c r="N507" s="10">
        <f t="shared" ca="1" si="78"/>
        <v>21</v>
      </c>
      <c r="O507" s="10">
        <f t="shared" ca="1" si="79"/>
        <v>3201.62</v>
      </c>
      <c r="P507" s="1" t="s">
        <v>2126</v>
      </c>
    </row>
    <row r="508" spans="1:16" ht="13.5" customHeight="1" x14ac:dyDescent="0.25">
      <c r="A508" s="1" t="s">
        <v>512</v>
      </c>
      <c r="B508" s="1" t="s">
        <v>1567</v>
      </c>
      <c r="C508" s="18">
        <v>73</v>
      </c>
      <c r="D508" s="10">
        <f t="shared" ca="1" si="70"/>
        <v>15275</v>
      </c>
      <c r="E508" s="10">
        <f t="shared" ca="1" si="71"/>
        <v>5603</v>
      </c>
      <c r="F508" s="10">
        <f t="shared" ca="1" si="72"/>
        <v>672.36</v>
      </c>
      <c r="G508" s="14">
        <f t="shared" ca="1" si="73"/>
        <v>-0.12</v>
      </c>
      <c r="H508" s="10"/>
      <c r="I508" s="10">
        <f t="shared" ca="1" si="74"/>
        <v>49082.28</v>
      </c>
      <c r="J508" s="10">
        <f t="shared" ca="1" si="75"/>
        <v>6275.36</v>
      </c>
      <c r="K508" s="10">
        <f t="shared" ca="1" si="76"/>
        <v>458101.27999999997</v>
      </c>
      <c r="L508" s="10">
        <f t="shared" ca="1" si="77"/>
        <v>33.618000000000002</v>
      </c>
      <c r="M508" s="10"/>
      <c r="N508" s="10">
        <f t="shared" ca="1" si="78"/>
        <v>90</v>
      </c>
      <c r="O508" s="10">
        <f t="shared" ca="1" si="79"/>
        <v>6151.7419999999993</v>
      </c>
      <c r="P508" s="1" t="s">
        <v>2126</v>
      </c>
    </row>
    <row r="509" spans="1:16" ht="13.5" customHeight="1" x14ac:dyDescent="0.25">
      <c r="A509" s="1" t="s">
        <v>513</v>
      </c>
      <c r="B509" s="1" t="s">
        <v>1568</v>
      </c>
      <c r="C509" s="18">
        <v>51</v>
      </c>
      <c r="D509" s="10">
        <f t="shared" ca="1" si="70"/>
        <v>6812</v>
      </c>
      <c r="E509" s="10">
        <f t="shared" ca="1" si="71"/>
        <v>2230</v>
      </c>
      <c r="F509" s="10">
        <f t="shared" ca="1" si="72"/>
        <v>1025.8</v>
      </c>
      <c r="G509" s="14">
        <f t="shared" ca="1" si="73"/>
        <v>-0.46</v>
      </c>
      <c r="H509" s="10"/>
      <c r="I509" s="10">
        <f t="shared" ca="1" si="74"/>
        <v>52315.799999999996</v>
      </c>
      <c r="J509" s="10">
        <f t="shared" ca="1" si="75"/>
        <v>3255.8</v>
      </c>
      <c r="K509" s="10">
        <f t="shared" ca="1" si="76"/>
        <v>166045.80000000002</v>
      </c>
      <c r="L509" s="10">
        <f t="shared" ca="1" si="77"/>
        <v>51.29</v>
      </c>
      <c r="M509" s="10"/>
      <c r="N509" s="10">
        <f t="shared" ca="1" si="78"/>
        <v>86</v>
      </c>
      <c r="O509" s="10">
        <f t="shared" ca="1" si="79"/>
        <v>3118.51</v>
      </c>
      <c r="P509" s="1" t="s">
        <v>2126</v>
      </c>
    </row>
    <row r="510" spans="1:16" ht="13.5" customHeight="1" x14ac:dyDescent="0.25">
      <c r="A510" s="1" t="s">
        <v>514</v>
      </c>
      <c r="B510" s="1" t="s">
        <v>1569</v>
      </c>
      <c r="C510" s="18">
        <v>99</v>
      </c>
      <c r="D510" s="10">
        <f t="shared" ca="1" si="70"/>
        <v>9392</v>
      </c>
      <c r="E510" s="10">
        <f t="shared" ca="1" si="71"/>
        <v>9505</v>
      </c>
      <c r="F510" s="10">
        <f t="shared" ca="1" si="72"/>
        <v>1996.05</v>
      </c>
      <c r="G510" s="14">
        <f t="shared" ca="1" si="73"/>
        <v>-0.21</v>
      </c>
      <c r="H510" s="10"/>
      <c r="I510" s="10">
        <f t="shared" ca="1" si="74"/>
        <v>197608.94999999998</v>
      </c>
      <c r="J510" s="10">
        <f t="shared" ca="1" si="75"/>
        <v>11501.05</v>
      </c>
      <c r="K510" s="10">
        <f t="shared" ca="1" si="76"/>
        <v>1138603.95</v>
      </c>
      <c r="L510" s="10">
        <f t="shared" ca="1" si="77"/>
        <v>99.802500000000009</v>
      </c>
      <c r="M510" s="10"/>
      <c r="N510" s="10">
        <f t="shared" ca="1" si="78"/>
        <v>57</v>
      </c>
      <c r="O510" s="10">
        <f t="shared" ca="1" si="79"/>
        <v>11344.247499999999</v>
      </c>
      <c r="P510" s="1" t="s">
        <v>2126</v>
      </c>
    </row>
    <row r="511" spans="1:16" ht="13.5" customHeight="1" x14ac:dyDescent="0.25">
      <c r="A511" s="1" t="s">
        <v>515</v>
      </c>
      <c r="B511" s="1" t="s">
        <v>1570</v>
      </c>
      <c r="C511" s="18">
        <v>83</v>
      </c>
      <c r="D511" s="10">
        <f t="shared" ca="1" si="70"/>
        <v>19751</v>
      </c>
      <c r="E511" s="10">
        <f t="shared" ca="1" si="71"/>
        <v>14795</v>
      </c>
      <c r="F511" s="10">
        <f t="shared" ca="1" si="72"/>
        <v>295.90000000000003</v>
      </c>
      <c r="G511" s="14">
        <f t="shared" ca="1" si="73"/>
        <v>-0.02</v>
      </c>
      <c r="H511" s="10"/>
      <c r="I511" s="10">
        <f t="shared" ca="1" si="74"/>
        <v>24559.700000000004</v>
      </c>
      <c r="J511" s="10">
        <f t="shared" ca="1" si="75"/>
        <v>15090.9</v>
      </c>
      <c r="K511" s="10">
        <f t="shared" ca="1" si="76"/>
        <v>1252544.7</v>
      </c>
      <c r="L511" s="10">
        <f t="shared" ca="1" si="77"/>
        <v>14.795000000000002</v>
      </c>
      <c r="M511" s="10"/>
      <c r="N511" s="10">
        <f t="shared" ca="1" si="78"/>
        <v>65</v>
      </c>
      <c r="O511" s="10">
        <f t="shared" ca="1" si="79"/>
        <v>15011.105</v>
      </c>
      <c r="P511" s="1" t="s">
        <v>2126</v>
      </c>
    </row>
    <row r="512" spans="1:16" ht="13.5" customHeight="1" x14ac:dyDescent="0.25">
      <c r="A512" s="1" t="s">
        <v>516</v>
      </c>
      <c r="B512" s="1" t="s">
        <v>1571</v>
      </c>
      <c r="C512" s="18">
        <v>50</v>
      </c>
      <c r="D512" s="10">
        <f t="shared" ca="1" si="70"/>
        <v>8095</v>
      </c>
      <c r="E512" s="10">
        <f t="shared" ca="1" si="71"/>
        <v>7652</v>
      </c>
      <c r="F512" s="10">
        <f t="shared" ca="1" si="72"/>
        <v>2295.6</v>
      </c>
      <c r="G512" s="14">
        <f t="shared" ca="1" si="73"/>
        <v>-0.3</v>
      </c>
      <c r="H512" s="10"/>
      <c r="I512" s="10">
        <f t="shared" ca="1" si="74"/>
        <v>114780</v>
      </c>
      <c r="J512" s="10">
        <f t="shared" ca="1" si="75"/>
        <v>9947.6</v>
      </c>
      <c r="K512" s="10">
        <f t="shared" ca="1" si="76"/>
        <v>497380</v>
      </c>
      <c r="L512" s="10">
        <f t="shared" ca="1" si="77"/>
        <v>114.78</v>
      </c>
      <c r="M512" s="10"/>
      <c r="N512" s="10">
        <f t="shared" ca="1" si="78"/>
        <v>81</v>
      </c>
      <c r="O512" s="10">
        <f t="shared" ca="1" si="79"/>
        <v>9751.82</v>
      </c>
      <c r="P512" s="1" t="s">
        <v>2126</v>
      </c>
    </row>
    <row r="513" spans="1:16" ht="13.5" customHeight="1" x14ac:dyDescent="0.25">
      <c r="A513" s="1" t="s">
        <v>517</v>
      </c>
      <c r="B513" s="1" t="s">
        <v>1572</v>
      </c>
      <c r="C513" s="18">
        <v>89</v>
      </c>
      <c r="D513" s="10">
        <f t="shared" ca="1" si="70"/>
        <v>6329</v>
      </c>
      <c r="E513" s="10">
        <f t="shared" ca="1" si="71"/>
        <v>4820</v>
      </c>
      <c r="F513" s="10">
        <f t="shared" ca="1" si="72"/>
        <v>1253.2</v>
      </c>
      <c r="G513" s="14">
        <f t="shared" ca="1" si="73"/>
        <v>-0.26</v>
      </c>
      <c r="H513" s="10"/>
      <c r="I513" s="10">
        <f t="shared" ca="1" si="74"/>
        <v>111534.8</v>
      </c>
      <c r="J513" s="10">
        <f t="shared" ca="1" si="75"/>
        <v>6073.2</v>
      </c>
      <c r="K513" s="10">
        <f t="shared" ca="1" si="76"/>
        <v>540514.79999999993</v>
      </c>
      <c r="L513" s="10">
        <f t="shared" ca="1" si="77"/>
        <v>62.660000000000004</v>
      </c>
      <c r="M513" s="10"/>
      <c r="N513" s="10">
        <f t="shared" ca="1" si="78"/>
        <v>70</v>
      </c>
      <c r="O513" s="10">
        <f t="shared" ca="1" si="79"/>
        <v>5940.54</v>
      </c>
      <c r="P513" s="1" t="s">
        <v>2126</v>
      </c>
    </row>
    <row r="514" spans="1:16" ht="13.5" customHeight="1" x14ac:dyDescent="0.25">
      <c r="A514" s="1" t="s">
        <v>518</v>
      </c>
      <c r="B514" s="1" t="s">
        <v>1573</v>
      </c>
      <c r="C514" s="18">
        <v>36</v>
      </c>
      <c r="D514" s="10">
        <f t="shared" ca="1" si="70"/>
        <v>9014</v>
      </c>
      <c r="E514" s="10">
        <f t="shared" ca="1" si="71"/>
        <v>8914</v>
      </c>
      <c r="F514" s="10">
        <f t="shared" ca="1" si="72"/>
        <v>1426.24</v>
      </c>
      <c r="G514" s="14">
        <f t="shared" ca="1" si="73"/>
        <v>-0.16</v>
      </c>
      <c r="H514" s="10"/>
      <c r="I514" s="10">
        <f t="shared" ca="1" si="74"/>
        <v>51344.639999999999</v>
      </c>
      <c r="J514" s="10">
        <f t="shared" ca="1" si="75"/>
        <v>10340.24</v>
      </c>
      <c r="K514" s="10">
        <f t="shared" ca="1" si="76"/>
        <v>372248.64</v>
      </c>
      <c r="L514" s="10">
        <f t="shared" ca="1" si="77"/>
        <v>71.311999999999998</v>
      </c>
      <c r="M514" s="10"/>
      <c r="N514" s="10">
        <f t="shared" ca="1" si="78"/>
        <v>9</v>
      </c>
      <c r="O514" s="10">
        <f t="shared" ca="1" si="79"/>
        <v>10259.928</v>
      </c>
      <c r="P514" s="1" t="s">
        <v>2126</v>
      </c>
    </row>
    <row r="515" spans="1:16" ht="13.5" customHeight="1" x14ac:dyDescent="0.25">
      <c r="A515" s="1" t="s">
        <v>519</v>
      </c>
      <c r="B515" s="1" t="s">
        <v>1574</v>
      </c>
      <c r="C515" s="18">
        <v>71</v>
      </c>
      <c r="D515" s="10">
        <f t="shared" ca="1" si="70"/>
        <v>19780</v>
      </c>
      <c r="E515" s="10">
        <f t="shared" ca="1" si="71"/>
        <v>14805</v>
      </c>
      <c r="F515" s="10">
        <f t="shared" ca="1" si="72"/>
        <v>3405.15</v>
      </c>
      <c r="G515" s="14">
        <f t="shared" ca="1" si="73"/>
        <v>-0.23</v>
      </c>
      <c r="H515" s="10"/>
      <c r="I515" s="10">
        <f t="shared" ca="1" si="74"/>
        <v>241765.65</v>
      </c>
      <c r="J515" s="10">
        <f t="shared" ca="1" si="75"/>
        <v>18210.150000000001</v>
      </c>
      <c r="K515" s="10">
        <f t="shared" ca="1" si="76"/>
        <v>1292920.6500000001</v>
      </c>
      <c r="L515" s="10">
        <f t="shared" ca="1" si="77"/>
        <v>170.25750000000002</v>
      </c>
      <c r="M515" s="10"/>
      <c r="N515" s="10">
        <f t="shared" ca="1" si="78"/>
        <v>44</v>
      </c>
      <c r="O515" s="10">
        <f t="shared" ca="1" si="79"/>
        <v>17995.892500000002</v>
      </c>
      <c r="P515" s="1" t="s">
        <v>2126</v>
      </c>
    </row>
    <row r="516" spans="1:16" ht="13.5" customHeight="1" x14ac:dyDescent="0.25">
      <c r="A516" s="1" t="s">
        <v>520</v>
      </c>
      <c r="B516" s="1" t="s">
        <v>1575</v>
      </c>
      <c r="C516" s="18">
        <v>55</v>
      </c>
      <c r="D516" s="10">
        <f t="shared" ref="D516:D579" ca="1" si="80">RANDBETWEEN(800, 20000)</f>
        <v>11578</v>
      </c>
      <c r="E516" s="10">
        <f t="shared" ref="E516:E579" ca="1" si="81">RANDBETWEEN(400, 15000)</f>
        <v>10521</v>
      </c>
      <c r="F516" s="10">
        <f t="shared" ref="F516:F579" ca="1" si="82">-E516*G516</f>
        <v>210.42000000000002</v>
      </c>
      <c r="G516" s="14">
        <f t="shared" ref="G516:G579" ca="1" si="83">RANDBETWEEN(-50,0)/100</f>
        <v>-0.02</v>
      </c>
      <c r="H516" s="10"/>
      <c r="I516" s="10">
        <f t="shared" ref="I516:I579" ca="1" si="84">C516*F516</f>
        <v>11573.1</v>
      </c>
      <c r="J516" s="10">
        <f t="shared" ref="J516:J579" ca="1" si="85">E516+F516</f>
        <v>10731.42</v>
      </c>
      <c r="K516" s="10">
        <f t="shared" ref="K516:K579" ca="1" si="86">J516*C516</f>
        <v>590228.1</v>
      </c>
      <c r="L516" s="10">
        <f t="shared" ref="L516:L579" ca="1" si="87">F516*0.05</f>
        <v>10.521000000000001</v>
      </c>
      <c r="M516" s="10"/>
      <c r="N516" s="10">
        <f t="shared" ref="N516:N579" ca="1" si="88">RANDBETWEEN(0,100)</f>
        <v>25</v>
      </c>
      <c r="O516" s="10">
        <f t="shared" ref="O516:O579" ca="1" si="89">J516-L516-M516-N516</f>
        <v>10695.898999999999</v>
      </c>
      <c r="P516" s="1" t="s">
        <v>2126</v>
      </c>
    </row>
    <row r="517" spans="1:16" ht="13.5" customHeight="1" x14ac:dyDescent="0.25">
      <c r="A517" s="1" t="s">
        <v>521</v>
      </c>
      <c r="B517" s="1" t="s">
        <v>1576</v>
      </c>
      <c r="C517" s="18">
        <v>99</v>
      </c>
      <c r="D517" s="10">
        <f t="shared" ca="1" si="80"/>
        <v>1793</v>
      </c>
      <c r="E517" s="10">
        <f t="shared" ca="1" si="81"/>
        <v>3745</v>
      </c>
      <c r="F517" s="10">
        <f t="shared" ca="1" si="82"/>
        <v>786.44999999999993</v>
      </c>
      <c r="G517" s="14">
        <f t="shared" ca="1" si="83"/>
        <v>-0.21</v>
      </c>
      <c r="H517" s="10"/>
      <c r="I517" s="10">
        <f t="shared" ca="1" si="84"/>
        <v>77858.549999999988</v>
      </c>
      <c r="J517" s="10">
        <f t="shared" ca="1" si="85"/>
        <v>4531.45</v>
      </c>
      <c r="K517" s="10">
        <f t="shared" ca="1" si="86"/>
        <v>448613.55</v>
      </c>
      <c r="L517" s="10">
        <f t="shared" ca="1" si="87"/>
        <v>39.322499999999998</v>
      </c>
      <c r="M517" s="10"/>
      <c r="N517" s="10">
        <f t="shared" ca="1" si="88"/>
        <v>17</v>
      </c>
      <c r="O517" s="10">
        <f t="shared" ca="1" si="89"/>
        <v>4475.1274999999996</v>
      </c>
      <c r="P517" s="1" t="s">
        <v>2126</v>
      </c>
    </row>
    <row r="518" spans="1:16" ht="13.5" customHeight="1" x14ac:dyDescent="0.25">
      <c r="A518" s="1" t="s">
        <v>522</v>
      </c>
      <c r="B518" s="1" t="s">
        <v>1577</v>
      </c>
      <c r="C518" s="18">
        <v>16</v>
      </c>
      <c r="D518" s="10">
        <f t="shared" ca="1" si="80"/>
        <v>2002</v>
      </c>
      <c r="E518" s="10">
        <f t="shared" ca="1" si="81"/>
        <v>7788</v>
      </c>
      <c r="F518" s="10">
        <f t="shared" ca="1" si="82"/>
        <v>3426.72</v>
      </c>
      <c r="G518" s="14">
        <f t="shared" ca="1" si="83"/>
        <v>-0.44</v>
      </c>
      <c r="H518" s="10"/>
      <c r="I518" s="10">
        <f t="shared" ca="1" si="84"/>
        <v>54827.519999999997</v>
      </c>
      <c r="J518" s="10">
        <f t="shared" ca="1" si="85"/>
        <v>11214.72</v>
      </c>
      <c r="K518" s="10">
        <f t="shared" ca="1" si="86"/>
        <v>179435.51999999999</v>
      </c>
      <c r="L518" s="10">
        <f t="shared" ca="1" si="87"/>
        <v>171.33600000000001</v>
      </c>
      <c r="M518" s="10"/>
      <c r="N518" s="10">
        <f t="shared" ca="1" si="88"/>
        <v>80</v>
      </c>
      <c r="O518" s="10">
        <f t="shared" ca="1" si="89"/>
        <v>10963.384</v>
      </c>
      <c r="P518" s="1" t="s">
        <v>2126</v>
      </c>
    </row>
    <row r="519" spans="1:16" ht="13.5" customHeight="1" x14ac:dyDescent="0.25">
      <c r="A519" s="1" t="s">
        <v>523</v>
      </c>
      <c r="B519" s="1" t="s">
        <v>1578</v>
      </c>
      <c r="C519" s="18">
        <v>94</v>
      </c>
      <c r="D519" s="10">
        <f t="shared" ca="1" si="80"/>
        <v>5066</v>
      </c>
      <c r="E519" s="10">
        <f t="shared" ca="1" si="81"/>
        <v>6633</v>
      </c>
      <c r="F519" s="10">
        <f t="shared" ca="1" si="82"/>
        <v>663.30000000000007</v>
      </c>
      <c r="G519" s="14">
        <f t="shared" ca="1" si="83"/>
        <v>-0.1</v>
      </c>
      <c r="H519" s="10"/>
      <c r="I519" s="10">
        <f t="shared" ca="1" si="84"/>
        <v>62350.200000000004</v>
      </c>
      <c r="J519" s="10">
        <f t="shared" ca="1" si="85"/>
        <v>7296.3</v>
      </c>
      <c r="K519" s="10">
        <f t="shared" ca="1" si="86"/>
        <v>685852.20000000007</v>
      </c>
      <c r="L519" s="10">
        <f t="shared" ca="1" si="87"/>
        <v>33.165000000000006</v>
      </c>
      <c r="M519" s="10"/>
      <c r="N519" s="10">
        <f t="shared" ca="1" si="88"/>
        <v>67</v>
      </c>
      <c r="O519" s="10">
        <f t="shared" ca="1" si="89"/>
        <v>7196.1350000000002</v>
      </c>
      <c r="P519" s="1" t="s">
        <v>2126</v>
      </c>
    </row>
    <row r="520" spans="1:16" ht="13.5" customHeight="1" x14ac:dyDescent="0.25">
      <c r="A520" s="1" t="s">
        <v>524</v>
      </c>
      <c r="B520" s="1" t="s">
        <v>1579</v>
      </c>
      <c r="C520" s="18">
        <v>7</v>
      </c>
      <c r="D520" s="10">
        <f t="shared" ca="1" si="80"/>
        <v>2650</v>
      </c>
      <c r="E520" s="10">
        <f t="shared" ca="1" si="81"/>
        <v>4238</v>
      </c>
      <c r="F520" s="10">
        <f t="shared" ca="1" si="82"/>
        <v>1144.26</v>
      </c>
      <c r="G520" s="14">
        <f t="shared" ca="1" si="83"/>
        <v>-0.27</v>
      </c>
      <c r="H520" s="10"/>
      <c r="I520" s="10">
        <f t="shared" ca="1" si="84"/>
        <v>8009.82</v>
      </c>
      <c r="J520" s="10">
        <f t="shared" ca="1" si="85"/>
        <v>5382.26</v>
      </c>
      <c r="K520" s="10">
        <f t="shared" ca="1" si="86"/>
        <v>37675.82</v>
      </c>
      <c r="L520" s="10">
        <f t="shared" ca="1" si="87"/>
        <v>57.213000000000001</v>
      </c>
      <c r="M520" s="10"/>
      <c r="N520" s="10">
        <f t="shared" ca="1" si="88"/>
        <v>40</v>
      </c>
      <c r="O520" s="10">
        <f t="shared" ca="1" si="89"/>
        <v>5285.0470000000005</v>
      </c>
      <c r="P520" s="1" t="s">
        <v>2126</v>
      </c>
    </row>
    <row r="521" spans="1:16" ht="13.5" customHeight="1" x14ac:dyDescent="0.25">
      <c r="A521" s="1" t="s">
        <v>525</v>
      </c>
      <c r="B521" s="1" t="s">
        <v>1580</v>
      </c>
      <c r="C521" s="18">
        <v>62</v>
      </c>
      <c r="D521" s="10">
        <f t="shared" ca="1" si="80"/>
        <v>12221</v>
      </c>
      <c r="E521" s="10">
        <f t="shared" ca="1" si="81"/>
        <v>6576</v>
      </c>
      <c r="F521" s="10">
        <f t="shared" ca="1" si="82"/>
        <v>65.760000000000005</v>
      </c>
      <c r="G521" s="14">
        <f t="shared" ca="1" si="83"/>
        <v>-0.01</v>
      </c>
      <c r="H521" s="10"/>
      <c r="I521" s="10">
        <f t="shared" ca="1" si="84"/>
        <v>4077.1200000000003</v>
      </c>
      <c r="J521" s="10">
        <f t="shared" ca="1" si="85"/>
        <v>6641.76</v>
      </c>
      <c r="K521" s="10">
        <f t="shared" ca="1" si="86"/>
        <v>411789.12</v>
      </c>
      <c r="L521" s="10">
        <f t="shared" ca="1" si="87"/>
        <v>3.2880000000000003</v>
      </c>
      <c r="M521" s="10"/>
      <c r="N521" s="10">
        <f t="shared" ca="1" si="88"/>
        <v>42</v>
      </c>
      <c r="O521" s="10">
        <f t="shared" ca="1" si="89"/>
        <v>6596.4720000000007</v>
      </c>
      <c r="P521" s="1" t="s">
        <v>2126</v>
      </c>
    </row>
    <row r="522" spans="1:16" ht="13.5" customHeight="1" x14ac:dyDescent="0.25">
      <c r="A522" s="1" t="s">
        <v>526</v>
      </c>
      <c r="B522" s="1" t="s">
        <v>1581</v>
      </c>
      <c r="C522" s="18">
        <v>18</v>
      </c>
      <c r="D522" s="10">
        <f t="shared" ca="1" si="80"/>
        <v>19122</v>
      </c>
      <c r="E522" s="10">
        <f t="shared" ca="1" si="81"/>
        <v>5872</v>
      </c>
      <c r="F522" s="10">
        <f t="shared" ca="1" si="82"/>
        <v>1115.68</v>
      </c>
      <c r="G522" s="14">
        <f t="shared" ca="1" si="83"/>
        <v>-0.19</v>
      </c>
      <c r="H522" s="10"/>
      <c r="I522" s="10">
        <f t="shared" ca="1" si="84"/>
        <v>20082.240000000002</v>
      </c>
      <c r="J522" s="10">
        <f t="shared" ca="1" si="85"/>
        <v>6987.68</v>
      </c>
      <c r="K522" s="10">
        <f t="shared" ca="1" si="86"/>
        <v>125778.24000000001</v>
      </c>
      <c r="L522" s="10">
        <f t="shared" ca="1" si="87"/>
        <v>55.784000000000006</v>
      </c>
      <c r="M522" s="10"/>
      <c r="N522" s="10">
        <f t="shared" ca="1" si="88"/>
        <v>55</v>
      </c>
      <c r="O522" s="10">
        <f t="shared" ca="1" si="89"/>
        <v>6876.8960000000006</v>
      </c>
      <c r="P522" s="1" t="s">
        <v>2126</v>
      </c>
    </row>
    <row r="523" spans="1:16" ht="13.5" customHeight="1" x14ac:dyDescent="0.25">
      <c r="A523" s="1" t="s">
        <v>527</v>
      </c>
      <c r="B523" s="1" t="s">
        <v>1582</v>
      </c>
      <c r="C523" s="18">
        <v>86</v>
      </c>
      <c r="D523" s="10">
        <f t="shared" ca="1" si="80"/>
        <v>15960</v>
      </c>
      <c r="E523" s="10">
        <f t="shared" ca="1" si="81"/>
        <v>531</v>
      </c>
      <c r="F523" s="10">
        <f t="shared" ca="1" si="82"/>
        <v>31.86</v>
      </c>
      <c r="G523" s="14">
        <f t="shared" ca="1" si="83"/>
        <v>-0.06</v>
      </c>
      <c r="H523" s="10"/>
      <c r="I523" s="10">
        <f t="shared" ca="1" si="84"/>
        <v>2739.96</v>
      </c>
      <c r="J523" s="10">
        <f t="shared" ca="1" si="85"/>
        <v>562.86</v>
      </c>
      <c r="K523" s="10">
        <f t="shared" ca="1" si="86"/>
        <v>48405.96</v>
      </c>
      <c r="L523" s="10">
        <f t="shared" ca="1" si="87"/>
        <v>1.593</v>
      </c>
      <c r="M523" s="10"/>
      <c r="N523" s="10">
        <f t="shared" ca="1" si="88"/>
        <v>65</v>
      </c>
      <c r="O523" s="10">
        <f t="shared" ca="1" si="89"/>
        <v>496.26700000000005</v>
      </c>
      <c r="P523" s="1" t="s">
        <v>2126</v>
      </c>
    </row>
    <row r="524" spans="1:16" ht="13.5" customHeight="1" x14ac:dyDescent="0.25">
      <c r="A524" s="1" t="s">
        <v>528</v>
      </c>
      <c r="B524" s="1" t="s">
        <v>1583</v>
      </c>
      <c r="C524" s="18">
        <v>18</v>
      </c>
      <c r="D524" s="10">
        <f t="shared" ca="1" si="80"/>
        <v>11381</v>
      </c>
      <c r="E524" s="10">
        <f t="shared" ca="1" si="81"/>
        <v>7234</v>
      </c>
      <c r="F524" s="10">
        <f t="shared" ca="1" si="82"/>
        <v>2314.88</v>
      </c>
      <c r="G524" s="14">
        <f t="shared" ca="1" si="83"/>
        <v>-0.32</v>
      </c>
      <c r="H524" s="10"/>
      <c r="I524" s="10">
        <f t="shared" ca="1" si="84"/>
        <v>41667.840000000004</v>
      </c>
      <c r="J524" s="10">
        <f t="shared" ca="1" si="85"/>
        <v>9548.880000000001</v>
      </c>
      <c r="K524" s="10">
        <f t="shared" ca="1" si="86"/>
        <v>171879.84000000003</v>
      </c>
      <c r="L524" s="10">
        <f t="shared" ca="1" si="87"/>
        <v>115.74400000000001</v>
      </c>
      <c r="M524" s="10"/>
      <c r="N524" s="10">
        <f t="shared" ca="1" si="88"/>
        <v>77</v>
      </c>
      <c r="O524" s="10">
        <f t="shared" ca="1" si="89"/>
        <v>9356.1360000000004</v>
      </c>
      <c r="P524" s="1" t="s">
        <v>2126</v>
      </c>
    </row>
    <row r="525" spans="1:16" ht="13.5" customHeight="1" x14ac:dyDescent="0.25">
      <c r="A525" s="1" t="s">
        <v>529</v>
      </c>
      <c r="B525" s="1" t="s">
        <v>1584</v>
      </c>
      <c r="C525" s="18">
        <v>84</v>
      </c>
      <c r="D525" s="10">
        <f t="shared" ca="1" si="80"/>
        <v>12878</v>
      </c>
      <c r="E525" s="10">
        <f t="shared" ca="1" si="81"/>
        <v>3437</v>
      </c>
      <c r="F525" s="10">
        <f t="shared" ca="1" si="82"/>
        <v>996.7299999999999</v>
      </c>
      <c r="G525" s="14">
        <f t="shared" ca="1" si="83"/>
        <v>-0.28999999999999998</v>
      </c>
      <c r="H525" s="10"/>
      <c r="I525" s="10">
        <f t="shared" ca="1" si="84"/>
        <v>83725.319999999992</v>
      </c>
      <c r="J525" s="10">
        <f t="shared" ca="1" si="85"/>
        <v>4433.7299999999996</v>
      </c>
      <c r="K525" s="10">
        <f t="shared" ca="1" si="86"/>
        <v>372433.31999999995</v>
      </c>
      <c r="L525" s="10">
        <f t="shared" ca="1" si="87"/>
        <v>49.836500000000001</v>
      </c>
      <c r="M525" s="10"/>
      <c r="N525" s="10">
        <f t="shared" ca="1" si="88"/>
        <v>39</v>
      </c>
      <c r="O525" s="10">
        <f t="shared" ca="1" si="89"/>
        <v>4344.8934999999992</v>
      </c>
      <c r="P525" s="1" t="s">
        <v>2126</v>
      </c>
    </row>
    <row r="526" spans="1:16" ht="13.5" customHeight="1" x14ac:dyDescent="0.25">
      <c r="A526" s="1" t="s">
        <v>530</v>
      </c>
      <c r="B526" s="1" t="s">
        <v>1585</v>
      </c>
      <c r="C526" s="18">
        <v>44</v>
      </c>
      <c r="D526" s="10">
        <f t="shared" ca="1" si="80"/>
        <v>12264</v>
      </c>
      <c r="E526" s="10">
        <f t="shared" ca="1" si="81"/>
        <v>3901</v>
      </c>
      <c r="F526" s="10">
        <f t="shared" ca="1" si="82"/>
        <v>156.04</v>
      </c>
      <c r="G526" s="14">
        <f t="shared" ca="1" si="83"/>
        <v>-0.04</v>
      </c>
      <c r="H526" s="10"/>
      <c r="I526" s="10">
        <f t="shared" ca="1" si="84"/>
        <v>6865.7599999999993</v>
      </c>
      <c r="J526" s="10">
        <f t="shared" ca="1" si="85"/>
        <v>4057.04</v>
      </c>
      <c r="K526" s="10">
        <f t="shared" ca="1" si="86"/>
        <v>178509.76</v>
      </c>
      <c r="L526" s="10">
        <f t="shared" ca="1" si="87"/>
        <v>7.8019999999999996</v>
      </c>
      <c r="M526" s="10"/>
      <c r="N526" s="10">
        <f t="shared" ca="1" si="88"/>
        <v>100</v>
      </c>
      <c r="O526" s="10">
        <f t="shared" ca="1" si="89"/>
        <v>3949.2379999999998</v>
      </c>
      <c r="P526" s="1" t="s">
        <v>2126</v>
      </c>
    </row>
    <row r="527" spans="1:16" ht="13.5" customHeight="1" x14ac:dyDescent="0.25">
      <c r="A527" s="1" t="s">
        <v>531</v>
      </c>
      <c r="B527" s="1" t="s">
        <v>1586</v>
      </c>
      <c r="C527" s="18">
        <v>55</v>
      </c>
      <c r="D527" s="10">
        <f t="shared" ca="1" si="80"/>
        <v>8058</v>
      </c>
      <c r="E527" s="10">
        <f t="shared" ca="1" si="81"/>
        <v>14933</v>
      </c>
      <c r="F527" s="10">
        <f t="shared" ca="1" si="82"/>
        <v>5973.2000000000007</v>
      </c>
      <c r="G527" s="14">
        <f t="shared" ca="1" si="83"/>
        <v>-0.4</v>
      </c>
      <c r="H527" s="10"/>
      <c r="I527" s="10">
        <f t="shared" ca="1" si="84"/>
        <v>328526.00000000006</v>
      </c>
      <c r="J527" s="10">
        <f t="shared" ca="1" si="85"/>
        <v>20906.2</v>
      </c>
      <c r="K527" s="10">
        <f t="shared" ca="1" si="86"/>
        <v>1149841</v>
      </c>
      <c r="L527" s="10">
        <f t="shared" ca="1" si="87"/>
        <v>298.66000000000003</v>
      </c>
      <c r="M527" s="10"/>
      <c r="N527" s="10">
        <f t="shared" ca="1" si="88"/>
        <v>52</v>
      </c>
      <c r="O527" s="10">
        <f t="shared" ca="1" si="89"/>
        <v>20555.54</v>
      </c>
      <c r="P527" s="1" t="s">
        <v>2126</v>
      </c>
    </row>
    <row r="528" spans="1:16" ht="13.5" customHeight="1" x14ac:dyDescent="0.25">
      <c r="A528" s="1" t="s">
        <v>532</v>
      </c>
      <c r="B528" s="1" t="s">
        <v>1587</v>
      </c>
      <c r="C528" s="18">
        <v>100</v>
      </c>
      <c r="D528" s="10">
        <f t="shared" ca="1" si="80"/>
        <v>11447</v>
      </c>
      <c r="E528" s="10">
        <f t="shared" ca="1" si="81"/>
        <v>10924</v>
      </c>
      <c r="F528" s="10">
        <f t="shared" ca="1" si="82"/>
        <v>4588.08</v>
      </c>
      <c r="G528" s="14">
        <f t="shared" ca="1" si="83"/>
        <v>-0.42</v>
      </c>
      <c r="H528" s="10"/>
      <c r="I528" s="10">
        <f t="shared" ca="1" si="84"/>
        <v>458808</v>
      </c>
      <c r="J528" s="10">
        <f t="shared" ca="1" si="85"/>
        <v>15512.08</v>
      </c>
      <c r="K528" s="10">
        <f t="shared" ca="1" si="86"/>
        <v>1551208</v>
      </c>
      <c r="L528" s="10">
        <f t="shared" ca="1" si="87"/>
        <v>229.404</v>
      </c>
      <c r="M528" s="10"/>
      <c r="N528" s="10">
        <f t="shared" ca="1" si="88"/>
        <v>66</v>
      </c>
      <c r="O528" s="10">
        <f t="shared" ca="1" si="89"/>
        <v>15216.675999999999</v>
      </c>
      <c r="P528" s="1" t="s">
        <v>2126</v>
      </c>
    </row>
    <row r="529" spans="1:16" ht="13.5" customHeight="1" x14ac:dyDescent="0.25">
      <c r="A529" s="1" t="s">
        <v>533</v>
      </c>
      <c r="B529" s="1" t="s">
        <v>1588</v>
      </c>
      <c r="C529" s="18">
        <v>32</v>
      </c>
      <c r="D529" s="10">
        <f t="shared" ca="1" si="80"/>
        <v>8594</v>
      </c>
      <c r="E529" s="10">
        <f t="shared" ca="1" si="81"/>
        <v>5919</v>
      </c>
      <c r="F529" s="10">
        <f t="shared" ca="1" si="82"/>
        <v>2012.46</v>
      </c>
      <c r="G529" s="14">
        <f t="shared" ca="1" si="83"/>
        <v>-0.34</v>
      </c>
      <c r="H529" s="10"/>
      <c r="I529" s="10">
        <f t="shared" ca="1" si="84"/>
        <v>64398.720000000001</v>
      </c>
      <c r="J529" s="10">
        <f t="shared" ca="1" si="85"/>
        <v>7931.46</v>
      </c>
      <c r="K529" s="10">
        <f t="shared" ca="1" si="86"/>
        <v>253806.72</v>
      </c>
      <c r="L529" s="10">
        <f t="shared" ca="1" si="87"/>
        <v>100.623</v>
      </c>
      <c r="M529" s="10"/>
      <c r="N529" s="10">
        <f t="shared" ca="1" si="88"/>
        <v>72</v>
      </c>
      <c r="O529" s="10">
        <f t="shared" ca="1" si="89"/>
        <v>7758.8370000000004</v>
      </c>
      <c r="P529" s="1" t="s">
        <v>2126</v>
      </c>
    </row>
    <row r="530" spans="1:16" ht="13.5" customHeight="1" x14ac:dyDescent="0.25">
      <c r="A530" s="1" t="s">
        <v>534</v>
      </c>
      <c r="B530" s="1" t="s">
        <v>1589</v>
      </c>
      <c r="C530" s="18">
        <v>13</v>
      </c>
      <c r="D530" s="10">
        <f t="shared" ca="1" si="80"/>
        <v>9608</v>
      </c>
      <c r="E530" s="10">
        <f t="shared" ca="1" si="81"/>
        <v>11890</v>
      </c>
      <c r="F530" s="10">
        <f t="shared" ca="1" si="82"/>
        <v>1307.9000000000001</v>
      </c>
      <c r="G530" s="14">
        <f t="shared" ca="1" si="83"/>
        <v>-0.11</v>
      </c>
      <c r="H530" s="10"/>
      <c r="I530" s="10">
        <f t="shared" ca="1" si="84"/>
        <v>17002.7</v>
      </c>
      <c r="J530" s="10">
        <f t="shared" ca="1" si="85"/>
        <v>13197.9</v>
      </c>
      <c r="K530" s="10">
        <f t="shared" ca="1" si="86"/>
        <v>171572.69999999998</v>
      </c>
      <c r="L530" s="10">
        <f t="shared" ca="1" si="87"/>
        <v>65.39500000000001</v>
      </c>
      <c r="M530" s="10"/>
      <c r="N530" s="10">
        <f t="shared" ca="1" si="88"/>
        <v>32</v>
      </c>
      <c r="O530" s="10">
        <f t="shared" ca="1" si="89"/>
        <v>13100.504999999999</v>
      </c>
      <c r="P530" s="1" t="s">
        <v>2126</v>
      </c>
    </row>
    <row r="531" spans="1:16" ht="13.5" customHeight="1" x14ac:dyDescent="0.25">
      <c r="A531" s="1" t="s">
        <v>535</v>
      </c>
      <c r="B531" s="1" t="s">
        <v>1590</v>
      </c>
      <c r="C531" s="18">
        <v>40</v>
      </c>
      <c r="D531" s="10">
        <f t="shared" ca="1" si="80"/>
        <v>17723</v>
      </c>
      <c r="E531" s="10">
        <f t="shared" ca="1" si="81"/>
        <v>499</v>
      </c>
      <c r="F531" s="10">
        <f t="shared" ca="1" si="82"/>
        <v>239.51999999999998</v>
      </c>
      <c r="G531" s="14">
        <f t="shared" ca="1" si="83"/>
        <v>-0.48</v>
      </c>
      <c r="H531" s="10"/>
      <c r="I531" s="10">
        <f t="shared" ca="1" si="84"/>
        <v>9580.7999999999993</v>
      </c>
      <c r="J531" s="10">
        <f t="shared" ca="1" si="85"/>
        <v>738.52</v>
      </c>
      <c r="K531" s="10">
        <f t="shared" ca="1" si="86"/>
        <v>29540.799999999999</v>
      </c>
      <c r="L531" s="10">
        <f t="shared" ca="1" si="87"/>
        <v>11.975999999999999</v>
      </c>
      <c r="M531" s="10"/>
      <c r="N531" s="10">
        <f t="shared" ca="1" si="88"/>
        <v>21</v>
      </c>
      <c r="O531" s="10">
        <f t="shared" ca="1" si="89"/>
        <v>705.54399999999998</v>
      </c>
      <c r="P531" s="1" t="s">
        <v>2126</v>
      </c>
    </row>
    <row r="532" spans="1:16" ht="13.15" customHeight="1" x14ac:dyDescent="0.25">
      <c r="A532" s="1" t="s">
        <v>536</v>
      </c>
      <c r="B532" s="1" t="s">
        <v>1591</v>
      </c>
      <c r="C532" s="18">
        <v>16</v>
      </c>
      <c r="D532" s="10">
        <f t="shared" ca="1" si="80"/>
        <v>13854</v>
      </c>
      <c r="E532" s="10">
        <f t="shared" ca="1" si="81"/>
        <v>7471</v>
      </c>
      <c r="F532" s="10">
        <f t="shared" ca="1" si="82"/>
        <v>224.13</v>
      </c>
      <c r="G532" s="14">
        <f t="shared" ca="1" si="83"/>
        <v>-0.03</v>
      </c>
      <c r="H532" s="10"/>
      <c r="I532" s="10">
        <f t="shared" ca="1" si="84"/>
        <v>3586.08</v>
      </c>
      <c r="J532" s="10">
        <f t="shared" ca="1" si="85"/>
        <v>7695.13</v>
      </c>
      <c r="K532" s="10">
        <f t="shared" ca="1" si="86"/>
        <v>123122.08</v>
      </c>
      <c r="L532" s="10">
        <f t="shared" ca="1" si="87"/>
        <v>11.2065</v>
      </c>
      <c r="M532" s="10"/>
      <c r="N532" s="10">
        <f t="shared" ca="1" si="88"/>
        <v>58</v>
      </c>
      <c r="O532" s="10">
        <f t="shared" ca="1" si="89"/>
        <v>7625.9234999999999</v>
      </c>
      <c r="P532" s="1" t="s">
        <v>2126</v>
      </c>
    </row>
    <row r="533" spans="1:16" ht="13.5" customHeight="1" x14ac:dyDescent="0.25">
      <c r="A533" s="1" t="s">
        <v>537</v>
      </c>
      <c r="B533" s="1" t="s">
        <v>1592</v>
      </c>
      <c r="C533" s="18">
        <v>89</v>
      </c>
      <c r="D533" s="10">
        <f t="shared" ca="1" si="80"/>
        <v>15120</v>
      </c>
      <c r="E533" s="10">
        <f t="shared" ca="1" si="81"/>
        <v>5927</v>
      </c>
      <c r="F533" s="10">
        <f t="shared" ca="1" si="82"/>
        <v>2489.3399999999997</v>
      </c>
      <c r="G533" s="14">
        <f t="shared" ca="1" si="83"/>
        <v>-0.42</v>
      </c>
      <c r="H533" s="10"/>
      <c r="I533" s="10">
        <f t="shared" ca="1" si="84"/>
        <v>221551.25999999998</v>
      </c>
      <c r="J533" s="10">
        <f t="shared" ca="1" si="85"/>
        <v>8416.34</v>
      </c>
      <c r="K533" s="10">
        <f t="shared" ca="1" si="86"/>
        <v>749054.26</v>
      </c>
      <c r="L533" s="10">
        <f t="shared" ca="1" si="87"/>
        <v>124.46699999999998</v>
      </c>
      <c r="M533" s="10"/>
      <c r="N533" s="10">
        <f t="shared" ca="1" si="88"/>
        <v>51</v>
      </c>
      <c r="O533" s="10">
        <f t="shared" ca="1" si="89"/>
        <v>8240.8729999999996</v>
      </c>
      <c r="P533" s="1" t="s">
        <v>2126</v>
      </c>
    </row>
    <row r="534" spans="1:16" ht="13.5" customHeight="1" x14ac:dyDescent="0.25">
      <c r="A534" s="1" t="s">
        <v>538</v>
      </c>
      <c r="B534" s="1" t="s">
        <v>1593</v>
      </c>
      <c r="C534" s="18">
        <v>74</v>
      </c>
      <c r="D534" s="10">
        <f t="shared" ca="1" si="80"/>
        <v>7970</v>
      </c>
      <c r="E534" s="10">
        <f t="shared" ca="1" si="81"/>
        <v>11564</v>
      </c>
      <c r="F534" s="10">
        <f t="shared" ca="1" si="82"/>
        <v>5088.16</v>
      </c>
      <c r="G534" s="14">
        <f t="shared" ca="1" si="83"/>
        <v>-0.44</v>
      </c>
      <c r="H534" s="10"/>
      <c r="I534" s="10">
        <f t="shared" ca="1" si="84"/>
        <v>376523.83999999997</v>
      </c>
      <c r="J534" s="10">
        <f t="shared" ca="1" si="85"/>
        <v>16652.16</v>
      </c>
      <c r="K534" s="10">
        <f t="shared" ca="1" si="86"/>
        <v>1232259.8400000001</v>
      </c>
      <c r="L534" s="10">
        <f t="shared" ca="1" si="87"/>
        <v>254.40800000000002</v>
      </c>
      <c r="M534" s="10"/>
      <c r="N534" s="10">
        <f t="shared" ca="1" si="88"/>
        <v>67</v>
      </c>
      <c r="O534" s="10">
        <f t="shared" ca="1" si="89"/>
        <v>16330.752</v>
      </c>
      <c r="P534" s="1" t="s">
        <v>2126</v>
      </c>
    </row>
    <row r="535" spans="1:16" ht="13.5" customHeight="1" x14ac:dyDescent="0.25">
      <c r="A535" s="1" t="s">
        <v>539</v>
      </c>
      <c r="B535" s="1" t="s">
        <v>1594</v>
      </c>
      <c r="C535" s="18">
        <v>69</v>
      </c>
      <c r="D535" s="10">
        <f t="shared" ca="1" si="80"/>
        <v>14231</v>
      </c>
      <c r="E535" s="10">
        <f t="shared" ca="1" si="81"/>
        <v>11832</v>
      </c>
      <c r="F535" s="10">
        <f t="shared" ca="1" si="82"/>
        <v>4969.4399999999996</v>
      </c>
      <c r="G535" s="14">
        <f t="shared" ca="1" si="83"/>
        <v>-0.42</v>
      </c>
      <c r="H535" s="10"/>
      <c r="I535" s="10">
        <f t="shared" ca="1" si="84"/>
        <v>342891.36</v>
      </c>
      <c r="J535" s="10">
        <f t="shared" ca="1" si="85"/>
        <v>16801.439999999999</v>
      </c>
      <c r="K535" s="10">
        <f t="shared" ca="1" si="86"/>
        <v>1159299.3599999999</v>
      </c>
      <c r="L535" s="10">
        <f t="shared" ca="1" si="87"/>
        <v>248.47199999999998</v>
      </c>
      <c r="M535" s="10"/>
      <c r="N535" s="10">
        <f t="shared" ca="1" si="88"/>
        <v>25</v>
      </c>
      <c r="O535" s="10">
        <f t="shared" ca="1" si="89"/>
        <v>16527.967999999997</v>
      </c>
      <c r="P535" s="1" t="s">
        <v>2126</v>
      </c>
    </row>
    <row r="536" spans="1:16" ht="13.5" customHeight="1" x14ac:dyDescent="0.25">
      <c r="A536" s="1" t="s">
        <v>540</v>
      </c>
      <c r="B536" s="1" t="s">
        <v>1595</v>
      </c>
      <c r="C536" s="18">
        <v>49</v>
      </c>
      <c r="D536" s="10">
        <f t="shared" ca="1" si="80"/>
        <v>4985</v>
      </c>
      <c r="E536" s="10">
        <f t="shared" ca="1" si="81"/>
        <v>922</v>
      </c>
      <c r="F536" s="10">
        <f t="shared" ca="1" si="82"/>
        <v>36.880000000000003</v>
      </c>
      <c r="G536" s="14">
        <f t="shared" ca="1" si="83"/>
        <v>-0.04</v>
      </c>
      <c r="H536" s="10"/>
      <c r="I536" s="10">
        <f t="shared" ca="1" si="84"/>
        <v>1807.1200000000001</v>
      </c>
      <c r="J536" s="10">
        <f t="shared" ca="1" si="85"/>
        <v>958.88</v>
      </c>
      <c r="K536" s="10">
        <f t="shared" ca="1" si="86"/>
        <v>46985.120000000003</v>
      </c>
      <c r="L536" s="10">
        <f t="shared" ca="1" si="87"/>
        <v>1.8440000000000003</v>
      </c>
      <c r="M536" s="10"/>
      <c r="N536" s="10">
        <f t="shared" ca="1" si="88"/>
        <v>50</v>
      </c>
      <c r="O536" s="10">
        <f t="shared" ca="1" si="89"/>
        <v>907.03599999999994</v>
      </c>
      <c r="P536" s="1" t="s">
        <v>2126</v>
      </c>
    </row>
    <row r="537" spans="1:16" ht="13.5" customHeight="1" x14ac:dyDescent="0.25">
      <c r="A537" s="1" t="s">
        <v>541</v>
      </c>
      <c r="B537" s="1" t="s">
        <v>1596</v>
      </c>
      <c r="C537" s="18">
        <v>79</v>
      </c>
      <c r="D537" s="10">
        <f t="shared" ca="1" si="80"/>
        <v>12052</v>
      </c>
      <c r="E537" s="10">
        <f t="shared" ca="1" si="81"/>
        <v>4167</v>
      </c>
      <c r="F537" s="10">
        <f t="shared" ca="1" si="82"/>
        <v>875.06999999999994</v>
      </c>
      <c r="G537" s="14">
        <f t="shared" ca="1" si="83"/>
        <v>-0.21</v>
      </c>
      <c r="H537" s="10"/>
      <c r="I537" s="10">
        <f t="shared" ca="1" si="84"/>
        <v>69130.53</v>
      </c>
      <c r="J537" s="10">
        <f t="shared" ca="1" si="85"/>
        <v>5042.07</v>
      </c>
      <c r="K537" s="10">
        <f t="shared" ca="1" si="86"/>
        <v>398323.52999999997</v>
      </c>
      <c r="L537" s="10">
        <f t="shared" ca="1" si="87"/>
        <v>43.753500000000003</v>
      </c>
      <c r="M537" s="10"/>
      <c r="N537" s="10">
        <f t="shared" ca="1" si="88"/>
        <v>98</v>
      </c>
      <c r="O537" s="10">
        <f t="shared" ca="1" si="89"/>
        <v>4900.3164999999999</v>
      </c>
      <c r="P537" s="1" t="s">
        <v>2126</v>
      </c>
    </row>
    <row r="538" spans="1:16" ht="13.5" customHeight="1" x14ac:dyDescent="0.25">
      <c r="A538" s="1" t="s">
        <v>542</v>
      </c>
      <c r="B538" s="1" t="s">
        <v>1597</v>
      </c>
      <c r="C538" s="18">
        <v>86</v>
      </c>
      <c r="D538" s="10">
        <f t="shared" ca="1" si="80"/>
        <v>13198</v>
      </c>
      <c r="E538" s="10">
        <f t="shared" ca="1" si="81"/>
        <v>6957</v>
      </c>
      <c r="F538" s="10">
        <f t="shared" ca="1" si="82"/>
        <v>3200.2200000000003</v>
      </c>
      <c r="G538" s="14">
        <f t="shared" ca="1" si="83"/>
        <v>-0.46</v>
      </c>
      <c r="H538" s="10"/>
      <c r="I538" s="10">
        <f t="shared" ca="1" si="84"/>
        <v>275218.92000000004</v>
      </c>
      <c r="J538" s="10">
        <f t="shared" ca="1" si="85"/>
        <v>10157.220000000001</v>
      </c>
      <c r="K538" s="10">
        <f t="shared" ca="1" si="86"/>
        <v>873520.92000000016</v>
      </c>
      <c r="L538" s="10">
        <f t="shared" ca="1" si="87"/>
        <v>160.01100000000002</v>
      </c>
      <c r="M538" s="10"/>
      <c r="N538" s="10">
        <f t="shared" ca="1" si="88"/>
        <v>49</v>
      </c>
      <c r="O538" s="10">
        <f t="shared" ca="1" si="89"/>
        <v>9948.2090000000007</v>
      </c>
      <c r="P538" s="1" t="s">
        <v>2126</v>
      </c>
    </row>
    <row r="539" spans="1:16" ht="13.5" customHeight="1" x14ac:dyDescent="0.25">
      <c r="A539" s="1" t="s">
        <v>543</v>
      </c>
      <c r="B539" s="1" t="s">
        <v>1598</v>
      </c>
      <c r="C539" s="18">
        <v>92</v>
      </c>
      <c r="D539" s="10">
        <f t="shared" ca="1" si="80"/>
        <v>876</v>
      </c>
      <c r="E539" s="10">
        <f t="shared" ca="1" si="81"/>
        <v>3278</v>
      </c>
      <c r="F539" s="10">
        <f t="shared" ca="1" si="82"/>
        <v>1081.74</v>
      </c>
      <c r="G539" s="14">
        <f t="shared" ca="1" si="83"/>
        <v>-0.33</v>
      </c>
      <c r="H539" s="10"/>
      <c r="I539" s="10">
        <f t="shared" ca="1" si="84"/>
        <v>99520.08</v>
      </c>
      <c r="J539" s="10">
        <f t="shared" ca="1" si="85"/>
        <v>4359.74</v>
      </c>
      <c r="K539" s="10">
        <f t="shared" ca="1" si="86"/>
        <v>401096.07999999996</v>
      </c>
      <c r="L539" s="10">
        <f t="shared" ca="1" si="87"/>
        <v>54.087000000000003</v>
      </c>
      <c r="M539" s="10"/>
      <c r="N539" s="10">
        <f t="shared" ca="1" si="88"/>
        <v>80</v>
      </c>
      <c r="O539" s="10">
        <f t="shared" ca="1" si="89"/>
        <v>4225.6529999999993</v>
      </c>
      <c r="P539" s="1" t="s">
        <v>2126</v>
      </c>
    </row>
    <row r="540" spans="1:16" ht="13.5" customHeight="1" x14ac:dyDescent="0.25">
      <c r="A540" s="1" t="s">
        <v>544</v>
      </c>
      <c r="B540" s="1" t="s">
        <v>1599</v>
      </c>
      <c r="C540" s="18">
        <v>55</v>
      </c>
      <c r="D540" s="10">
        <f t="shared" ca="1" si="80"/>
        <v>8479</v>
      </c>
      <c r="E540" s="10">
        <f t="shared" ca="1" si="81"/>
        <v>6057</v>
      </c>
      <c r="F540" s="10">
        <f t="shared" ca="1" si="82"/>
        <v>908.55</v>
      </c>
      <c r="G540" s="14">
        <f t="shared" ca="1" si="83"/>
        <v>-0.15</v>
      </c>
      <c r="H540" s="10"/>
      <c r="I540" s="10">
        <f t="shared" ca="1" si="84"/>
        <v>49970.25</v>
      </c>
      <c r="J540" s="10">
        <f t="shared" ca="1" si="85"/>
        <v>6965.55</v>
      </c>
      <c r="K540" s="10">
        <f t="shared" ca="1" si="86"/>
        <v>383105.25</v>
      </c>
      <c r="L540" s="10">
        <f t="shared" ca="1" si="87"/>
        <v>45.427500000000002</v>
      </c>
      <c r="M540" s="10"/>
      <c r="N540" s="10">
        <f t="shared" ca="1" si="88"/>
        <v>62</v>
      </c>
      <c r="O540" s="10">
        <f t="shared" ca="1" si="89"/>
        <v>6858.1225000000004</v>
      </c>
      <c r="P540" s="1" t="s">
        <v>2126</v>
      </c>
    </row>
    <row r="541" spans="1:16" ht="13.15" customHeight="1" x14ac:dyDescent="0.25">
      <c r="A541" s="1" t="s">
        <v>545</v>
      </c>
      <c r="B541" s="1" t="s">
        <v>1600</v>
      </c>
      <c r="C541" s="18">
        <v>46</v>
      </c>
      <c r="D541" s="10">
        <f t="shared" ca="1" si="80"/>
        <v>2097</v>
      </c>
      <c r="E541" s="10">
        <f t="shared" ca="1" si="81"/>
        <v>13271</v>
      </c>
      <c r="F541" s="10">
        <f t="shared" ca="1" si="82"/>
        <v>5971.95</v>
      </c>
      <c r="G541" s="14">
        <f t="shared" ca="1" si="83"/>
        <v>-0.45</v>
      </c>
      <c r="H541" s="10"/>
      <c r="I541" s="10">
        <f t="shared" ca="1" si="84"/>
        <v>274709.7</v>
      </c>
      <c r="J541" s="10">
        <f t="shared" ca="1" si="85"/>
        <v>19242.95</v>
      </c>
      <c r="K541" s="10">
        <f t="shared" ca="1" si="86"/>
        <v>885175.70000000007</v>
      </c>
      <c r="L541" s="10">
        <f t="shared" ca="1" si="87"/>
        <v>298.59750000000003</v>
      </c>
      <c r="M541" s="10">
        <v>50</v>
      </c>
      <c r="N541" s="10">
        <f t="shared" ca="1" si="88"/>
        <v>23</v>
      </c>
      <c r="O541" s="10">
        <f t="shared" ca="1" si="89"/>
        <v>18871.352500000001</v>
      </c>
      <c r="P541" s="1" t="s">
        <v>2126</v>
      </c>
    </row>
    <row r="542" spans="1:16" ht="13.15" customHeight="1" x14ac:dyDescent="0.25">
      <c r="A542" s="1" t="s">
        <v>546</v>
      </c>
      <c r="B542" s="1" t="s">
        <v>1601</v>
      </c>
      <c r="C542" s="18">
        <v>19</v>
      </c>
      <c r="D542" s="10">
        <f t="shared" ca="1" si="80"/>
        <v>7787</v>
      </c>
      <c r="E542" s="10">
        <f t="shared" ca="1" si="81"/>
        <v>3916</v>
      </c>
      <c r="F542" s="10">
        <f t="shared" ca="1" si="82"/>
        <v>665.72</v>
      </c>
      <c r="G542" s="14">
        <f t="shared" ca="1" si="83"/>
        <v>-0.17</v>
      </c>
      <c r="H542" s="10"/>
      <c r="I542" s="10">
        <f t="shared" ca="1" si="84"/>
        <v>12648.68</v>
      </c>
      <c r="J542" s="10">
        <f t="shared" ca="1" si="85"/>
        <v>4581.72</v>
      </c>
      <c r="K542" s="10">
        <f t="shared" ca="1" si="86"/>
        <v>87052.680000000008</v>
      </c>
      <c r="L542" s="10">
        <f t="shared" ca="1" si="87"/>
        <v>33.286000000000001</v>
      </c>
      <c r="M542" s="10"/>
      <c r="N542" s="10">
        <f t="shared" ca="1" si="88"/>
        <v>3</v>
      </c>
      <c r="O542" s="10">
        <f t="shared" ca="1" si="89"/>
        <v>4545.4340000000002</v>
      </c>
      <c r="P542" s="1" t="s">
        <v>2126</v>
      </c>
    </row>
    <row r="543" spans="1:16" ht="13.15" customHeight="1" x14ac:dyDescent="0.25">
      <c r="A543" s="1" t="s">
        <v>547</v>
      </c>
      <c r="B543" s="1" t="s">
        <v>1602</v>
      </c>
      <c r="C543" s="18">
        <v>35</v>
      </c>
      <c r="D543" s="10">
        <f t="shared" ca="1" si="80"/>
        <v>17630</v>
      </c>
      <c r="E543" s="10">
        <f t="shared" ca="1" si="81"/>
        <v>9962</v>
      </c>
      <c r="F543" s="10">
        <f t="shared" ca="1" si="82"/>
        <v>4383.28</v>
      </c>
      <c r="G543" s="14">
        <f t="shared" ca="1" si="83"/>
        <v>-0.44</v>
      </c>
      <c r="H543" s="10"/>
      <c r="I543" s="10">
        <f t="shared" ca="1" si="84"/>
        <v>153414.79999999999</v>
      </c>
      <c r="J543" s="10">
        <f t="shared" ca="1" si="85"/>
        <v>14345.279999999999</v>
      </c>
      <c r="K543" s="10">
        <f t="shared" ca="1" si="86"/>
        <v>502084.79999999993</v>
      </c>
      <c r="L543" s="10">
        <f t="shared" ca="1" si="87"/>
        <v>219.16399999999999</v>
      </c>
      <c r="M543" s="10"/>
      <c r="N543" s="10">
        <f t="shared" ca="1" si="88"/>
        <v>69</v>
      </c>
      <c r="O543" s="10">
        <f t="shared" ca="1" si="89"/>
        <v>14057.115999999998</v>
      </c>
      <c r="P543" s="1" t="s">
        <v>2126</v>
      </c>
    </row>
    <row r="544" spans="1:16" ht="13.15" customHeight="1" x14ac:dyDescent="0.25">
      <c r="A544" s="1" t="s">
        <v>548</v>
      </c>
      <c r="B544" s="1" t="s">
        <v>1603</v>
      </c>
      <c r="C544" s="18">
        <v>89</v>
      </c>
      <c r="D544" s="10">
        <f t="shared" ca="1" si="80"/>
        <v>17051</v>
      </c>
      <c r="E544" s="10">
        <f t="shared" ca="1" si="81"/>
        <v>4735</v>
      </c>
      <c r="F544" s="10">
        <f t="shared" ca="1" si="82"/>
        <v>1657.25</v>
      </c>
      <c r="G544" s="14">
        <f t="shared" ca="1" si="83"/>
        <v>-0.35</v>
      </c>
      <c r="H544" s="10"/>
      <c r="I544" s="10">
        <f t="shared" ca="1" si="84"/>
        <v>147495.25</v>
      </c>
      <c r="J544" s="10">
        <f t="shared" ca="1" si="85"/>
        <v>6392.25</v>
      </c>
      <c r="K544" s="10">
        <f t="shared" ca="1" si="86"/>
        <v>568910.25</v>
      </c>
      <c r="L544" s="10">
        <f t="shared" ca="1" si="87"/>
        <v>82.862500000000011</v>
      </c>
      <c r="M544" s="10"/>
      <c r="N544" s="10">
        <f t="shared" ca="1" si="88"/>
        <v>29</v>
      </c>
      <c r="O544" s="10">
        <f t="shared" ca="1" si="89"/>
        <v>6280.3874999999998</v>
      </c>
      <c r="P544" s="1" t="s">
        <v>2126</v>
      </c>
    </row>
    <row r="545" spans="1:16" ht="13.15" customHeight="1" x14ac:dyDescent="0.25">
      <c r="A545" s="1" t="s">
        <v>549</v>
      </c>
      <c r="B545" s="1" t="s">
        <v>1604</v>
      </c>
      <c r="C545" s="18">
        <v>19</v>
      </c>
      <c r="D545" s="10">
        <f t="shared" ca="1" si="80"/>
        <v>19484</v>
      </c>
      <c r="E545" s="10">
        <f t="shared" ca="1" si="81"/>
        <v>8292</v>
      </c>
      <c r="F545" s="10">
        <f t="shared" ca="1" si="82"/>
        <v>2487.6</v>
      </c>
      <c r="G545" s="14">
        <f t="shared" ca="1" si="83"/>
        <v>-0.3</v>
      </c>
      <c r="H545" s="10"/>
      <c r="I545" s="10">
        <f t="shared" ca="1" si="84"/>
        <v>47264.4</v>
      </c>
      <c r="J545" s="10">
        <f t="shared" ca="1" si="85"/>
        <v>10779.6</v>
      </c>
      <c r="K545" s="10">
        <f t="shared" ca="1" si="86"/>
        <v>204812.4</v>
      </c>
      <c r="L545" s="10">
        <f t="shared" ca="1" si="87"/>
        <v>124.38</v>
      </c>
      <c r="M545" s="10"/>
      <c r="N545" s="10">
        <f t="shared" ca="1" si="88"/>
        <v>26</v>
      </c>
      <c r="O545" s="10">
        <f t="shared" ca="1" si="89"/>
        <v>10629.220000000001</v>
      </c>
      <c r="P545" s="1" t="s">
        <v>2126</v>
      </c>
    </row>
    <row r="546" spans="1:16" ht="13.15" customHeight="1" x14ac:dyDescent="0.25">
      <c r="A546" s="1" t="s">
        <v>550</v>
      </c>
      <c r="B546" s="1" t="s">
        <v>1605</v>
      </c>
      <c r="C546" s="18">
        <v>97</v>
      </c>
      <c r="D546" s="10">
        <f t="shared" ca="1" si="80"/>
        <v>12052</v>
      </c>
      <c r="E546" s="10">
        <f t="shared" ca="1" si="81"/>
        <v>931</v>
      </c>
      <c r="F546" s="10">
        <f t="shared" ca="1" si="82"/>
        <v>186.20000000000002</v>
      </c>
      <c r="G546" s="14">
        <f t="shared" ca="1" si="83"/>
        <v>-0.2</v>
      </c>
      <c r="H546" s="10"/>
      <c r="I546" s="10">
        <f t="shared" ca="1" si="84"/>
        <v>18061.400000000001</v>
      </c>
      <c r="J546" s="10">
        <f t="shared" ca="1" si="85"/>
        <v>1117.2</v>
      </c>
      <c r="K546" s="10">
        <f t="shared" ca="1" si="86"/>
        <v>108368.40000000001</v>
      </c>
      <c r="L546" s="10">
        <f t="shared" ca="1" si="87"/>
        <v>9.31</v>
      </c>
      <c r="M546" s="10"/>
      <c r="N546" s="10">
        <f t="shared" ca="1" si="88"/>
        <v>48</v>
      </c>
      <c r="O546" s="10">
        <f t="shared" ca="1" si="89"/>
        <v>1059.8900000000001</v>
      </c>
      <c r="P546" s="1" t="s">
        <v>2126</v>
      </c>
    </row>
    <row r="547" spans="1:16" ht="13.15" customHeight="1" x14ac:dyDescent="0.25">
      <c r="A547" s="1" t="s">
        <v>551</v>
      </c>
      <c r="B547" s="1" t="s">
        <v>1606</v>
      </c>
      <c r="C547" s="18">
        <v>76</v>
      </c>
      <c r="D547" s="10">
        <f t="shared" ca="1" si="80"/>
        <v>8620</v>
      </c>
      <c r="E547" s="10">
        <f t="shared" ca="1" si="81"/>
        <v>8945</v>
      </c>
      <c r="F547" s="10">
        <f t="shared" ca="1" si="82"/>
        <v>3309.65</v>
      </c>
      <c r="G547" s="14">
        <f t="shared" ca="1" si="83"/>
        <v>-0.37</v>
      </c>
      <c r="H547" s="10"/>
      <c r="I547" s="10">
        <f t="shared" ca="1" si="84"/>
        <v>251533.4</v>
      </c>
      <c r="J547" s="10">
        <f t="shared" ca="1" si="85"/>
        <v>12254.65</v>
      </c>
      <c r="K547" s="10">
        <f t="shared" ca="1" si="86"/>
        <v>931353.4</v>
      </c>
      <c r="L547" s="10">
        <f t="shared" ca="1" si="87"/>
        <v>165.48250000000002</v>
      </c>
      <c r="M547" s="10"/>
      <c r="N547" s="10">
        <f t="shared" ca="1" si="88"/>
        <v>15</v>
      </c>
      <c r="O547" s="10">
        <f t="shared" ca="1" si="89"/>
        <v>12074.1675</v>
      </c>
      <c r="P547" s="1" t="s">
        <v>2126</v>
      </c>
    </row>
    <row r="548" spans="1:16" ht="13.15" customHeight="1" x14ac:dyDescent="0.25">
      <c r="A548" s="1" t="s">
        <v>552</v>
      </c>
      <c r="B548" s="1" t="s">
        <v>1607</v>
      </c>
      <c r="C548" s="18">
        <v>36</v>
      </c>
      <c r="D548" s="10">
        <f t="shared" ca="1" si="80"/>
        <v>11795</v>
      </c>
      <c r="E548" s="10">
        <f t="shared" ca="1" si="81"/>
        <v>860</v>
      </c>
      <c r="F548" s="10">
        <f t="shared" ca="1" si="82"/>
        <v>43</v>
      </c>
      <c r="G548" s="14">
        <f t="shared" ca="1" si="83"/>
        <v>-0.05</v>
      </c>
      <c r="H548" s="10"/>
      <c r="I548" s="10">
        <f t="shared" ca="1" si="84"/>
        <v>1548</v>
      </c>
      <c r="J548" s="10">
        <f t="shared" ca="1" si="85"/>
        <v>903</v>
      </c>
      <c r="K548" s="10">
        <f t="shared" ca="1" si="86"/>
        <v>32508</v>
      </c>
      <c r="L548" s="10">
        <f t="shared" ca="1" si="87"/>
        <v>2.15</v>
      </c>
      <c r="M548" s="10"/>
      <c r="N548" s="10">
        <f t="shared" ca="1" si="88"/>
        <v>1</v>
      </c>
      <c r="O548" s="10">
        <f t="shared" ca="1" si="89"/>
        <v>899.85</v>
      </c>
      <c r="P548" s="1" t="s">
        <v>2126</v>
      </c>
    </row>
    <row r="549" spans="1:16" ht="13.15" customHeight="1" x14ac:dyDescent="0.25">
      <c r="A549" s="1" t="s">
        <v>553</v>
      </c>
      <c r="B549" s="1" t="s">
        <v>1608</v>
      </c>
      <c r="C549" s="18">
        <v>66</v>
      </c>
      <c r="D549" s="10">
        <f t="shared" ca="1" si="80"/>
        <v>6459</v>
      </c>
      <c r="E549" s="10">
        <f t="shared" ca="1" si="81"/>
        <v>10276</v>
      </c>
      <c r="F549" s="10">
        <f t="shared" ca="1" si="82"/>
        <v>2363.48</v>
      </c>
      <c r="G549" s="14">
        <f t="shared" ca="1" si="83"/>
        <v>-0.23</v>
      </c>
      <c r="H549" s="10"/>
      <c r="I549" s="10">
        <f t="shared" ca="1" si="84"/>
        <v>155989.68</v>
      </c>
      <c r="J549" s="10">
        <f t="shared" ca="1" si="85"/>
        <v>12639.48</v>
      </c>
      <c r="K549" s="10">
        <f t="shared" ca="1" si="86"/>
        <v>834205.67999999993</v>
      </c>
      <c r="L549" s="10">
        <f t="shared" ca="1" si="87"/>
        <v>118.17400000000001</v>
      </c>
      <c r="M549" s="10"/>
      <c r="N549" s="10">
        <f t="shared" ca="1" si="88"/>
        <v>30</v>
      </c>
      <c r="O549" s="10">
        <f t="shared" ca="1" si="89"/>
        <v>12491.305999999999</v>
      </c>
      <c r="P549" s="1" t="s">
        <v>2126</v>
      </c>
    </row>
    <row r="550" spans="1:16" ht="13.15" customHeight="1" x14ac:dyDescent="0.25">
      <c r="A550" s="1" t="s">
        <v>554</v>
      </c>
      <c r="B550" s="1" t="s">
        <v>1609</v>
      </c>
      <c r="C550" s="18">
        <v>77</v>
      </c>
      <c r="D550" s="10">
        <f t="shared" ca="1" si="80"/>
        <v>14936</v>
      </c>
      <c r="E550" s="10">
        <f t="shared" ca="1" si="81"/>
        <v>3243</v>
      </c>
      <c r="F550" s="10">
        <f t="shared" ca="1" si="82"/>
        <v>1524.2099999999998</v>
      </c>
      <c r="G550" s="14">
        <f t="shared" ca="1" si="83"/>
        <v>-0.47</v>
      </c>
      <c r="H550" s="10"/>
      <c r="I550" s="10">
        <f t="shared" ca="1" si="84"/>
        <v>117364.16999999998</v>
      </c>
      <c r="J550" s="10">
        <f t="shared" ca="1" si="85"/>
        <v>4767.21</v>
      </c>
      <c r="K550" s="10">
        <f t="shared" ca="1" si="86"/>
        <v>367075.17</v>
      </c>
      <c r="L550" s="10">
        <f t="shared" ca="1" si="87"/>
        <v>76.210499999999996</v>
      </c>
      <c r="M550" s="10"/>
      <c r="N550" s="10">
        <f t="shared" ca="1" si="88"/>
        <v>25</v>
      </c>
      <c r="O550" s="10">
        <f t="shared" ca="1" si="89"/>
        <v>4665.9994999999999</v>
      </c>
      <c r="P550" s="1" t="s">
        <v>2126</v>
      </c>
    </row>
    <row r="551" spans="1:16" ht="13.15" customHeight="1" x14ac:dyDescent="0.25">
      <c r="A551" s="1" t="s">
        <v>555</v>
      </c>
      <c r="B551" s="1" t="s">
        <v>1610</v>
      </c>
      <c r="C551" s="18">
        <v>8</v>
      </c>
      <c r="D551" s="10">
        <f t="shared" ca="1" si="80"/>
        <v>2913</v>
      </c>
      <c r="E551" s="10">
        <f t="shared" ca="1" si="81"/>
        <v>2481</v>
      </c>
      <c r="F551" s="10">
        <f t="shared" ca="1" si="82"/>
        <v>421.77000000000004</v>
      </c>
      <c r="G551" s="14">
        <f t="shared" ca="1" si="83"/>
        <v>-0.17</v>
      </c>
      <c r="H551" s="10"/>
      <c r="I551" s="10">
        <f t="shared" ca="1" si="84"/>
        <v>3374.1600000000003</v>
      </c>
      <c r="J551" s="10">
        <f t="shared" ca="1" si="85"/>
        <v>2902.77</v>
      </c>
      <c r="K551" s="10">
        <f t="shared" ca="1" si="86"/>
        <v>23222.16</v>
      </c>
      <c r="L551" s="10">
        <f t="shared" ca="1" si="87"/>
        <v>21.088500000000003</v>
      </c>
      <c r="M551" s="10"/>
      <c r="N551" s="10">
        <f t="shared" ca="1" si="88"/>
        <v>87</v>
      </c>
      <c r="O551" s="10">
        <f t="shared" ca="1" si="89"/>
        <v>2794.6815000000001</v>
      </c>
      <c r="P551" s="1" t="s">
        <v>2126</v>
      </c>
    </row>
    <row r="552" spans="1:16" ht="13.15" customHeight="1" x14ac:dyDescent="0.25">
      <c r="A552" s="1" t="s">
        <v>556</v>
      </c>
      <c r="B552" s="1" t="s">
        <v>1611</v>
      </c>
      <c r="C552" s="18">
        <v>21</v>
      </c>
      <c r="D552" s="10">
        <f t="shared" ca="1" si="80"/>
        <v>12707</v>
      </c>
      <c r="E552" s="10">
        <f t="shared" ca="1" si="81"/>
        <v>3949</v>
      </c>
      <c r="F552" s="10">
        <f t="shared" ca="1" si="82"/>
        <v>1421.6399999999999</v>
      </c>
      <c r="G552" s="14">
        <f t="shared" ca="1" si="83"/>
        <v>-0.36</v>
      </c>
      <c r="H552" s="10"/>
      <c r="I552" s="10">
        <f t="shared" ca="1" si="84"/>
        <v>29854.44</v>
      </c>
      <c r="J552" s="10">
        <f t="shared" ca="1" si="85"/>
        <v>5370.6399999999994</v>
      </c>
      <c r="K552" s="10">
        <f t="shared" ca="1" si="86"/>
        <v>112783.43999999999</v>
      </c>
      <c r="L552" s="10">
        <f t="shared" ca="1" si="87"/>
        <v>71.081999999999994</v>
      </c>
      <c r="M552" s="10"/>
      <c r="N552" s="10">
        <f t="shared" ca="1" si="88"/>
        <v>97</v>
      </c>
      <c r="O552" s="10">
        <f t="shared" ca="1" si="89"/>
        <v>5202.5579999999991</v>
      </c>
      <c r="P552" s="1" t="s">
        <v>2126</v>
      </c>
    </row>
    <row r="553" spans="1:16" ht="13.15" customHeight="1" x14ac:dyDescent="0.25">
      <c r="A553" s="1" t="s">
        <v>557</v>
      </c>
      <c r="B553" s="1" t="s">
        <v>1612</v>
      </c>
      <c r="C553" s="18">
        <v>10</v>
      </c>
      <c r="D553" s="10">
        <f t="shared" ca="1" si="80"/>
        <v>12891</v>
      </c>
      <c r="E553" s="10">
        <f t="shared" ca="1" si="81"/>
        <v>5344</v>
      </c>
      <c r="F553" s="10">
        <f t="shared" ca="1" si="82"/>
        <v>267.2</v>
      </c>
      <c r="G553" s="14">
        <f t="shared" ca="1" si="83"/>
        <v>-0.05</v>
      </c>
      <c r="H553" s="10"/>
      <c r="I553" s="10">
        <f t="shared" ca="1" si="84"/>
        <v>2672</v>
      </c>
      <c r="J553" s="10">
        <f t="shared" ca="1" si="85"/>
        <v>5611.2</v>
      </c>
      <c r="K553" s="10">
        <f t="shared" ca="1" si="86"/>
        <v>56112</v>
      </c>
      <c r="L553" s="10">
        <f t="shared" ca="1" si="87"/>
        <v>13.36</v>
      </c>
      <c r="M553" s="10"/>
      <c r="N553" s="10">
        <f t="shared" ca="1" si="88"/>
        <v>13</v>
      </c>
      <c r="O553" s="10">
        <f t="shared" ca="1" si="89"/>
        <v>5584.84</v>
      </c>
      <c r="P553" s="1" t="s">
        <v>2126</v>
      </c>
    </row>
    <row r="554" spans="1:16" ht="13.15" customHeight="1" x14ac:dyDescent="0.25">
      <c r="A554" s="1" t="s">
        <v>558</v>
      </c>
      <c r="B554" s="1" t="s">
        <v>1613</v>
      </c>
      <c r="C554" s="18">
        <v>8</v>
      </c>
      <c r="D554" s="10">
        <f t="shared" ca="1" si="80"/>
        <v>2637</v>
      </c>
      <c r="E554" s="10">
        <f t="shared" ca="1" si="81"/>
        <v>10845</v>
      </c>
      <c r="F554" s="10">
        <f t="shared" ca="1" si="82"/>
        <v>4880.25</v>
      </c>
      <c r="G554" s="14">
        <f t="shared" ca="1" si="83"/>
        <v>-0.45</v>
      </c>
      <c r="H554" s="10"/>
      <c r="I554" s="10">
        <f t="shared" ca="1" si="84"/>
        <v>39042</v>
      </c>
      <c r="J554" s="10">
        <f t="shared" ca="1" si="85"/>
        <v>15725.25</v>
      </c>
      <c r="K554" s="10">
        <f t="shared" ca="1" si="86"/>
        <v>125802</v>
      </c>
      <c r="L554" s="10">
        <f t="shared" ca="1" si="87"/>
        <v>244.01250000000002</v>
      </c>
      <c r="M554" s="10"/>
      <c r="N554" s="10">
        <f t="shared" ca="1" si="88"/>
        <v>34</v>
      </c>
      <c r="O554" s="10">
        <f t="shared" ca="1" si="89"/>
        <v>15447.237499999999</v>
      </c>
      <c r="P554" s="1" t="s">
        <v>2126</v>
      </c>
    </row>
    <row r="555" spans="1:16" ht="13.15" customHeight="1" x14ac:dyDescent="0.25">
      <c r="A555" s="1" t="s">
        <v>559</v>
      </c>
      <c r="B555" s="1" t="s">
        <v>1614</v>
      </c>
      <c r="C555" s="18">
        <v>94</v>
      </c>
      <c r="D555" s="10">
        <f t="shared" ca="1" si="80"/>
        <v>18442</v>
      </c>
      <c r="E555" s="10">
        <f t="shared" ca="1" si="81"/>
        <v>5378</v>
      </c>
      <c r="F555" s="10">
        <f t="shared" ca="1" si="82"/>
        <v>53.78</v>
      </c>
      <c r="G555" s="14">
        <f t="shared" ca="1" si="83"/>
        <v>-0.01</v>
      </c>
      <c r="H555" s="10"/>
      <c r="I555" s="10">
        <f t="shared" ca="1" si="84"/>
        <v>5055.32</v>
      </c>
      <c r="J555" s="10">
        <f t="shared" ca="1" si="85"/>
        <v>5431.78</v>
      </c>
      <c r="K555" s="10">
        <f t="shared" ca="1" si="86"/>
        <v>510587.31999999995</v>
      </c>
      <c r="L555" s="10">
        <f t="shared" ca="1" si="87"/>
        <v>2.6890000000000001</v>
      </c>
      <c r="M555" s="10"/>
      <c r="N555" s="10">
        <f t="shared" ca="1" si="88"/>
        <v>41</v>
      </c>
      <c r="O555" s="10">
        <f t="shared" ca="1" si="89"/>
        <v>5388.0909999999994</v>
      </c>
      <c r="P555" s="1" t="s">
        <v>2126</v>
      </c>
    </row>
    <row r="556" spans="1:16" ht="13.15" customHeight="1" x14ac:dyDescent="0.25">
      <c r="A556" s="1" t="s">
        <v>560</v>
      </c>
      <c r="B556" s="1" t="s">
        <v>1615</v>
      </c>
      <c r="C556" s="18">
        <v>51</v>
      </c>
      <c r="D556" s="10">
        <f t="shared" ca="1" si="80"/>
        <v>16203</v>
      </c>
      <c r="E556" s="10">
        <f t="shared" ca="1" si="81"/>
        <v>9505</v>
      </c>
      <c r="F556" s="10">
        <f t="shared" ca="1" si="82"/>
        <v>4467.3499999999995</v>
      </c>
      <c r="G556" s="14">
        <f t="shared" ca="1" si="83"/>
        <v>-0.47</v>
      </c>
      <c r="H556" s="10"/>
      <c r="I556" s="10">
        <f t="shared" ca="1" si="84"/>
        <v>227834.84999999998</v>
      </c>
      <c r="J556" s="10">
        <f t="shared" ca="1" si="85"/>
        <v>13972.349999999999</v>
      </c>
      <c r="K556" s="10">
        <f t="shared" ca="1" si="86"/>
        <v>712589.85</v>
      </c>
      <c r="L556" s="10">
        <f t="shared" ca="1" si="87"/>
        <v>223.36749999999998</v>
      </c>
      <c r="M556" s="10"/>
      <c r="N556" s="10">
        <f t="shared" ca="1" si="88"/>
        <v>85</v>
      </c>
      <c r="O556" s="10">
        <f t="shared" ca="1" si="89"/>
        <v>13663.982499999998</v>
      </c>
      <c r="P556" s="1" t="s">
        <v>2126</v>
      </c>
    </row>
    <row r="557" spans="1:16" ht="13.15" customHeight="1" x14ac:dyDescent="0.25">
      <c r="A557" s="1" t="s">
        <v>561</v>
      </c>
      <c r="B557" s="1" t="s">
        <v>1616</v>
      </c>
      <c r="C557" s="18">
        <v>73</v>
      </c>
      <c r="D557" s="10">
        <f t="shared" ca="1" si="80"/>
        <v>12080</v>
      </c>
      <c r="E557" s="10">
        <f t="shared" ca="1" si="81"/>
        <v>4500</v>
      </c>
      <c r="F557" s="10">
        <f t="shared" ca="1" si="82"/>
        <v>1575</v>
      </c>
      <c r="G557" s="14">
        <f t="shared" ca="1" si="83"/>
        <v>-0.35</v>
      </c>
      <c r="H557" s="10"/>
      <c r="I557" s="10">
        <f t="shared" ca="1" si="84"/>
        <v>114975</v>
      </c>
      <c r="J557" s="10">
        <f t="shared" ca="1" si="85"/>
        <v>6075</v>
      </c>
      <c r="K557" s="10">
        <f t="shared" ca="1" si="86"/>
        <v>443475</v>
      </c>
      <c r="L557" s="10">
        <f t="shared" ca="1" si="87"/>
        <v>78.75</v>
      </c>
      <c r="M557" s="10"/>
      <c r="N557" s="10">
        <f t="shared" ca="1" si="88"/>
        <v>84</v>
      </c>
      <c r="O557" s="10">
        <f t="shared" ca="1" si="89"/>
        <v>5912.25</v>
      </c>
      <c r="P557" s="1" t="s">
        <v>2126</v>
      </c>
    </row>
    <row r="558" spans="1:16" ht="13.15" customHeight="1" x14ac:dyDescent="0.25">
      <c r="A558" s="1" t="s">
        <v>562</v>
      </c>
      <c r="B558" s="1" t="s">
        <v>1617</v>
      </c>
      <c r="C558" s="18">
        <v>76</v>
      </c>
      <c r="D558" s="10">
        <f t="shared" ca="1" si="80"/>
        <v>2309</v>
      </c>
      <c r="E558" s="10">
        <f t="shared" ca="1" si="81"/>
        <v>10177</v>
      </c>
      <c r="F558" s="10">
        <f t="shared" ca="1" si="82"/>
        <v>1119.47</v>
      </c>
      <c r="G558" s="14">
        <f t="shared" ca="1" si="83"/>
        <v>-0.11</v>
      </c>
      <c r="H558" s="10"/>
      <c r="I558" s="10">
        <f t="shared" ca="1" si="84"/>
        <v>85079.72</v>
      </c>
      <c r="J558" s="10">
        <f t="shared" ca="1" si="85"/>
        <v>11296.47</v>
      </c>
      <c r="K558" s="10">
        <f t="shared" ca="1" si="86"/>
        <v>858531.72</v>
      </c>
      <c r="L558" s="10">
        <f t="shared" ca="1" si="87"/>
        <v>55.973500000000001</v>
      </c>
      <c r="M558" s="10"/>
      <c r="N558" s="10">
        <f t="shared" ca="1" si="88"/>
        <v>26</v>
      </c>
      <c r="O558" s="10">
        <f t="shared" ca="1" si="89"/>
        <v>11214.496499999999</v>
      </c>
      <c r="P558" s="1" t="s">
        <v>2126</v>
      </c>
    </row>
    <row r="559" spans="1:16" ht="13.15" customHeight="1" x14ac:dyDescent="0.25">
      <c r="A559" s="1" t="s">
        <v>563</v>
      </c>
      <c r="B559" s="1" t="s">
        <v>1618</v>
      </c>
      <c r="C559" s="18">
        <v>32</v>
      </c>
      <c r="D559" s="10">
        <f t="shared" ca="1" si="80"/>
        <v>4593</v>
      </c>
      <c r="E559" s="10">
        <f t="shared" ca="1" si="81"/>
        <v>6744</v>
      </c>
      <c r="F559" s="10">
        <f t="shared" ca="1" si="82"/>
        <v>674.40000000000009</v>
      </c>
      <c r="G559" s="14">
        <f t="shared" ca="1" si="83"/>
        <v>-0.1</v>
      </c>
      <c r="H559" s="10"/>
      <c r="I559" s="10">
        <f t="shared" ca="1" si="84"/>
        <v>21580.800000000003</v>
      </c>
      <c r="J559" s="10">
        <f t="shared" ca="1" si="85"/>
        <v>7418.4</v>
      </c>
      <c r="K559" s="10">
        <f t="shared" ca="1" si="86"/>
        <v>237388.79999999999</v>
      </c>
      <c r="L559" s="10">
        <f t="shared" ca="1" si="87"/>
        <v>33.720000000000006</v>
      </c>
      <c r="M559" s="10"/>
      <c r="N559" s="10">
        <f t="shared" ca="1" si="88"/>
        <v>21</v>
      </c>
      <c r="O559" s="10">
        <f t="shared" ca="1" si="89"/>
        <v>7363.6799999999994</v>
      </c>
      <c r="P559" s="1" t="s">
        <v>2126</v>
      </c>
    </row>
    <row r="560" spans="1:16" ht="13.15" customHeight="1" x14ac:dyDescent="0.25">
      <c r="A560" s="1" t="s">
        <v>564</v>
      </c>
      <c r="B560" s="1" t="s">
        <v>1619</v>
      </c>
      <c r="C560" s="18">
        <v>8</v>
      </c>
      <c r="D560" s="10">
        <f t="shared" ca="1" si="80"/>
        <v>8865</v>
      </c>
      <c r="E560" s="10">
        <f t="shared" ca="1" si="81"/>
        <v>9551</v>
      </c>
      <c r="F560" s="10">
        <f t="shared" ca="1" si="82"/>
        <v>1146.1199999999999</v>
      </c>
      <c r="G560" s="14">
        <f t="shared" ca="1" si="83"/>
        <v>-0.12</v>
      </c>
      <c r="H560" s="10"/>
      <c r="I560" s="10">
        <f t="shared" ca="1" si="84"/>
        <v>9168.9599999999991</v>
      </c>
      <c r="J560" s="10">
        <f t="shared" ca="1" si="85"/>
        <v>10697.119999999999</v>
      </c>
      <c r="K560" s="10">
        <f t="shared" ca="1" si="86"/>
        <v>85576.959999999992</v>
      </c>
      <c r="L560" s="10">
        <f t="shared" ca="1" si="87"/>
        <v>57.305999999999997</v>
      </c>
      <c r="M560" s="10"/>
      <c r="N560" s="10">
        <f t="shared" ca="1" si="88"/>
        <v>35</v>
      </c>
      <c r="O560" s="10">
        <f t="shared" ca="1" si="89"/>
        <v>10604.813999999998</v>
      </c>
      <c r="P560" s="1" t="s">
        <v>2126</v>
      </c>
    </row>
    <row r="561" spans="1:16" ht="13.15" customHeight="1" x14ac:dyDescent="0.25">
      <c r="A561" s="1" t="s">
        <v>565</v>
      </c>
      <c r="B561" s="1" t="s">
        <v>1620</v>
      </c>
      <c r="C561" s="18">
        <v>19</v>
      </c>
      <c r="D561" s="10">
        <f t="shared" ca="1" si="80"/>
        <v>17667</v>
      </c>
      <c r="E561" s="10">
        <f t="shared" ca="1" si="81"/>
        <v>5283</v>
      </c>
      <c r="F561" s="10">
        <f t="shared" ca="1" si="82"/>
        <v>422.64</v>
      </c>
      <c r="G561" s="14">
        <f t="shared" ca="1" si="83"/>
        <v>-0.08</v>
      </c>
      <c r="H561" s="10"/>
      <c r="I561" s="10">
        <f t="shared" ca="1" si="84"/>
        <v>8030.16</v>
      </c>
      <c r="J561" s="10">
        <f t="shared" ca="1" si="85"/>
        <v>5705.64</v>
      </c>
      <c r="K561" s="10">
        <f t="shared" ca="1" si="86"/>
        <v>108407.16</v>
      </c>
      <c r="L561" s="10">
        <f t="shared" ca="1" si="87"/>
        <v>21.132000000000001</v>
      </c>
      <c r="M561" s="10"/>
      <c r="N561" s="10">
        <f t="shared" ca="1" si="88"/>
        <v>42</v>
      </c>
      <c r="O561" s="10">
        <f t="shared" ca="1" si="89"/>
        <v>5642.5080000000007</v>
      </c>
      <c r="P561" s="1" t="s">
        <v>2126</v>
      </c>
    </row>
    <row r="562" spans="1:16" ht="13.15" customHeight="1" x14ac:dyDescent="0.25">
      <c r="A562" s="1" t="s">
        <v>566</v>
      </c>
      <c r="B562" s="1" t="s">
        <v>1621</v>
      </c>
      <c r="C562" s="18">
        <v>25</v>
      </c>
      <c r="D562" s="10">
        <f t="shared" ca="1" si="80"/>
        <v>13788</v>
      </c>
      <c r="E562" s="10">
        <f t="shared" ca="1" si="81"/>
        <v>8050</v>
      </c>
      <c r="F562" s="10">
        <f t="shared" ca="1" si="82"/>
        <v>1449</v>
      </c>
      <c r="G562" s="14">
        <f t="shared" ca="1" si="83"/>
        <v>-0.18</v>
      </c>
      <c r="H562" s="10"/>
      <c r="I562" s="10">
        <f t="shared" ca="1" si="84"/>
        <v>36225</v>
      </c>
      <c r="J562" s="10">
        <f t="shared" ca="1" si="85"/>
        <v>9499</v>
      </c>
      <c r="K562" s="10">
        <f t="shared" ca="1" si="86"/>
        <v>237475</v>
      </c>
      <c r="L562" s="10">
        <f t="shared" ca="1" si="87"/>
        <v>72.45</v>
      </c>
      <c r="M562" s="10"/>
      <c r="N562" s="10">
        <f t="shared" ca="1" si="88"/>
        <v>68</v>
      </c>
      <c r="O562" s="10">
        <f t="shared" ca="1" si="89"/>
        <v>9358.5499999999993</v>
      </c>
      <c r="P562" s="1" t="s">
        <v>2126</v>
      </c>
    </row>
    <row r="563" spans="1:16" ht="13.15" customHeight="1" x14ac:dyDescent="0.25">
      <c r="A563" s="1" t="s">
        <v>567</v>
      </c>
      <c r="B563" s="1" t="s">
        <v>1622</v>
      </c>
      <c r="C563" s="18">
        <v>67</v>
      </c>
      <c r="D563" s="10">
        <f t="shared" ca="1" si="80"/>
        <v>16450</v>
      </c>
      <c r="E563" s="10">
        <f t="shared" ca="1" si="81"/>
        <v>8381</v>
      </c>
      <c r="F563" s="10">
        <f t="shared" ca="1" si="82"/>
        <v>3352.4</v>
      </c>
      <c r="G563" s="14">
        <f t="shared" ca="1" si="83"/>
        <v>-0.4</v>
      </c>
      <c r="H563" s="10"/>
      <c r="I563" s="10">
        <f t="shared" ca="1" si="84"/>
        <v>224610.80000000002</v>
      </c>
      <c r="J563" s="10">
        <f t="shared" ca="1" si="85"/>
        <v>11733.4</v>
      </c>
      <c r="K563" s="10">
        <f t="shared" ca="1" si="86"/>
        <v>786137.79999999993</v>
      </c>
      <c r="L563" s="10">
        <f t="shared" ca="1" si="87"/>
        <v>167.62</v>
      </c>
      <c r="M563" s="10"/>
      <c r="N563" s="10">
        <f t="shared" ca="1" si="88"/>
        <v>47</v>
      </c>
      <c r="O563" s="10">
        <f t="shared" ca="1" si="89"/>
        <v>11518.779999999999</v>
      </c>
      <c r="P563" s="1" t="s">
        <v>2126</v>
      </c>
    </row>
    <row r="564" spans="1:16" ht="13.15" customHeight="1" x14ac:dyDescent="0.25">
      <c r="A564" s="1" t="s">
        <v>568</v>
      </c>
      <c r="B564" s="1" t="s">
        <v>1623</v>
      </c>
      <c r="C564" s="18">
        <v>55</v>
      </c>
      <c r="D564" s="10">
        <f t="shared" ca="1" si="80"/>
        <v>19591</v>
      </c>
      <c r="E564" s="10">
        <f t="shared" ca="1" si="81"/>
        <v>6081</v>
      </c>
      <c r="F564" s="10">
        <f t="shared" ca="1" si="82"/>
        <v>2006.73</v>
      </c>
      <c r="G564" s="14">
        <f t="shared" ca="1" si="83"/>
        <v>-0.33</v>
      </c>
      <c r="H564" s="10"/>
      <c r="I564" s="10">
        <f t="shared" ca="1" si="84"/>
        <v>110370.15</v>
      </c>
      <c r="J564" s="10">
        <f t="shared" ca="1" si="85"/>
        <v>8087.73</v>
      </c>
      <c r="K564" s="10">
        <f t="shared" ca="1" si="86"/>
        <v>444825.14999999997</v>
      </c>
      <c r="L564" s="10">
        <f t="shared" ca="1" si="87"/>
        <v>100.3365</v>
      </c>
      <c r="M564" s="10"/>
      <c r="N564" s="10">
        <f t="shared" ca="1" si="88"/>
        <v>98</v>
      </c>
      <c r="O564" s="10">
        <f t="shared" ca="1" si="89"/>
        <v>7889.3934999999992</v>
      </c>
      <c r="P564" s="1" t="s">
        <v>2126</v>
      </c>
    </row>
    <row r="565" spans="1:16" ht="13.15" customHeight="1" x14ac:dyDescent="0.25">
      <c r="A565" s="1" t="s">
        <v>569</v>
      </c>
      <c r="B565" s="1" t="s">
        <v>1624</v>
      </c>
      <c r="C565" s="18">
        <v>64</v>
      </c>
      <c r="D565" s="10">
        <f t="shared" ca="1" si="80"/>
        <v>10147</v>
      </c>
      <c r="E565" s="10">
        <f t="shared" ca="1" si="81"/>
        <v>3562</v>
      </c>
      <c r="F565" s="10">
        <f t="shared" ca="1" si="82"/>
        <v>463.06</v>
      </c>
      <c r="G565" s="14">
        <f t="shared" ca="1" si="83"/>
        <v>-0.13</v>
      </c>
      <c r="H565" s="10"/>
      <c r="I565" s="10">
        <f t="shared" ca="1" si="84"/>
        <v>29635.84</v>
      </c>
      <c r="J565" s="10">
        <f t="shared" ca="1" si="85"/>
        <v>4025.06</v>
      </c>
      <c r="K565" s="10">
        <f t="shared" ca="1" si="86"/>
        <v>257603.84</v>
      </c>
      <c r="L565" s="10">
        <f t="shared" ca="1" si="87"/>
        <v>23.153000000000002</v>
      </c>
      <c r="M565" s="10"/>
      <c r="N565" s="10">
        <f t="shared" ca="1" si="88"/>
        <v>21</v>
      </c>
      <c r="O565" s="10">
        <f t="shared" ca="1" si="89"/>
        <v>3980.9070000000002</v>
      </c>
      <c r="P565" s="1" t="s">
        <v>2126</v>
      </c>
    </row>
    <row r="566" spans="1:16" ht="13.15" customHeight="1" x14ac:dyDescent="0.25">
      <c r="A566" s="1" t="s">
        <v>570</v>
      </c>
      <c r="B566" s="1" t="s">
        <v>1625</v>
      </c>
      <c r="C566" s="18">
        <v>12</v>
      </c>
      <c r="D566" s="10">
        <f t="shared" ca="1" si="80"/>
        <v>16046</v>
      </c>
      <c r="E566" s="10">
        <f t="shared" ca="1" si="81"/>
        <v>13835</v>
      </c>
      <c r="F566" s="10">
        <f t="shared" ca="1" si="82"/>
        <v>3182.05</v>
      </c>
      <c r="G566" s="14">
        <f t="shared" ca="1" si="83"/>
        <v>-0.23</v>
      </c>
      <c r="H566" s="10"/>
      <c r="I566" s="10">
        <f t="shared" ca="1" si="84"/>
        <v>38184.600000000006</v>
      </c>
      <c r="J566" s="10">
        <f t="shared" ca="1" si="85"/>
        <v>17017.05</v>
      </c>
      <c r="K566" s="10">
        <f t="shared" ca="1" si="86"/>
        <v>204204.59999999998</v>
      </c>
      <c r="L566" s="10">
        <f t="shared" ca="1" si="87"/>
        <v>159.10250000000002</v>
      </c>
      <c r="M566" s="10"/>
      <c r="N566" s="10">
        <f t="shared" ca="1" si="88"/>
        <v>44</v>
      </c>
      <c r="O566" s="10">
        <f t="shared" ca="1" si="89"/>
        <v>16813.947499999998</v>
      </c>
      <c r="P566" s="1" t="s">
        <v>2126</v>
      </c>
    </row>
    <row r="567" spans="1:16" ht="13.15" customHeight="1" x14ac:dyDescent="0.25">
      <c r="A567" s="1" t="s">
        <v>571</v>
      </c>
      <c r="B567" s="1" t="s">
        <v>1626</v>
      </c>
      <c r="C567" s="18">
        <v>21</v>
      </c>
      <c r="D567" s="10">
        <f t="shared" ca="1" si="80"/>
        <v>15065</v>
      </c>
      <c r="E567" s="10">
        <f t="shared" ca="1" si="81"/>
        <v>7931</v>
      </c>
      <c r="F567" s="10">
        <f t="shared" ca="1" si="82"/>
        <v>0</v>
      </c>
      <c r="G567" s="14">
        <f t="shared" ca="1" si="83"/>
        <v>0</v>
      </c>
      <c r="H567" s="10"/>
      <c r="I567" s="10">
        <f t="shared" ca="1" si="84"/>
        <v>0</v>
      </c>
      <c r="J567" s="10">
        <f t="shared" ca="1" si="85"/>
        <v>7931</v>
      </c>
      <c r="K567" s="10">
        <f t="shared" ca="1" si="86"/>
        <v>166551</v>
      </c>
      <c r="L567" s="10">
        <f t="shared" ca="1" si="87"/>
        <v>0</v>
      </c>
      <c r="M567" s="10"/>
      <c r="N567" s="10">
        <f t="shared" ca="1" si="88"/>
        <v>0</v>
      </c>
      <c r="O567" s="10">
        <f t="shared" ca="1" si="89"/>
        <v>7931</v>
      </c>
      <c r="P567" s="1" t="s">
        <v>2126</v>
      </c>
    </row>
    <row r="568" spans="1:16" ht="13.15" customHeight="1" x14ac:dyDescent="0.25">
      <c r="A568" s="1" t="s">
        <v>572</v>
      </c>
      <c r="B568" s="1" t="s">
        <v>1627</v>
      </c>
      <c r="C568" s="18">
        <v>66</v>
      </c>
      <c r="D568" s="10">
        <f t="shared" ca="1" si="80"/>
        <v>2221</v>
      </c>
      <c r="E568" s="10">
        <f t="shared" ca="1" si="81"/>
        <v>4071</v>
      </c>
      <c r="F568" s="10">
        <f t="shared" ca="1" si="82"/>
        <v>1099.17</v>
      </c>
      <c r="G568" s="14">
        <f t="shared" ca="1" si="83"/>
        <v>-0.27</v>
      </c>
      <c r="H568" s="10"/>
      <c r="I568" s="10">
        <f t="shared" ca="1" si="84"/>
        <v>72545.22</v>
      </c>
      <c r="J568" s="10">
        <f t="shared" ca="1" si="85"/>
        <v>5170.17</v>
      </c>
      <c r="K568" s="10">
        <f t="shared" ca="1" si="86"/>
        <v>341231.22000000003</v>
      </c>
      <c r="L568" s="10">
        <f t="shared" ca="1" si="87"/>
        <v>54.958500000000008</v>
      </c>
      <c r="M568" s="10"/>
      <c r="N568" s="10">
        <f t="shared" ca="1" si="88"/>
        <v>71</v>
      </c>
      <c r="O568" s="10">
        <f t="shared" ca="1" si="89"/>
        <v>5044.2115000000003</v>
      </c>
      <c r="P568" s="1" t="s">
        <v>2126</v>
      </c>
    </row>
    <row r="569" spans="1:16" ht="13.15" customHeight="1" x14ac:dyDescent="0.25">
      <c r="A569" s="1" t="s">
        <v>573</v>
      </c>
      <c r="B569" s="1" t="s">
        <v>1628</v>
      </c>
      <c r="C569" s="18">
        <v>32</v>
      </c>
      <c r="D569" s="10">
        <f t="shared" ca="1" si="80"/>
        <v>10760</v>
      </c>
      <c r="E569" s="10">
        <f t="shared" ca="1" si="81"/>
        <v>9223</v>
      </c>
      <c r="F569" s="10">
        <f t="shared" ca="1" si="82"/>
        <v>1844.6000000000001</v>
      </c>
      <c r="G569" s="14">
        <f t="shared" ca="1" si="83"/>
        <v>-0.2</v>
      </c>
      <c r="H569" s="10"/>
      <c r="I569" s="10">
        <f t="shared" ca="1" si="84"/>
        <v>59027.200000000004</v>
      </c>
      <c r="J569" s="10">
        <f t="shared" ca="1" si="85"/>
        <v>11067.6</v>
      </c>
      <c r="K569" s="10">
        <f t="shared" ca="1" si="86"/>
        <v>354163.20000000001</v>
      </c>
      <c r="L569" s="10">
        <f t="shared" ca="1" si="87"/>
        <v>92.230000000000018</v>
      </c>
      <c r="M569" s="10"/>
      <c r="N569" s="10">
        <f t="shared" ca="1" si="88"/>
        <v>8</v>
      </c>
      <c r="O569" s="10">
        <f t="shared" ca="1" si="89"/>
        <v>10967.37</v>
      </c>
      <c r="P569" s="1" t="s">
        <v>2126</v>
      </c>
    </row>
    <row r="570" spans="1:16" ht="13.15" customHeight="1" x14ac:dyDescent="0.25">
      <c r="A570" s="1" t="s">
        <v>574</v>
      </c>
      <c r="B570" s="1" t="s">
        <v>1629</v>
      </c>
      <c r="C570" s="18">
        <v>95</v>
      </c>
      <c r="D570" s="10">
        <f t="shared" ca="1" si="80"/>
        <v>9783</v>
      </c>
      <c r="E570" s="10">
        <f t="shared" ca="1" si="81"/>
        <v>1576</v>
      </c>
      <c r="F570" s="10">
        <f t="shared" ca="1" si="82"/>
        <v>551.59999999999991</v>
      </c>
      <c r="G570" s="14">
        <f t="shared" ca="1" si="83"/>
        <v>-0.35</v>
      </c>
      <c r="H570" s="10"/>
      <c r="I570" s="10">
        <f t="shared" ca="1" si="84"/>
        <v>52401.999999999993</v>
      </c>
      <c r="J570" s="10">
        <f t="shared" ca="1" si="85"/>
        <v>2127.6</v>
      </c>
      <c r="K570" s="10">
        <f t="shared" ca="1" si="86"/>
        <v>202122</v>
      </c>
      <c r="L570" s="10">
        <f t="shared" ca="1" si="87"/>
        <v>27.58</v>
      </c>
      <c r="M570" s="10"/>
      <c r="N570" s="10">
        <f t="shared" ca="1" si="88"/>
        <v>30</v>
      </c>
      <c r="O570" s="10">
        <f t="shared" ca="1" si="89"/>
        <v>2070.02</v>
      </c>
      <c r="P570" s="1" t="s">
        <v>2126</v>
      </c>
    </row>
    <row r="571" spans="1:16" ht="13.15" customHeight="1" x14ac:dyDescent="0.25">
      <c r="A571" s="1" t="s">
        <v>575</v>
      </c>
      <c r="B571" s="1" t="s">
        <v>1630</v>
      </c>
      <c r="C571" s="18">
        <v>16</v>
      </c>
      <c r="D571" s="10">
        <f t="shared" ca="1" si="80"/>
        <v>7932</v>
      </c>
      <c r="E571" s="10">
        <f t="shared" ca="1" si="81"/>
        <v>5124</v>
      </c>
      <c r="F571" s="10">
        <f t="shared" ca="1" si="82"/>
        <v>409.92</v>
      </c>
      <c r="G571" s="14">
        <f t="shared" ca="1" si="83"/>
        <v>-0.08</v>
      </c>
      <c r="H571" s="10"/>
      <c r="I571" s="10">
        <f t="shared" ca="1" si="84"/>
        <v>6558.72</v>
      </c>
      <c r="J571" s="10">
        <f t="shared" ca="1" si="85"/>
        <v>5533.92</v>
      </c>
      <c r="K571" s="10">
        <f t="shared" ca="1" si="86"/>
        <v>88542.720000000001</v>
      </c>
      <c r="L571" s="10">
        <f t="shared" ca="1" si="87"/>
        <v>20.496000000000002</v>
      </c>
      <c r="M571" s="10"/>
      <c r="N571" s="10">
        <f t="shared" ca="1" si="88"/>
        <v>86</v>
      </c>
      <c r="O571" s="10">
        <f t="shared" ca="1" si="89"/>
        <v>5427.424</v>
      </c>
      <c r="P571" s="1" t="s">
        <v>2126</v>
      </c>
    </row>
    <row r="572" spans="1:16" ht="13.15" customHeight="1" x14ac:dyDescent="0.25">
      <c r="A572" s="1" t="s">
        <v>576</v>
      </c>
      <c r="B572" s="1" t="s">
        <v>1631</v>
      </c>
      <c r="C572" s="18">
        <v>2</v>
      </c>
      <c r="D572" s="10">
        <f t="shared" ca="1" si="80"/>
        <v>7238</v>
      </c>
      <c r="E572" s="10">
        <f t="shared" ca="1" si="81"/>
        <v>14179</v>
      </c>
      <c r="F572" s="10">
        <f t="shared" ca="1" si="82"/>
        <v>850.74</v>
      </c>
      <c r="G572" s="14">
        <f t="shared" ca="1" si="83"/>
        <v>-0.06</v>
      </c>
      <c r="H572" s="10"/>
      <c r="I572" s="10">
        <f t="shared" ca="1" si="84"/>
        <v>1701.48</v>
      </c>
      <c r="J572" s="10">
        <f t="shared" ca="1" si="85"/>
        <v>15029.74</v>
      </c>
      <c r="K572" s="10">
        <f t="shared" ca="1" si="86"/>
        <v>30059.48</v>
      </c>
      <c r="L572" s="10">
        <f t="shared" ca="1" si="87"/>
        <v>42.537000000000006</v>
      </c>
      <c r="M572" s="10"/>
      <c r="N572" s="10">
        <f t="shared" ca="1" si="88"/>
        <v>17</v>
      </c>
      <c r="O572" s="10">
        <f t="shared" ca="1" si="89"/>
        <v>14970.203</v>
      </c>
      <c r="P572" s="1" t="s">
        <v>2126</v>
      </c>
    </row>
    <row r="573" spans="1:16" ht="13.15" customHeight="1" x14ac:dyDescent="0.25">
      <c r="A573" s="1" t="s">
        <v>577</v>
      </c>
      <c r="B573" s="1" t="s">
        <v>1632</v>
      </c>
      <c r="C573" s="18">
        <v>9</v>
      </c>
      <c r="D573" s="10">
        <f t="shared" ca="1" si="80"/>
        <v>10293</v>
      </c>
      <c r="E573" s="10">
        <f t="shared" ca="1" si="81"/>
        <v>6384</v>
      </c>
      <c r="F573" s="10">
        <f t="shared" ca="1" si="82"/>
        <v>638.40000000000009</v>
      </c>
      <c r="G573" s="14">
        <f t="shared" ca="1" si="83"/>
        <v>-0.1</v>
      </c>
      <c r="H573" s="10"/>
      <c r="I573" s="10">
        <f t="shared" ca="1" si="84"/>
        <v>5745.6</v>
      </c>
      <c r="J573" s="10">
        <f t="shared" ca="1" si="85"/>
        <v>7022.4</v>
      </c>
      <c r="K573" s="10">
        <f t="shared" ca="1" si="86"/>
        <v>63201.599999999999</v>
      </c>
      <c r="L573" s="10">
        <f t="shared" ca="1" si="87"/>
        <v>31.920000000000005</v>
      </c>
      <c r="M573" s="10"/>
      <c r="N573" s="10">
        <f t="shared" ca="1" si="88"/>
        <v>69</v>
      </c>
      <c r="O573" s="10">
        <f t="shared" ca="1" si="89"/>
        <v>6921.48</v>
      </c>
      <c r="P573" s="1" t="s">
        <v>2126</v>
      </c>
    </row>
    <row r="574" spans="1:16" ht="13.15" customHeight="1" x14ac:dyDescent="0.25">
      <c r="A574" s="1" t="s">
        <v>578</v>
      </c>
      <c r="B574" s="1" t="s">
        <v>1633</v>
      </c>
      <c r="C574" s="18">
        <v>26</v>
      </c>
      <c r="D574" s="10">
        <f t="shared" ca="1" si="80"/>
        <v>7753</v>
      </c>
      <c r="E574" s="10">
        <f t="shared" ca="1" si="81"/>
        <v>9810</v>
      </c>
      <c r="F574" s="10">
        <f t="shared" ca="1" si="82"/>
        <v>3041.1</v>
      </c>
      <c r="G574" s="14">
        <f t="shared" ca="1" si="83"/>
        <v>-0.31</v>
      </c>
      <c r="H574" s="10"/>
      <c r="I574" s="10">
        <f t="shared" ca="1" si="84"/>
        <v>79068.599999999991</v>
      </c>
      <c r="J574" s="10">
        <f t="shared" ca="1" si="85"/>
        <v>12851.1</v>
      </c>
      <c r="K574" s="10">
        <f t="shared" ca="1" si="86"/>
        <v>334128.60000000003</v>
      </c>
      <c r="L574" s="10">
        <f t="shared" ca="1" si="87"/>
        <v>152.05500000000001</v>
      </c>
      <c r="M574" s="10"/>
      <c r="N574" s="10">
        <f t="shared" ca="1" si="88"/>
        <v>88</v>
      </c>
      <c r="O574" s="10">
        <f t="shared" ca="1" si="89"/>
        <v>12611.045</v>
      </c>
      <c r="P574" s="1" t="s">
        <v>2126</v>
      </c>
    </row>
    <row r="575" spans="1:16" ht="13.15" customHeight="1" x14ac:dyDescent="0.25">
      <c r="A575" s="1" t="s">
        <v>579</v>
      </c>
      <c r="B575" s="1" t="s">
        <v>1634</v>
      </c>
      <c r="C575" s="18">
        <v>67</v>
      </c>
      <c r="D575" s="10">
        <f t="shared" ca="1" si="80"/>
        <v>4592</v>
      </c>
      <c r="E575" s="10">
        <f t="shared" ca="1" si="81"/>
        <v>14908</v>
      </c>
      <c r="F575" s="10">
        <f t="shared" ca="1" si="82"/>
        <v>1490.8000000000002</v>
      </c>
      <c r="G575" s="14">
        <f t="shared" ca="1" si="83"/>
        <v>-0.1</v>
      </c>
      <c r="H575" s="10"/>
      <c r="I575" s="10">
        <f t="shared" ca="1" si="84"/>
        <v>99883.6</v>
      </c>
      <c r="J575" s="10">
        <f t="shared" ca="1" si="85"/>
        <v>16398.8</v>
      </c>
      <c r="K575" s="10">
        <f t="shared" ca="1" si="86"/>
        <v>1098719.5999999999</v>
      </c>
      <c r="L575" s="10">
        <f t="shared" ca="1" si="87"/>
        <v>74.540000000000006</v>
      </c>
      <c r="M575" s="10"/>
      <c r="N575" s="10">
        <f t="shared" ca="1" si="88"/>
        <v>100</v>
      </c>
      <c r="O575" s="10">
        <f t="shared" ca="1" si="89"/>
        <v>16224.259999999998</v>
      </c>
      <c r="P575" s="1" t="s">
        <v>2126</v>
      </c>
    </row>
    <row r="576" spans="1:16" ht="13.15" customHeight="1" x14ac:dyDescent="0.25">
      <c r="A576" s="1" t="s">
        <v>580</v>
      </c>
      <c r="B576" s="1" t="s">
        <v>1635</v>
      </c>
      <c r="C576" s="18">
        <v>95</v>
      </c>
      <c r="D576" s="10">
        <f t="shared" ca="1" si="80"/>
        <v>11925</v>
      </c>
      <c r="E576" s="10">
        <f t="shared" ca="1" si="81"/>
        <v>1697</v>
      </c>
      <c r="F576" s="10">
        <f t="shared" ca="1" si="82"/>
        <v>135.76</v>
      </c>
      <c r="G576" s="14">
        <f t="shared" ca="1" si="83"/>
        <v>-0.08</v>
      </c>
      <c r="H576" s="10"/>
      <c r="I576" s="10">
        <f t="shared" ca="1" si="84"/>
        <v>12897.199999999999</v>
      </c>
      <c r="J576" s="10">
        <f t="shared" ca="1" si="85"/>
        <v>1832.76</v>
      </c>
      <c r="K576" s="10">
        <f t="shared" ca="1" si="86"/>
        <v>174112.2</v>
      </c>
      <c r="L576" s="10">
        <f t="shared" ca="1" si="87"/>
        <v>6.7880000000000003</v>
      </c>
      <c r="M576" s="10"/>
      <c r="N576" s="10">
        <f t="shared" ca="1" si="88"/>
        <v>53</v>
      </c>
      <c r="O576" s="10">
        <f t="shared" ca="1" si="89"/>
        <v>1772.972</v>
      </c>
      <c r="P576" s="1" t="s">
        <v>2126</v>
      </c>
    </row>
    <row r="577" spans="1:16" ht="13.15" customHeight="1" x14ac:dyDescent="0.25">
      <c r="A577" s="1" t="s">
        <v>581</v>
      </c>
      <c r="B577" s="1" t="s">
        <v>1636</v>
      </c>
      <c r="C577" s="18">
        <v>41</v>
      </c>
      <c r="D577" s="10">
        <f t="shared" ca="1" si="80"/>
        <v>19198</v>
      </c>
      <c r="E577" s="10">
        <f t="shared" ca="1" si="81"/>
        <v>10723</v>
      </c>
      <c r="F577" s="10">
        <f t="shared" ca="1" si="82"/>
        <v>5039.8099999999995</v>
      </c>
      <c r="G577" s="14">
        <f t="shared" ca="1" si="83"/>
        <v>-0.47</v>
      </c>
      <c r="H577" s="10"/>
      <c r="I577" s="10">
        <f t="shared" ca="1" si="84"/>
        <v>206632.21</v>
      </c>
      <c r="J577" s="10">
        <f t="shared" ca="1" si="85"/>
        <v>15762.81</v>
      </c>
      <c r="K577" s="10">
        <f t="shared" ca="1" si="86"/>
        <v>646275.21</v>
      </c>
      <c r="L577" s="10">
        <f t="shared" ca="1" si="87"/>
        <v>251.9905</v>
      </c>
      <c r="M577" s="10"/>
      <c r="N577" s="10">
        <f t="shared" ca="1" si="88"/>
        <v>66</v>
      </c>
      <c r="O577" s="10">
        <f t="shared" ca="1" si="89"/>
        <v>15444.8195</v>
      </c>
      <c r="P577" s="1" t="s">
        <v>2126</v>
      </c>
    </row>
    <row r="578" spans="1:16" ht="13.15" customHeight="1" x14ac:dyDescent="0.25">
      <c r="A578" s="1" t="s">
        <v>582</v>
      </c>
      <c r="B578" s="1" t="s">
        <v>1637</v>
      </c>
      <c r="C578" s="18">
        <v>40</v>
      </c>
      <c r="D578" s="10">
        <f t="shared" ca="1" si="80"/>
        <v>10112</v>
      </c>
      <c r="E578" s="10">
        <f t="shared" ca="1" si="81"/>
        <v>14775</v>
      </c>
      <c r="F578" s="10">
        <f t="shared" ca="1" si="82"/>
        <v>5319</v>
      </c>
      <c r="G578" s="14">
        <f t="shared" ca="1" si="83"/>
        <v>-0.36</v>
      </c>
      <c r="H578" s="10"/>
      <c r="I578" s="10">
        <f t="shared" ca="1" si="84"/>
        <v>212760</v>
      </c>
      <c r="J578" s="10">
        <f t="shared" ca="1" si="85"/>
        <v>20094</v>
      </c>
      <c r="K578" s="10">
        <f t="shared" ca="1" si="86"/>
        <v>803760</v>
      </c>
      <c r="L578" s="10">
        <f t="shared" ca="1" si="87"/>
        <v>265.95</v>
      </c>
      <c r="M578" s="10"/>
      <c r="N578" s="10">
        <f t="shared" ca="1" si="88"/>
        <v>2</v>
      </c>
      <c r="O578" s="10">
        <f t="shared" ca="1" si="89"/>
        <v>19826.05</v>
      </c>
      <c r="P578" s="1" t="s">
        <v>2126</v>
      </c>
    </row>
    <row r="579" spans="1:16" ht="13.15" customHeight="1" x14ac:dyDescent="0.25">
      <c r="A579" s="1" t="s">
        <v>583</v>
      </c>
      <c r="B579" s="1" t="s">
        <v>1638</v>
      </c>
      <c r="C579" s="18">
        <v>0</v>
      </c>
      <c r="D579" s="10">
        <f t="shared" ca="1" si="80"/>
        <v>11761</v>
      </c>
      <c r="E579" s="10">
        <f t="shared" ca="1" si="81"/>
        <v>13130</v>
      </c>
      <c r="F579" s="10">
        <f t="shared" ca="1" si="82"/>
        <v>5120.7</v>
      </c>
      <c r="G579" s="14">
        <f t="shared" ca="1" si="83"/>
        <v>-0.39</v>
      </c>
      <c r="H579" s="10"/>
      <c r="I579" s="10">
        <f t="shared" ca="1" si="84"/>
        <v>0</v>
      </c>
      <c r="J579" s="10">
        <f t="shared" ca="1" si="85"/>
        <v>18250.7</v>
      </c>
      <c r="K579" s="10">
        <f t="shared" ca="1" si="86"/>
        <v>0</v>
      </c>
      <c r="L579" s="10">
        <f t="shared" ca="1" si="87"/>
        <v>256.03500000000003</v>
      </c>
      <c r="M579" s="10"/>
      <c r="N579" s="10">
        <f t="shared" ca="1" si="88"/>
        <v>20</v>
      </c>
      <c r="O579" s="10">
        <f t="shared" ca="1" si="89"/>
        <v>17974.665000000001</v>
      </c>
      <c r="P579" s="1" t="s">
        <v>2126</v>
      </c>
    </row>
    <row r="580" spans="1:16" ht="13.15" customHeight="1" x14ac:dyDescent="0.25">
      <c r="A580" s="1" t="s">
        <v>584</v>
      </c>
      <c r="B580" s="1" t="s">
        <v>1639</v>
      </c>
      <c r="C580" s="18">
        <v>87</v>
      </c>
      <c r="D580" s="10">
        <f t="shared" ref="D580:D643" ca="1" si="90">RANDBETWEEN(800, 20000)</f>
        <v>12436</v>
      </c>
      <c r="E580" s="10">
        <f t="shared" ref="E580:E643" ca="1" si="91">RANDBETWEEN(400, 15000)</f>
        <v>2294</v>
      </c>
      <c r="F580" s="10">
        <f t="shared" ref="F580:F643" ca="1" si="92">-E580*G580</f>
        <v>481.74</v>
      </c>
      <c r="G580" s="14">
        <f t="shared" ref="G580:G643" ca="1" si="93">RANDBETWEEN(-50,0)/100</f>
        <v>-0.21</v>
      </c>
      <c r="H580" s="10"/>
      <c r="I580" s="10">
        <f t="shared" ref="I580:I643" ca="1" si="94">C580*F580</f>
        <v>41911.379999999997</v>
      </c>
      <c r="J580" s="10">
        <f t="shared" ref="J580:J643" ca="1" si="95">E580+F580</f>
        <v>2775.74</v>
      </c>
      <c r="K580" s="10">
        <f t="shared" ref="K580:K643" ca="1" si="96">J580*C580</f>
        <v>241489.37999999998</v>
      </c>
      <c r="L580" s="10">
        <f t="shared" ref="L580:L643" ca="1" si="97">F580*0.05</f>
        <v>24.087000000000003</v>
      </c>
      <c r="M580" s="10"/>
      <c r="N580" s="10">
        <f t="shared" ref="N580:N643" ca="1" si="98">RANDBETWEEN(0,100)</f>
        <v>30</v>
      </c>
      <c r="O580" s="10">
        <f t="shared" ref="O580:O643" ca="1" si="99">J580-L580-M580-N580</f>
        <v>2721.6529999999998</v>
      </c>
      <c r="P580" s="1" t="s">
        <v>2126</v>
      </c>
    </row>
    <row r="581" spans="1:16" ht="13.15" customHeight="1" x14ac:dyDescent="0.25">
      <c r="A581" s="1" t="s">
        <v>585</v>
      </c>
      <c r="B581" s="1" t="s">
        <v>1640</v>
      </c>
      <c r="C581" s="18">
        <v>10</v>
      </c>
      <c r="D581" s="10">
        <f t="shared" ca="1" si="90"/>
        <v>9193</v>
      </c>
      <c r="E581" s="10">
        <f t="shared" ca="1" si="91"/>
        <v>8503</v>
      </c>
      <c r="F581" s="10">
        <f t="shared" ca="1" si="92"/>
        <v>1105.3900000000001</v>
      </c>
      <c r="G581" s="14">
        <f t="shared" ca="1" si="93"/>
        <v>-0.13</v>
      </c>
      <c r="H581" s="10"/>
      <c r="I581" s="10">
        <f t="shared" ca="1" si="94"/>
        <v>11053.900000000001</v>
      </c>
      <c r="J581" s="10">
        <f t="shared" ca="1" si="95"/>
        <v>9608.39</v>
      </c>
      <c r="K581" s="10">
        <f t="shared" ca="1" si="96"/>
        <v>96083.9</v>
      </c>
      <c r="L581" s="10">
        <f t="shared" ca="1" si="97"/>
        <v>55.269500000000008</v>
      </c>
      <c r="M581" s="10"/>
      <c r="N581" s="10">
        <f t="shared" ca="1" si="98"/>
        <v>87</v>
      </c>
      <c r="O581" s="10">
        <f t="shared" ca="1" si="99"/>
        <v>9466.1204999999991</v>
      </c>
      <c r="P581" s="1" t="s">
        <v>2126</v>
      </c>
    </row>
    <row r="582" spans="1:16" ht="13.15" customHeight="1" x14ac:dyDescent="0.25">
      <c r="A582" s="1" t="s">
        <v>586</v>
      </c>
      <c r="B582" s="1" t="s">
        <v>1641</v>
      </c>
      <c r="C582" s="18">
        <v>53</v>
      </c>
      <c r="D582" s="10">
        <f t="shared" ca="1" si="90"/>
        <v>1945</v>
      </c>
      <c r="E582" s="10">
        <f t="shared" ca="1" si="91"/>
        <v>3329</v>
      </c>
      <c r="F582" s="10">
        <f t="shared" ca="1" si="92"/>
        <v>732.38</v>
      </c>
      <c r="G582" s="14">
        <f t="shared" ca="1" si="93"/>
        <v>-0.22</v>
      </c>
      <c r="H582" s="10"/>
      <c r="I582" s="10">
        <f t="shared" ca="1" si="94"/>
        <v>38816.14</v>
      </c>
      <c r="J582" s="10">
        <f t="shared" ca="1" si="95"/>
        <v>4061.38</v>
      </c>
      <c r="K582" s="10">
        <f t="shared" ca="1" si="96"/>
        <v>215253.14</v>
      </c>
      <c r="L582" s="10">
        <f t="shared" ca="1" si="97"/>
        <v>36.619</v>
      </c>
      <c r="M582" s="10"/>
      <c r="N582" s="10">
        <f t="shared" ca="1" si="98"/>
        <v>60</v>
      </c>
      <c r="O582" s="10">
        <f t="shared" ca="1" si="99"/>
        <v>3964.761</v>
      </c>
      <c r="P582" s="1" t="s">
        <v>2126</v>
      </c>
    </row>
    <row r="583" spans="1:16" ht="13.15" customHeight="1" x14ac:dyDescent="0.25">
      <c r="A583" s="1" t="s">
        <v>587</v>
      </c>
      <c r="B583" s="1" t="s">
        <v>1642</v>
      </c>
      <c r="C583" s="18">
        <v>52</v>
      </c>
      <c r="D583" s="10">
        <f t="shared" ca="1" si="90"/>
        <v>17210</v>
      </c>
      <c r="E583" s="10">
        <f t="shared" ca="1" si="91"/>
        <v>9272</v>
      </c>
      <c r="F583" s="10">
        <f t="shared" ca="1" si="92"/>
        <v>1483.52</v>
      </c>
      <c r="G583" s="14">
        <f t="shared" ca="1" si="93"/>
        <v>-0.16</v>
      </c>
      <c r="H583" s="10"/>
      <c r="I583" s="10">
        <f t="shared" ca="1" si="94"/>
        <v>77143.039999999994</v>
      </c>
      <c r="J583" s="10">
        <f t="shared" ca="1" si="95"/>
        <v>10755.52</v>
      </c>
      <c r="K583" s="10">
        <f t="shared" ca="1" si="96"/>
        <v>559287.04000000004</v>
      </c>
      <c r="L583" s="10">
        <f t="shared" ca="1" si="97"/>
        <v>74.176000000000002</v>
      </c>
      <c r="M583" s="10"/>
      <c r="N583" s="10">
        <f t="shared" ca="1" si="98"/>
        <v>65</v>
      </c>
      <c r="O583" s="10">
        <f t="shared" ca="1" si="99"/>
        <v>10616.344000000001</v>
      </c>
      <c r="P583" s="1" t="s">
        <v>2126</v>
      </c>
    </row>
    <row r="584" spans="1:16" ht="13.15" customHeight="1" x14ac:dyDescent="0.25">
      <c r="A584" s="1" t="s">
        <v>588</v>
      </c>
      <c r="B584" s="1" t="s">
        <v>1643</v>
      </c>
      <c r="C584" s="18">
        <v>64</v>
      </c>
      <c r="D584" s="10">
        <f t="shared" ca="1" si="90"/>
        <v>5949</v>
      </c>
      <c r="E584" s="10">
        <f t="shared" ca="1" si="91"/>
        <v>9429</v>
      </c>
      <c r="F584" s="10">
        <f t="shared" ca="1" si="92"/>
        <v>3677.31</v>
      </c>
      <c r="G584" s="14">
        <f t="shared" ca="1" si="93"/>
        <v>-0.39</v>
      </c>
      <c r="H584" s="10"/>
      <c r="I584" s="10">
        <f t="shared" ca="1" si="94"/>
        <v>235347.84</v>
      </c>
      <c r="J584" s="10">
        <f t="shared" ca="1" si="95"/>
        <v>13106.31</v>
      </c>
      <c r="K584" s="10">
        <f t="shared" ca="1" si="96"/>
        <v>838803.84</v>
      </c>
      <c r="L584" s="10">
        <f t="shared" ca="1" si="97"/>
        <v>183.8655</v>
      </c>
      <c r="M584" s="10"/>
      <c r="N584" s="10">
        <f t="shared" ca="1" si="98"/>
        <v>33</v>
      </c>
      <c r="O584" s="10">
        <f t="shared" ca="1" si="99"/>
        <v>12889.4445</v>
      </c>
      <c r="P584" s="1" t="s">
        <v>2126</v>
      </c>
    </row>
    <row r="585" spans="1:16" ht="13.15" customHeight="1" x14ac:dyDescent="0.25">
      <c r="A585" s="1" t="s">
        <v>589</v>
      </c>
      <c r="B585" s="1" t="s">
        <v>1644</v>
      </c>
      <c r="C585" s="18">
        <v>84</v>
      </c>
      <c r="D585" s="10">
        <f t="shared" ca="1" si="90"/>
        <v>17857</v>
      </c>
      <c r="E585" s="10">
        <f t="shared" ca="1" si="91"/>
        <v>10254</v>
      </c>
      <c r="F585" s="10">
        <f t="shared" ca="1" si="92"/>
        <v>820.32</v>
      </c>
      <c r="G585" s="14">
        <f t="shared" ca="1" si="93"/>
        <v>-0.08</v>
      </c>
      <c r="H585" s="10"/>
      <c r="I585" s="10">
        <f t="shared" ca="1" si="94"/>
        <v>68906.880000000005</v>
      </c>
      <c r="J585" s="10">
        <f t="shared" ca="1" si="95"/>
        <v>11074.32</v>
      </c>
      <c r="K585" s="10">
        <f t="shared" ca="1" si="96"/>
        <v>930242.88</v>
      </c>
      <c r="L585" s="10">
        <f t="shared" ca="1" si="97"/>
        <v>41.016000000000005</v>
      </c>
      <c r="M585" s="10"/>
      <c r="N585" s="10">
        <f t="shared" ca="1" si="98"/>
        <v>9</v>
      </c>
      <c r="O585" s="10">
        <f t="shared" ca="1" si="99"/>
        <v>11024.304</v>
      </c>
      <c r="P585" s="1" t="s">
        <v>2126</v>
      </c>
    </row>
    <row r="586" spans="1:16" ht="13.15" customHeight="1" x14ac:dyDescent="0.25">
      <c r="A586" s="1" t="s">
        <v>590</v>
      </c>
      <c r="B586" s="1" t="s">
        <v>1645</v>
      </c>
      <c r="C586" s="18">
        <v>61</v>
      </c>
      <c r="D586" s="10">
        <f t="shared" ca="1" si="90"/>
        <v>17867</v>
      </c>
      <c r="E586" s="10">
        <f t="shared" ca="1" si="91"/>
        <v>3912</v>
      </c>
      <c r="F586" s="10">
        <f t="shared" ca="1" si="92"/>
        <v>899.76</v>
      </c>
      <c r="G586" s="14">
        <f t="shared" ca="1" si="93"/>
        <v>-0.23</v>
      </c>
      <c r="H586" s="10"/>
      <c r="I586" s="10">
        <f t="shared" ca="1" si="94"/>
        <v>54885.36</v>
      </c>
      <c r="J586" s="10">
        <f t="shared" ca="1" si="95"/>
        <v>4811.76</v>
      </c>
      <c r="K586" s="10">
        <f t="shared" ca="1" si="96"/>
        <v>293517.36</v>
      </c>
      <c r="L586" s="10">
        <f t="shared" ca="1" si="97"/>
        <v>44.988</v>
      </c>
      <c r="M586" s="10"/>
      <c r="N586" s="10">
        <f t="shared" ca="1" si="98"/>
        <v>81</v>
      </c>
      <c r="O586" s="10">
        <f t="shared" ca="1" si="99"/>
        <v>4685.7719999999999</v>
      </c>
      <c r="P586" s="1" t="s">
        <v>2126</v>
      </c>
    </row>
    <row r="587" spans="1:16" ht="13.15" customHeight="1" x14ac:dyDescent="0.25">
      <c r="A587" s="1" t="s">
        <v>591</v>
      </c>
      <c r="B587" s="1" t="s">
        <v>1646</v>
      </c>
      <c r="C587" s="18">
        <v>88</v>
      </c>
      <c r="D587" s="10">
        <f t="shared" ca="1" si="90"/>
        <v>7836</v>
      </c>
      <c r="E587" s="10">
        <f t="shared" ca="1" si="91"/>
        <v>2554</v>
      </c>
      <c r="F587" s="10">
        <f t="shared" ca="1" si="92"/>
        <v>996.06000000000006</v>
      </c>
      <c r="G587" s="14">
        <f t="shared" ca="1" si="93"/>
        <v>-0.39</v>
      </c>
      <c r="H587" s="10"/>
      <c r="I587" s="10">
        <f t="shared" ca="1" si="94"/>
        <v>87653.28</v>
      </c>
      <c r="J587" s="10">
        <f t="shared" ca="1" si="95"/>
        <v>3550.06</v>
      </c>
      <c r="K587" s="10">
        <f t="shared" ca="1" si="96"/>
        <v>312405.27999999997</v>
      </c>
      <c r="L587" s="10">
        <f t="shared" ca="1" si="97"/>
        <v>49.803000000000004</v>
      </c>
      <c r="M587" s="10"/>
      <c r="N587" s="10">
        <f t="shared" ca="1" si="98"/>
        <v>22</v>
      </c>
      <c r="O587" s="10">
        <f t="shared" ca="1" si="99"/>
        <v>3478.2570000000001</v>
      </c>
      <c r="P587" s="1" t="s">
        <v>2126</v>
      </c>
    </row>
    <row r="588" spans="1:16" ht="13.15" customHeight="1" x14ac:dyDescent="0.25">
      <c r="A588" s="1" t="s">
        <v>592</v>
      </c>
      <c r="B588" s="1" t="s">
        <v>1647</v>
      </c>
      <c r="C588" s="18">
        <v>99</v>
      </c>
      <c r="D588" s="10">
        <f t="shared" ca="1" si="90"/>
        <v>11775</v>
      </c>
      <c r="E588" s="10">
        <f t="shared" ca="1" si="91"/>
        <v>4362</v>
      </c>
      <c r="F588" s="10">
        <f t="shared" ca="1" si="92"/>
        <v>1046.8799999999999</v>
      </c>
      <c r="G588" s="14">
        <f t="shared" ca="1" si="93"/>
        <v>-0.24</v>
      </c>
      <c r="H588" s="10"/>
      <c r="I588" s="10">
        <f t="shared" ca="1" si="94"/>
        <v>103641.12</v>
      </c>
      <c r="J588" s="10">
        <f t="shared" ca="1" si="95"/>
        <v>5408.88</v>
      </c>
      <c r="K588" s="10">
        <f t="shared" ca="1" si="96"/>
        <v>535479.12</v>
      </c>
      <c r="L588" s="10">
        <f t="shared" ca="1" si="97"/>
        <v>52.343999999999994</v>
      </c>
      <c r="M588" s="10"/>
      <c r="N588" s="10">
        <f t="shared" ca="1" si="98"/>
        <v>71</v>
      </c>
      <c r="O588" s="10">
        <f t="shared" ca="1" si="99"/>
        <v>5285.5360000000001</v>
      </c>
      <c r="P588" s="1" t="s">
        <v>2126</v>
      </c>
    </row>
    <row r="589" spans="1:16" ht="13.15" customHeight="1" x14ac:dyDescent="0.25">
      <c r="A589" s="1" t="s">
        <v>593</v>
      </c>
      <c r="B589" s="1" t="s">
        <v>1648</v>
      </c>
      <c r="C589" s="18">
        <v>74</v>
      </c>
      <c r="D589" s="10">
        <f t="shared" ca="1" si="90"/>
        <v>15961</v>
      </c>
      <c r="E589" s="10">
        <f t="shared" ca="1" si="91"/>
        <v>4619</v>
      </c>
      <c r="F589" s="10">
        <f t="shared" ca="1" si="92"/>
        <v>184.76</v>
      </c>
      <c r="G589" s="14">
        <f t="shared" ca="1" si="93"/>
        <v>-0.04</v>
      </c>
      <c r="H589" s="10"/>
      <c r="I589" s="10">
        <f t="shared" ca="1" si="94"/>
        <v>13672.24</v>
      </c>
      <c r="J589" s="10">
        <f t="shared" ca="1" si="95"/>
        <v>4803.76</v>
      </c>
      <c r="K589" s="10">
        <f t="shared" ca="1" si="96"/>
        <v>355478.24</v>
      </c>
      <c r="L589" s="10">
        <f t="shared" ca="1" si="97"/>
        <v>9.2379999999999995</v>
      </c>
      <c r="M589" s="10"/>
      <c r="N589" s="10">
        <f t="shared" ca="1" si="98"/>
        <v>24</v>
      </c>
      <c r="O589" s="10">
        <f t="shared" ca="1" si="99"/>
        <v>4770.5219999999999</v>
      </c>
      <c r="P589" s="1" t="s">
        <v>2126</v>
      </c>
    </row>
    <row r="590" spans="1:16" ht="13.15" customHeight="1" x14ac:dyDescent="0.25">
      <c r="A590" s="1" t="s">
        <v>594</v>
      </c>
      <c r="B590" s="1" t="s">
        <v>1649</v>
      </c>
      <c r="C590" s="18">
        <v>31</v>
      </c>
      <c r="D590" s="10">
        <f t="shared" ca="1" si="90"/>
        <v>13721</v>
      </c>
      <c r="E590" s="10">
        <f t="shared" ca="1" si="91"/>
        <v>572</v>
      </c>
      <c r="F590" s="10">
        <f t="shared" ca="1" si="92"/>
        <v>165.88</v>
      </c>
      <c r="G590" s="14">
        <f t="shared" ca="1" si="93"/>
        <v>-0.28999999999999998</v>
      </c>
      <c r="H590" s="10"/>
      <c r="I590" s="10">
        <f t="shared" ca="1" si="94"/>
        <v>5142.28</v>
      </c>
      <c r="J590" s="10">
        <f t="shared" ca="1" si="95"/>
        <v>737.88</v>
      </c>
      <c r="K590" s="10">
        <f t="shared" ca="1" si="96"/>
        <v>22874.28</v>
      </c>
      <c r="L590" s="10">
        <f t="shared" ca="1" si="97"/>
        <v>8.2940000000000005</v>
      </c>
      <c r="M590" s="10"/>
      <c r="N590" s="10">
        <f t="shared" ca="1" si="98"/>
        <v>7</v>
      </c>
      <c r="O590" s="10">
        <f t="shared" ca="1" si="99"/>
        <v>722.58600000000001</v>
      </c>
      <c r="P590" s="1" t="s">
        <v>2126</v>
      </c>
    </row>
    <row r="591" spans="1:16" ht="13.15" customHeight="1" x14ac:dyDescent="0.25">
      <c r="A591" s="1" t="s">
        <v>595</v>
      </c>
      <c r="B591" s="1" t="s">
        <v>1650</v>
      </c>
      <c r="C591" s="18">
        <v>69</v>
      </c>
      <c r="D591" s="10">
        <f t="shared" ca="1" si="90"/>
        <v>3383</v>
      </c>
      <c r="E591" s="10">
        <f t="shared" ca="1" si="91"/>
        <v>13389</v>
      </c>
      <c r="F591" s="10">
        <f t="shared" ca="1" si="92"/>
        <v>4016.7</v>
      </c>
      <c r="G591" s="14">
        <f t="shared" ca="1" si="93"/>
        <v>-0.3</v>
      </c>
      <c r="H591" s="10"/>
      <c r="I591" s="10">
        <f t="shared" ca="1" si="94"/>
        <v>277152.3</v>
      </c>
      <c r="J591" s="10">
        <f t="shared" ca="1" si="95"/>
        <v>17405.7</v>
      </c>
      <c r="K591" s="10">
        <f t="shared" ca="1" si="96"/>
        <v>1200993.3</v>
      </c>
      <c r="L591" s="10">
        <f t="shared" ca="1" si="97"/>
        <v>200.83500000000001</v>
      </c>
      <c r="M591" s="10"/>
      <c r="N591" s="10">
        <f t="shared" ca="1" si="98"/>
        <v>76</v>
      </c>
      <c r="O591" s="10">
        <f t="shared" ca="1" si="99"/>
        <v>17128.865000000002</v>
      </c>
      <c r="P591" s="1" t="s">
        <v>2126</v>
      </c>
    </row>
    <row r="592" spans="1:16" ht="13.15" customHeight="1" x14ac:dyDescent="0.25">
      <c r="A592" s="1" t="s">
        <v>596</v>
      </c>
      <c r="B592" s="1" t="s">
        <v>1651</v>
      </c>
      <c r="C592" s="18">
        <v>44</v>
      </c>
      <c r="D592" s="10">
        <f t="shared" ca="1" si="90"/>
        <v>16940</v>
      </c>
      <c r="E592" s="10">
        <f t="shared" ca="1" si="91"/>
        <v>10670</v>
      </c>
      <c r="F592" s="10">
        <f t="shared" ca="1" si="92"/>
        <v>4268</v>
      </c>
      <c r="G592" s="14">
        <f t="shared" ca="1" si="93"/>
        <v>-0.4</v>
      </c>
      <c r="H592" s="10"/>
      <c r="I592" s="10">
        <f t="shared" ca="1" si="94"/>
        <v>187792</v>
      </c>
      <c r="J592" s="10">
        <f t="shared" ca="1" si="95"/>
        <v>14938</v>
      </c>
      <c r="K592" s="10">
        <f t="shared" ca="1" si="96"/>
        <v>657272</v>
      </c>
      <c r="L592" s="10">
        <f t="shared" ca="1" si="97"/>
        <v>213.4</v>
      </c>
      <c r="M592" s="10"/>
      <c r="N592" s="10">
        <f t="shared" ca="1" si="98"/>
        <v>76</v>
      </c>
      <c r="O592" s="10">
        <f t="shared" ca="1" si="99"/>
        <v>14648.6</v>
      </c>
      <c r="P592" s="1" t="s">
        <v>2126</v>
      </c>
    </row>
    <row r="593" spans="1:16" ht="13.15" customHeight="1" x14ac:dyDescent="0.25">
      <c r="A593" s="1" t="s">
        <v>597</v>
      </c>
      <c r="B593" s="1" t="s">
        <v>1652</v>
      </c>
      <c r="C593" s="18">
        <v>82</v>
      </c>
      <c r="D593" s="10">
        <f t="shared" ca="1" si="90"/>
        <v>11439</v>
      </c>
      <c r="E593" s="10">
        <f t="shared" ca="1" si="91"/>
        <v>1976</v>
      </c>
      <c r="F593" s="10">
        <f t="shared" ca="1" si="92"/>
        <v>494</v>
      </c>
      <c r="G593" s="14">
        <f t="shared" ca="1" si="93"/>
        <v>-0.25</v>
      </c>
      <c r="H593" s="10"/>
      <c r="I593" s="10">
        <f t="shared" ca="1" si="94"/>
        <v>40508</v>
      </c>
      <c r="J593" s="10">
        <f t="shared" ca="1" si="95"/>
        <v>2470</v>
      </c>
      <c r="K593" s="10">
        <f t="shared" ca="1" si="96"/>
        <v>202540</v>
      </c>
      <c r="L593" s="10">
        <f t="shared" ca="1" si="97"/>
        <v>24.700000000000003</v>
      </c>
      <c r="M593" s="10"/>
      <c r="N593" s="10">
        <f t="shared" ca="1" si="98"/>
        <v>27</v>
      </c>
      <c r="O593" s="10">
        <f t="shared" ca="1" si="99"/>
        <v>2418.3000000000002</v>
      </c>
      <c r="P593" s="1" t="s">
        <v>2126</v>
      </c>
    </row>
    <row r="594" spans="1:16" ht="13.15" customHeight="1" x14ac:dyDescent="0.25">
      <c r="A594" s="1" t="s">
        <v>598</v>
      </c>
      <c r="B594" s="1" t="s">
        <v>1653</v>
      </c>
      <c r="C594" s="18">
        <v>31</v>
      </c>
      <c r="D594" s="10">
        <f t="shared" ca="1" si="90"/>
        <v>11752</v>
      </c>
      <c r="E594" s="10">
        <f t="shared" ca="1" si="91"/>
        <v>6941</v>
      </c>
      <c r="F594" s="10">
        <f t="shared" ca="1" si="92"/>
        <v>2706.9900000000002</v>
      </c>
      <c r="G594" s="14">
        <f t="shared" ca="1" si="93"/>
        <v>-0.39</v>
      </c>
      <c r="H594" s="10"/>
      <c r="I594" s="10">
        <f t="shared" ca="1" si="94"/>
        <v>83916.69</v>
      </c>
      <c r="J594" s="10">
        <f t="shared" ca="1" si="95"/>
        <v>9647.99</v>
      </c>
      <c r="K594" s="10">
        <f t="shared" ca="1" si="96"/>
        <v>299087.69</v>
      </c>
      <c r="L594" s="10">
        <f t="shared" ca="1" si="97"/>
        <v>135.34950000000001</v>
      </c>
      <c r="M594" s="10"/>
      <c r="N594" s="10">
        <f t="shared" ca="1" si="98"/>
        <v>53</v>
      </c>
      <c r="O594" s="10">
        <f t="shared" ca="1" si="99"/>
        <v>9459.6404999999995</v>
      </c>
      <c r="P594" s="1" t="s">
        <v>2126</v>
      </c>
    </row>
    <row r="595" spans="1:16" ht="13.15" customHeight="1" x14ac:dyDescent="0.25">
      <c r="A595" s="1" t="s">
        <v>599</v>
      </c>
      <c r="B595" s="1" t="s">
        <v>1654</v>
      </c>
      <c r="C595" s="18">
        <v>94</v>
      </c>
      <c r="D595" s="10">
        <f t="shared" ca="1" si="90"/>
        <v>11022</v>
      </c>
      <c r="E595" s="10">
        <f t="shared" ca="1" si="91"/>
        <v>2597</v>
      </c>
      <c r="F595" s="10">
        <f t="shared" ca="1" si="92"/>
        <v>1142.68</v>
      </c>
      <c r="G595" s="14">
        <f t="shared" ca="1" si="93"/>
        <v>-0.44</v>
      </c>
      <c r="H595" s="10"/>
      <c r="I595" s="10">
        <f t="shared" ca="1" si="94"/>
        <v>107411.92000000001</v>
      </c>
      <c r="J595" s="10">
        <f t="shared" ca="1" si="95"/>
        <v>3739.6800000000003</v>
      </c>
      <c r="K595" s="10">
        <f t="shared" ca="1" si="96"/>
        <v>351529.92000000004</v>
      </c>
      <c r="L595" s="10">
        <f t="shared" ca="1" si="97"/>
        <v>57.134000000000007</v>
      </c>
      <c r="M595" s="10"/>
      <c r="N595" s="10">
        <f t="shared" ca="1" si="98"/>
        <v>71</v>
      </c>
      <c r="O595" s="10">
        <f t="shared" ca="1" si="99"/>
        <v>3611.5460000000003</v>
      </c>
      <c r="P595" s="1" t="s">
        <v>2126</v>
      </c>
    </row>
    <row r="596" spans="1:16" ht="13.15" customHeight="1" x14ac:dyDescent="0.25">
      <c r="A596" s="1" t="s">
        <v>600</v>
      </c>
      <c r="B596" s="1" t="s">
        <v>1655</v>
      </c>
      <c r="C596" s="18">
        <v>64</v>
      </c>
      <c r="D596" s="10">
        <f t="shared" ca="1" si="90"/>
        <v>2093</v>
      </c>
      <c r="E596" s="10">
        <f t="shared" ca="1" si="91"/>
        <v>13779</v>
      </c>
      <c r="F596" s="10">
        <f t="shared" ca="1" si="92"/>
        <v>2893.5899999999997</v>
      </c>
      <c r="G596" s="14">
        <f t="shared" ca="1" si="93"/>
        <v>-0.21</v>
      </c>
      <c r="H596" s="10"/>
      <c r="I596" s="10">
        <f t="shared" ca="1" si="94"/>
        <v>185189.75999999998</v>
      </c>
      <c r="J596" s="10">
        <f t="shared" ca="1" si="95"/>
        <v>16672.59</v>
      </c>
      <c r="K596" s="10">
        <f t="shared" ca="1" si="96"/>
        <v>1067045.76</v>
      </c>
      <c r="L596" s="10">
        <f t="shared" ca="1" si="97"/>
        <v>144.67949999999999</v>
      </c>
      <c r="M596" s="10"/>
      <c r="N596" s="10">
        <f t="shared" ca="1" si="98"/>
        <v>78</v>
      </c>
      <c r="O596" s="10">
        <f t="shared" ca="1" si="99"/>
        <v>16449.910500000002</v>
      </c>
      <c r="P596" s="1" t="s">
        <v>2126</v>
      </c>
    </row>
    <row r="597" spans="1:16" ht="13.15" customHeight="1" x14ac:dyDescent="0.25">
      <c r="A597" s="1" t="s">
        <v>601</v>
      </c>
      <c r="B597" s="1" t="s">
        <v>1656</v>
      </c>
      <c r="C597" s="18">
        <v>36</v>
      </c>
      <c r="D597" s="10">
        <f t="shared" ca="1" si="90"/>
        <v>18979</v>
      </c>
      <c r="E597" s="10">
        <f t="shared" ca="1" si="91"/>
        <v>3000</v>
      </c>
      <c r="F597" s="10">
        <f t="shared" ca="1" si="92"/>
        <v>1110</v>
      </c>
      <c r="G597" s="14">
        <f t="shared" ca="1" si="93"/>
        <v>-0.37</v>
      </c>
      <c r="H597" s="10"/>
      <c r="I597" s="10">
        <f t="shared" ca="1" si="94"/>
        <v>39960</v>
      </c>
      <c r="J597" s="10">
        <f t="shared" ca="1" si="95"/>
        <v>4110</v>
      </c>
      <c r="K597" s="10">
        <f t="shared" ca="1" si="96"/>
        <v>147960</v>
      </c>
      <c r="L597" s="10">
        <f t="shared" ca="1" si="97"/>
        <v>55.5</v>
      </c>
      <c r="M597" s="10"/>
      <c r="N597" s="10">
        <f t="shared" ca="1" si="98"/>
        <v>53</v>
      </c>
      <c r="O597" s="10">
        <f t="shared" ca="1" si="99"/>
        <v>4001.5</v>
      </c>
      <c r="P597" s="1" t="s">
        <v>2126</v>
      </c>
    </row>
    <row r="598" spans="1:16" ht="13.15" customHeight="1" x14ac:dyDescent="0.25">
      <c r="A598" s="1" t="s">
        <v>602</v>
      </c>
      <c r="B598" s="1" t="s">
        <v>1657</v>
      </c>
      <c r="C598" s="18">
        <v>63</v>
      </c>
      <c r="D598" s="10">
        <f t="shared" ca="1" si="90"/>
        <v>19946</v>
      </c>
      <c r="E598" s="10">
        <f t="shared" ca="1" si="91"/>
        <v>7752</v>
      </c>
      <c r="F598" s="10">
        <f t="shared" ca="1" si="92"/>
        <v>2403.12</v>
      </c>
      <c r="G598" s="14">
        <f t="shared" ca="1" si="93"/>
        <v>-0.31</v>
      </c>
      <c r="H598" s="10"/>
      <c r="I598" s="10">
        <f t="shared" ca="1" si="94"/>
        <v>151396.56</v>
      </c>
      <c r="J598" s="10">
        <f t="shared" ca="1" si="95"/>
        <v>10155.119999999999</v>
      </c>
      <c r="K598" s="10">
        <f t="shared" ca="1" si="96"/>
        <v>639772.55999999994</v>
      </c>
      <c r="L598" s="10">
        <f t="shared" ca="1" si="97"/>
        <v>120.15600000000001</v>
      </c>
      <c r="M598" s="10"/>
      <c r="N598" s="10">
        <f t="shared" ca="1" si="98"/>
        <v>27</v>
      </c>
      <c r="O598" s="10">
        <f t="shared" ca="1" si="99"/>
        <v>10007.963999999998</v>
      </c>
      <c r="P598" s="1" t="s">
        <v>2126</v>
      </c>
    </row>
    <row r="599" spans="1:16" ht="13.15" customHeight="1" x14ac:dyDescent="0.25">
      <c r="A599" s="1" t="s">
        <v>603</v>
      </c>
      <c r="B599" s="1" t="s">
        <v>1658</v>
      </c>
      <c r="C599" s="18">
        <v>100</v>
      </c>
      <c r="D599" s="10">
        <f t="shared" ca="1" si="90"/>
        <v>6585</v>
      </c>
      <c r="E599" s="10">
        <f t="shared" ca="1" si="91"/>
        <v>4380</v>
      </c>
      <c r="F599" s="10">
        <f t="shared" ca="1" si="92"/>
        <v>1795.8</v>
      </c>
      <c r="G599" s="14">
        <f t="shared" ca="1" si="93"/>
        <v>-0.41</v>
      </c>
      <c r="H599" s="10"/>
      <c r="I599" s="10">
        <f t="shared" ca="1" si="94"/>
        <v>179580</v>
      </c>
      <c r="J599" s="10">
        <f t="shared" ca="1" si="95"/>
        <v>6175.8</v>
      </c>
      <c r="K599" s="10">
        <f t="shared" ca="1" si="96"/>
        <v>617580</v>
      </c>
      <c r="L599" s="10">
        <f t="shared" ca="1" si="97"/>
        <v>89.79</v>
      </c>
      <c r="M599" s="10"/>
      <c r="N599" s="10">
        <f t="shared" ca="1" si="98"/>
        <v>33</v>
      </c>
      <c r="O599" s="10">
        <f t="shared" ca="1" si="99"/>
        <v>6053.01</v>
      </c>
      <c r="P599" s="1" t="s">
        <v>2126</v>
      </c>
    </row>
    <row r="600" spans="1:16" ht="13.15" customHeight="1" x14ac:dyDescent="0.25">
      <c r="A600" s="1" t="s">
        <v>604</v>
      </c>
      <c r="B600" s="1" t="s">
        <v>1659</v>
      </c>
      <c r="C600" s="18">
        <v>56</v>
      </c>
      <c r="D600" s="10">
        <f t="shared" ca="1" si="90"/>
        <v>11641</v>
      </c>
      <c r="E600" s="10">
        <f t="shared" ca="1" si="91"/>
        <v>12824</v>
      </c>
      <c r="F600" s="10">
        <f t="shared" ca="1" si="92"/>
        <v>3077.7599999999998</v>
      </c>
      <c r="G600" s="14">
        <f t="shared" ca="1" si="93"/>
        <v>-0.24</v>
      </c>
      <c r="H600" s="10"/>
      <c r="I600" s="10">
        <f t="shared" ca="1" si="94"/>
        <v>172354.56</v>
      </c>
      <c r="J600" s="10">
        <f t="shared" ca="1" si="95"/>
        <v>15901.76</v>
      </c>
      <c r="K600" s="10">
        <f t="shared" ca="1" si="96"/>
        <v>890498.56000000006</v>
      </c>
      <c r="L600" s="10">
        <f t="shared" ca="1" si="97"/>
        <v>153.88800000000001</v>
      </c>
      <c r="M600" s="10"/>
      <c r="N600" s="10">
        <f t="shared" ca="1" si="98"/>
        <v>98</v>
      </c>
      <c r="O600" s="10">
        <f t="shared" ca="1" si="99"/>
        <v>15649.871999999999</v>
      </c>
      <c r="P600" s="1" t="s">
        <v>2126</v>
      </c>
    </row>
    <row r="601" spans="1:16" ht="13.15" customHeight="1" x14ac:dyDescent="0.25">
      <c r="A601" s="1" t="s">
        <v>605</v>
      </c>
      <c r="B601" s="1" t="s">
        <v>1660</v>
      </c>
      <c r="C601" s="18">
        <v>3</v>
      </c>
      <c r="D601" s="10">
        <f t="shared" ca="1" si="90"/>
        <v>13291</v>
      </c>
      <c r="E601" s="10">
        <f t="shared" ca="1" si="91"/>
        <v>813</v>
      </c>
      <c r="F601" s="10">
        <f t="shared" ca="1" si="92"/>
        <v>113.82000000000001</v>
      </c>
      <c r="G601" s="14">
        <f t="shared" ca="1" si="93"/>
        <v>-0.14000000000000001</v>
      </c>
      <c r="H601" s="10"/>
      <c r="I601" s="10">
        <f t="shared" ca="1" si="94"/>
        <v>341.46000000000004</v>
      </c>
      <c r="J601" s="10">
        <f t="shared" ca="1" si="95"/>
        <v>926.82</v>
      </c>
      <c r="K601" s="10">
        <f t="shared" ca="1" si="96"/>
        <v>2780.46</v>
      </c>
      <c r="L601" s="10">
        <f t="shared" ca="1" si="97"/>
        <v>5.6910000000000007</v>
      </c>
      <c r="M601" s="10"/>
      <c r="N601" s="10">
        <f t="shared" ca="1" si="98"/>
        <v>98</v>
      </c>
      <c r="O601" s="10">
        <f t="shared" ca="1" si="99"/>
        <v>823.12900000000002</v>
      </c>
      <c r="P601" s="1" t="s">
        <v>2126</v>
      </c>
    </row>
    <row r="602" spans="1:16" ht="13.15" customHeight="1" x14ac:dyDescent="0.25">
      <c r="A602" s="1" t="s">
        <v>606</v>
      </c>
      <c r="B602" s="1" t="s">
        <v>1661</v>
      </c>
      <c r="C602" s="18">
        <v>27</v>
      </c>
      <c r="D602" s="10">
        <f t="shared" ca="1" si="90"/>
        <v>11468</v>
      </c>
      <c r="E602" s="10">
        <f t="shared" ca="1" si="91"/>
        <v>7432</v>
      </c>
      <c r="F602" s="10">
        <f t="shared" ca="1" si="92"/>
        <v>1189.1200000000001</v>
      </c>
      <c r="G602" s="14">
        <f t="shared" ca="1" si="93"/>
        <v>-0.16</v>
      </c>
      <c r="H602" s="10"/>
      <c r="I602" s="10">
        <f t="shared" ca="1" si="94"/>
        <v>32106.240000000002</v>
      </c>
      <c r="J602" s="10">
        <f t="shared" ca="1" si="95"/>
        <v>8621.1200000000008</v>
      </c>
      <c r="K602" s="10">
        <f t="shared" ca="1" si="96"/>
        <v>232770.24000000002</v>
      </c>
      <c r="L602" s="10">
        <f t="shared" ca="1" si="97"/>
        <v>59.45600000000001</v>
      </c>
      <c r="M602" s="10"/>
      <c r="N602" s="10">
        <f t="shared" ca="1" si="98"/>
        <v>17</v>
      </c>
      <c r="O602" s="10">
        <f t="shared" ca="1" si="99"/>
        <v>8544.6640000000007</v>
      </c>
      <c r="P602" s="1" t="s">
        <v>2126</v>
      </c>
    </row>
    <row r="603" spans="1:16" ht="13.15" customHeight="1" x14ac:dyDescent="0.25">
      <c r="A603" s="1" t="s">
        <v>607</v>
      </c>
      <c r="B603" s="1" t="s">
        <v>1662</v>
      </c>
      <c r="C603" s="18">
        <v>34</v>
      </c>
      <c r="D603" s="10">
        <f t="shared" ca="1" si="90"/>
        <v>3247</v>
      </c>
      <c r="E603" s="10">
        <f t="shared" ca="1" si="91"/>
        <v>14891</v>
      </c>
      <c r="F603" s="10">
        <f t="shared" ca="1" si="92"/>
        <v>7445.5</v>
      </c>
      <c r="G603" s="14">
        <f t="shared" ca="1" si="93"/>
        <v>-0.5</v>
      </c>
      <c r="H603" s="10"/>
      <c r="I603" s="10">
        <f t="shared" ca="1" si="94"/>
        <v>253147</v>
      </c>
      <c r="J603" s="10">
        <f t="shared" ca="1" si="95"/>
        <v>22336.5</v>
      </c>
      <c r="K603" s="10">
        <f t="shared" ca="1" si="96"/>
        <v>759441</v>
      </c>
      <c r="L603" s="10">
        <f t="shared" ca="1" si="97"/>
        <v>372.27500000000003</v>
      </c>
      <c r="M603" s="10"/>
      <c r="N603" s="10">
        <f t="shared" ca="1" si="98"/>
        <v>43</v>
      </c>
      <c r="O603" s="10">
        <f t="shared" ca="1" si="99"/>
        <v>21921.224999999999</v>
      </c>
      <c r="P603" s="1" t="s">
        <v>2126</v>
      </c>
    </row>
    <row r="604" spans="1:16" ht="13.15" customHeight="1" x14ac:dyDescent="0.25">
      <c r="A604" s="1" t="s">
        <v>608</v>
      </c>
      <c r="B604" s="1" t="s">
        <v>1663</v>
      </c>
      <c r="C604" s="18">
        <v>33</v>
      </c>
      <c r="D604" s="10">
        <f t="shared" ca="1" si="90"/>
        <v>13815</v>
      </c>
      <c r="E604" s="10">
        <f t="shared" ca="1" si="91"/>
        <v>2640</v>
      </c>
      <c r="F604" s="10">
        <f t="shared" ca="1" si="92"/>
        <v>132</v>
      </c>
      <c r="G604" s="14">
        <f t="shared" ca="1" si="93"/>
        <v>-0.05</v>
      </c>
      <c r="H604" s="10"/>
      <c r="I604" s="10">
        <f t="shared" ca="1" si="94"/>
        <v>4356</v>
      </c>
      <c r="J604" s="10">
        <f t="shared" ca="1" si="95"/>
        <v>2772</v>
      </c>
      <c r="K604" s="10">
        <f t="shared" ca="1" si="96"/>
        <v>91476</v>
      </c>
      <c r="L604" s="10">
        <f t="shared" ca="1" si="97"/>
        <v>6.6000000000000005</v>
      </c>
      <c r="M604" s="10"/>
      <c r="N604" s="10">
        <f t="shared" ca="1" si="98"/>
        <v>24</v>
      </c>
      <c r="O604" s="10">
        <f t="shared" ca="1" si="99"/>
        <v>2741.4</v>
      </c>
      <c r="P604" s="1" t="s">
        <v>2126</v>
      </c>
    </row>
    <row r="605" spans="1:16" ht="13.15" customHeight="1" x14ac:dyDescent="0.25">
      <c r="A605" s="1" t="s">
        <v>609</v>
      </c>
      <c r="B605" s="1" t="s">
        <v>1664</v>
      </c>
      <c r="C605" s="18">
        <v>66</v>
      </c>
      <c r="D605" s="10">
        <f t="shared" ca="1" si="90"/>
        <v>10233</v>
      </c>
      <c r="E605" s="10">
        <f t="shared" ca="1" si="91"/>
        <v>2784</v>
      </c>
      <c r="F605" s="10">
        <f t="shared" ca="1" si="92"/>
        <v>835.19999999999993</v>
      </c>
      <c r="G605" s="14">
        <f t="shared" ca="1" si="93"/>
        <v>-0.3</v>
      </c>
      <c r="H605" s="10"/>
      <c r="I605" s="10">
        <f t="shared" ca="1" si="94"/>
        <v>55123.199999999997</v>
      </c>
      <c r="J605" s="10">
        <f t="shared" ca="1" si="95"/>
        <v>3619.2</v>
      </c>
      <c r="K605" s="10">
        <f t="shared" ca="1" si="96"/>
        <v>238867.19999999998</v>
      </c>
      <c r="L605" s="10">
        <f t="shared" ca="1" si="97"/>
        <v>41.76</v>
      </c>
      <c r="M605" s="10"/>
      <c r="N605" s="10">
        <f t="shared" ca="1" si="98"/>
        <v>17</v>
      </c>
      <c r="O605" s="10">
        <f t="shared" ca="1" si="99"/>
        <v>3560.4399999999996</v>
      </c>
      <c r="P605" s="1" t="s">
        <v>2126</v>
      </c>
    </row>
    <row r="606" spans="1:16" ht="13.15" customHeight="1" x14ac:dyDescent="0.25">
      <c r="A606" s="1" t="s">
        <v>610</v>
      </c>
      <c r="B606" s="1" t="s">
        <v>1665</v>
      </c>
      <c r="C606" s="18">
        <v>84</v>
      </c>
      <c r="D606" s="10">
        <f t="shared" ca="1" si="90"/>
        <v>18272</v>
      </c>
      <c r="E606" s="10">
        <f t="shared" ca="1" si="91"/>
        <v>3822</v>
      </c>
      <c r="F606" s="10">
        <f t="shared" ca="1" si="92"/>
        <v>382.20000000000005</v>
      </c>
      <c r="G606" s="14">
        <f t="shared" ca="1" si="93"/>
        <v>-0.1</v>
      </c>
      <c r="H606" s="10"/>
      <c r="I606" s="10">
        <f t="shared" ca="1" si="94"/>
        <v>32104.800000000003</v>
      </c>
      <c r="J606" s="10">
        <f t="shared" ca="1" si="95"/>
        <v>4204.2</v>
      </c>
      <c r="K606" s="10">
        <f t="shared" ca="1" si="96"/>
        <v>353152.8</v>
      </c>
      <c r="L606" s="10">
        <f t="shared" ca="1" si="97"/>
        <v>19.110000000000003</v>
      </c>
      <c r="M606" s="10"/>
      <c r="N606" s="10">
        <f t="shared" ca="1" si="98"/>
        <v>17</v>
      </c>
      <c r="O606" s="10">
        <f t="shared" ca="1" si="99"/>
        <v>4168.09</v>
      </c>
      <c r="P606" s="1" t="s">
        <v>2126</v>
      </c>
    </row>
    <row r="607" spans="1:16" ht="13.15" customHeight="1" x14ac:dyDescent="0.25">
      <c r="A607" s="1" t="s">
        <v>611</v>
      </c>
      <c r="B607" s="1" t="s">
        <v>1666</v>
      </c>
      <c r="C607" s="18">
        <v>78</v>
      </c>
      <c r="D607" s="10">
        <f t="shared" ca="1" si="90"/>
        <v>12333</v>
      </c>
      <c r="E607" s="10">
        <f t="shared" ca="1" si="91"/>
        <v>10730</v>
      </c>
      <c r="F607" s="10">
        <f t="shared" ca="1" si="92"/>
        <v>3862.7999999999997</v>
      </c>
      <c r="G607" s="14">
        <f t="shared" ca="1" si="93"/>
        <v>-0.36</v>
      </c>
      <c r="H607" s="10"/>
      <c r="I607" s="10">
        <f t="shared" ca="1" si="94"/>
        <v>301298.39999999997</v>
      </c>
      <c r="J607" s="10">
        <f t="shared" ca="1" si="95"/>
        <v>14592.8</v>
      </c>
      <c r="K607" s="10">
        <f t="shared" ca="1" si="96"/>
        <v>1138238.3999999999</v>
      </c>
      <c r="L607" s="10">
        <f t="shared" ca="1" si="97"/>
        <v>193.14</v>
      </c>
      <c r="M607" s="10"/>
      <c r="N607" s="10">
        <f t="shared" ca="1" si="98"/>
        <v>67</v>
      </c>
      <c r="O607" s="10">
        <f t="shared" ca="1" si="99"/>
        <v>14332.66</v>
      </c>
      <c r="P607" s="1" t="s">
        <v>2126</v>
      </c>
    </row>
    <row r="608" spans="1:16" ht="13.15" customHeight="1" x14ac:dyDescent="0.25">
      <c r="A608" s="1" t="s">
        <v>612</v>
      </c>
      <c r="B608" s="1" t="s">
        <v>1667</v>
      </c>
      <c r="C608" s="18">
        <v>35</v>
      </c>
      <c r="D608" s="10">
        <f t="shared" ca="1" si="90"/>
        <v>2119</v>
      </c>
      <c r="E608" s="10">
        <f t="shared" ca="1" si="91"/>
        <v>7595</v>
      </c>
      <c r="F608" s="10">
        <f t="shared" ca="1" si="92"/>
        <v>2886.1</v>
      </c>
      <c r="G608" s="14">
        <f t="shared" ca="1" si="93"/>
        <v>-0.38</v>
      </c>
      <c r="H608" s="10"/>
      <c r="I608" s="10">
        <f t="shared" ca="1" si="94"/>
        <v>101013.5</v>
      </c>
      <c r="J608" s="10">
        <f t="shared" ca="1" si="95"/>
        <v>10481.1</v>
      </c>
      <c r="K608" s="10">
        <f t="shared" ca="1" si="96"/>
        <v>366838.5</v>
      </c>
      <c r="L608" s="10">
        <f t="shared" ca="1" si="97"/>
        <v>144.30500000000001</v>
      </c>
      <c r="M608" s="10"/>
      <c r="N608" s="10">
        <f t="shared" ca="1" si="98"/>
        <v>16</v>
      </c>
      <c r="O608" s="10">
        <f t="shared" ca="1" si="99"/>
        <v>10320.795</v>
      </c>
      <c r="P608" s="1" t="s">
        <v>2126</v>
      </c>
    </row>
    <row r="609" spans="1:16" ht="13.15" customHeight="1" x14ac:dyDescent="0.25">
      <c r="A609" s="1" t="s">
        <v>613</v>
      </c>
      <c r="B609" s="1" t="s">
        <v>1668</v>
      </c>
      <c r="C609" s="18">
        <v>4</v>
      </c>
      <c r="D609" s="10">
        <f t="shared" ca="1" si="90"/>
        <v>14323</v>
      </c>
      <c r="E609" s="10">
        <f t="shared" ca="1" si="91"/>
        <v>947</v>
      </c>
      <c r="F609" s="10">
        <f t="shared" ca="1" si="92"/>
        <v>397.74</v>
      </c>
      <c r="G609" s="14">
        <f t="shared" ca="1" si="93"/>
        <v>-0.42</v>
      </c>
      <c r="H609" s="10"/>
      <c r="I609" s="10">
        <f t="shared" ca="1" si="94"/>
        <v>1590.96</v>
      </c>
      <c r="J609" s="10">
        <f t="shared" ca="1" si="95"/>
        <v>1344.74</v>
      </c>
      <c r="K609" s="10">
        <f t="shared" ca="1" si="96"/>
        <v>5378.96</v>
      </c>
      <c r="L609" s="10">
        <f t="shared" ca="1" si="97"/>
        <v>19.887</v>
      </c>
      <c r="M609" s="10"/>
      <c r="N609" s="10">
        <f t="shared" ca="1" si="98"/>
        <v>81</v>
      </c>
      <c r="O609" s="10">
        <f t="shared" ca="1" si="99"/>
        <v>1243.8530000000001</v>
      </c>
      <c r="P609" s="1" t="s">
        <v>2126</v>
      </c>
    </row>
    <row r="610" spans="1:16" ht="13.15" customHeight="1" x14ac:dyDescent="0.25">
      <c r="A610" s="1" t="s">
        <v>614</v>
      </c>
      <c r="B610" s="1" t="s">
        <v>1669</v>
      </c>
      <c r="C610" s="18">
        <v>24</v>
      </c>
      <c r="D610" s="10">
        <f t="shared" ca="1" si="90"/>
        <v>8032</v>
      </c>
      <c r="E610" s="10">
        <f t="shared" ca="1" si="91"/>
        <v>12681</v>
      </c>
      <c r="F610" s="10">
        <f t="shared" ca="1" si="92"/>
        <v>3043.44</v>
      </c>
      <c r="G610" s="14">
        <f t="shared" ca="1" si="93"/>
        <v>-0.24</v>
      </c>
      <c r="H610" s="10"/>
      <c r="I610" s="10">
        <f t="shared" ca="1" si="94"/>
        <v>73042.559999999998</v>
      </c>
      <c r="J610" s="10">
        <f t="shared" ca="1" si="95"/>
        <v>15724.44</v>
      </c>
      <c r="K610" s="10">
        <f t="shared" ca="1" si="96"/>
        <v>377386.56</v>
      </c>
      <c r="L610" s="10">
        <f t="shared" ca="1" si="97"/>
        <v>152.172</v>
      </c>
      <c r="M610" s="10"/>
      <c r="N610" s="10">
        <f t="shared" ca="1" si="98"/>
        <v>95</v>
      </c>
      <c r="O610" s="10">
        <f t="shared" ca="1" si="99"/>
        <v>15477.268</v>
      </c>
      <c r="P610" s="1" t="s">
        <v>2126</v>
      </c>
    </row>
    <row r="611" spans="1:16" ht="13.15" customHeight="1" x14ac:dyDescent="0.25">
      <c r="A611" s="1" t="s">
        <v>615</v>
      </c>
      <c r="B611" s="1" t="s">
        <v>1670</v>
      </c>
      <c r="C611" s="18">
        <v>19</v>
      </c>
      <c r="D611" s="10">
        <f t="shared" ca="1" si="90"/>
        <v>3831</v>
      </c>
      <c r="E611" s="10">
        <f t="shared" ca="1" si="91"/>
        <v>8379</v>
      </c>
      <c r="F611" s="10">
        <f t="shared" ca="1" si="92"/>
        <v>1005.48</v>
      </c>
      <c r="G611" s="14">
        <f t="shared" ca="1" si="93"/>
        <v>-0.12</v>
      </c>
      <c r="H611" s="10"/>
      <c r="I611" s="10">
        <f t="shared" ca="1" si="94"/>
        <v>19104.12</v>
      </c>
      <c r="J611" s="10">
        <f t="shared" ca="1" si="95"/>
        <v>9384.48</v>
      </c>
      <c r="K611" s="10">
        <f t="shared" ca="1" si="96"/>
        <v>178305.12</v>
      </c>
      <c r="L611" s="10">
        <f t="shared" ca="1" si="97"/>
        <v>50.274000000000001</v>
      </c>
      <c r="M611" s="10"/>
      <c r="N611" s="10">
        <f t="shared" ca="1" si="98"/>
        <v>97</v>
      </c>
      <c r="O611" s="10">
        <f t="shared" ca="1" si="99"/>
        <v>9237.2060000000001</v>
      </c>
      <c r="P611" s="1" t="s">
        <v>2126</v>
      </c>
    </row>
    <row r="612" spans="1:16" ht="13.15" customHeight="1" x14ac:dyDescent="0.25">
      <c r="A612" s="1" t="s">
        <v>616</v>
      </c>
      <c r="B612" s="1" t="s">
        <v>1671</v>
      </c>
      <c r="C612" s="18">
        <v>94</v>
      </c>
      <c r="D612" s="10">
        <f t="shared" ca="1" si="90"/>
        <v>9867</v>
      </c>
      <c r="E612" s="10">
        <f t="shared" ca="1" si="91"/>
        <v>9040</v>
      </c>
      <c r="F612" s="10">
        <f t="shared" ca="1" si="92"/>
        <v>3796.7999999999997</v>
      </c>
      <c r="G612" s="14">
        <f t="shared" ca="1" si="93"/>
        <v>-0.42</v>
      </c>
      <c r="H612" s="10"/>
      <c r="I612" s="10">
        <f t="shared" ca="1" si="94"/>
        <v>356899.19999999995</v>
      </c>
      <c r="J612" s="10">
        <f t="shared" ca="1" si="95"/>
        <v>12836.8</v>
      </c>
      <c r="K612" s="10">
        <f t="shared" ca="1" si="96"/>
        <v>1206659.2</v>
      </c>
      <c r="L612" s="10">
        <f t="shared" ca="1" si="97"/>
        <v>189.84</v>
      </c>
      <c r="M612" s="10"/>
      <c r="N612" s="10">
        <f t="shared" ca="1" si="98"/>
        <v>14</v>
      </c>
      <c r="O612" s="10">
        <f t="shared" ca="1" si="99"/>
        <v>12632.96</v>
      </c>
      <c r="P612" s="1" t="s">
        <v>2126</v>
      </c>
    </row>
    <row r="613" spans="1:16" ht="13.15" customHeight="1" x14ac:dyDescent="0.25">
      <c r="A613" s="1" t="s">
        <v>617</v>
      </c>
      <c r="B613" s="1" t="s">
        <v>1672</v>
      </c>
      <c r="C613" s="18">
        <v>48</v>
      </c>
      <c r="D613" s="10">
        <f t="shared" ca="1" si="90"/>
        <v>10831</v>
      </c>
      <c r="E613" s="10">
        <f t="shared" ca="1" si="91"/>
        <v>10533</v>
      </c>
      <c r="F613" s="10">
        <f t="shared" ca="1" si="92"/>
        <v>1790.6100000000001</v>
      </c>
      <c r="G613" s="14">
        <f t="shared" ca="1" si="93"/>
        <v>-0.17</v>
      </c>
      <c r="H613" s="10"/>
      <c r="I613" s="10">
        <f t="shared" ca="1" si="94"/>
        <v>85949.28</v>
      </c>
      <c r="J613" s="10">
        <f t="shared" ca="1" si="95"/>
        <v>12323.61</v>
      </c>
      <c r="K613" s="10">
        <f t="shared" ca="1" si="96"/>
        <v>591533.28</v>
      </c>
      <c r="L613" s="10">
        <f t="shared" ca="1" si="97"/>
        <v>89.530500000000018</v>
      </c>
      <c r="M613" s="10"/>
      <c r="N613" s="10">
        <f t="shared" ca="1" si="98"/>
        <v>77</v>
      </c>
      <c r="O613" s="10">
        <f t="shared" ca="1" si="99"/>
        <v>12157.0795</v>
      </c>
      <c r="P613" s="1" t="s">
        <v>2126</v>
      </c>
    </row>
    <row r="614" spans="1:16" ht="13.15" customHeight="1" x14ac:dyDescent="0.25">
      <c r="A614" s="1" t="s">
        <v>618</v>
      </c>
      <c r="B614" s="1" t="s">
        <v>1673</v>
      </c>
      <c r="C614" s="18">
        <v>65</v>
      </c>
      <c r="D614" s="10">
        <f t="shared" ca="1" si="90"/>
        <v>12491</v>
      </c>
      <c r="E614" s="10">
        <f t="shared" ca="1" si="91"/>
        <v>11304</v>
      </c>
      <c r="F614" s="10">
        <f t="shared" ca="1" si="92"/>
        <v>5086.8</v>
      </c>
      <c r="G614" s="14">
        <f t="shared" ca="1" si="93"/>
        <v>-0.45</v>
      </c>
      <c r="H614" s="10"/>
      <c r="I614" s="10">
        <f t="shared" ca="1" si="94"/>
        <v>330642</v>
      </c>
      <c r="J614" s="10">
        <f t="shared" ca="1" si="95"/>
        <v>16390.8</v>
      </c>
      <c r="K614" s="10">
        <f t="shared" ca="1" si="96"/>
        <v>1065402</v>
      </c>
      <c r="L614" s="10">
        <f t="shared" ca="1" si="97"/>
        <v>254.34000000000003</v>
      </c>
      <c r="M614" s="10"/>
      <c r="N614" s="10">
        <f t="shared" ca="1" si="98"/>
        <v>3</v>
      </c>
      <c r="O614" s="10">
        <f t="shared" ca="1" si="99"/>
        <v>16133.46</v>
      </c>
      <c r="P614" s="1" t="s">
        <v>2126</v>
      </c>
    </row>
    <row r="615" spans="1:16" ht="13.15" customHeight="1" x14ac:dyDescent="0.25">
      <c r="A615" s="1" t="s">
        <v>619</v>
      </c>
      <c r="B615" s="1" t="s">
        <v>1674</v>
      </c>
      <c r="C615" s="18">
        <v>58</v>
      </c>
      <c r="D615" s="10">
        <f t="shared" ca="1" si="90"/>
        <v>953</v>
      </c>
      <c r="E615" s="10">
        <f t="shared" ca="1" si="91"/>
        <v>14579</v>
      </c>
      <c r="F615" s="10">
        <f t="shared" ca="1" si="92"/>
        <v>4373.7</v>
      </c>
      <c r="G615" s="14">
        <f t="shared" ca="1" si="93"/>
        <v>-0.3</v>
      </c>
      <c r="H615" s="10"/>
      <c r="I615" s="10">
        <f t="shared" ca="1" si="94"/>
        <v>253674.59999999998</v>
      </c>
      <c r="J615" s="10">
        <f t="shared" ca="1" si="95"/>
        <v>18952.7</v>
      </c>
      <c r="K615" s="10">
        <f t="shared" ca="1" si="96"/>
        <v>1099256.6000000001</v>
      </c>
      <c r="L615" s="10">
        <f t="shared" ca="1" si="97"/>
        <v>218.685</v>
      </c>
      <c r="M615" s="10"/>
      <c r="N615" s="10">
        <f t="shared" ca="1" si="98"/>
        <v>73</v>
      </c>
      <c r="O615" s="10">
        <f t="shared" ca="1" si="99"/>
        <v>18661.014999999999</v>
      </c>
      <c r="P615" s="1" t="s">
        <v>2126</v>
      </c>
    </row>
    <row r="616" spans="1:16" ht="13.15" customHeight="1" x14ac:dyDescent="0.25">
      <c r="A616" s="1" t="s">
        <v>620</v>
      </c>
      <c r="B616" s="1" t="s">
        <v>1675</v>
      </c>
      <c r="C616" s="18">
        <v>78</v>
      </c>
      <c r="D616" s="10">
        <f t="shared" ca="1" si="90"/>
        <v>6380</v>
      </c>
      <c r="E616" s="10">
        <f t="shared" ca="1" si="91"/>
        <v>14452</v>
      </c>
      <c r="F616" s="10">
        <f t="shared" ca="1" si="92"/>
        <v>6936.96</v>
      </c>
      <c r="G616" s="14">
        <f t="shared" ca="1" si="93"/>
        <v>-0.48</v>
      </c>
      <c r="H616" s="10"/>
      <c r="I616" s="10">
        <f t="shared" ca="1" si="94"/>
        <v>541082.88</v>
      </c>
      <c r="J616" s="10">
        <f t="shared" ca="1" si="95"/>
        <v>21388.959999999999</v>
      </c>
      <c r="K616" s="10">
        <f t="shared" ca="1" si="96"/>
        <v>1668338.88</v>
      </c>
      <c r="L616" s="10">
        <f t="shared" ca="1" si="97"/>
        <v>346.84800000000001</v>
      </c>
      <c r="M616" s="10"/>
      <c r="N616" s="10">
        <f t="shared" ca="1" si="98"/>
        <v>68</v>
      </c>
      <c r="O616" s="10">
        <f t="shared" ca="1" si="99"/>
        <v>20974.111999999997</v>
      </c>
      <c r="P616" s="1" t="s">
        <v>2126</v>
      </c>
    </row>
    <row r="617" spans="1:16" ht="13.15" customHeight="1" x14ac:dyDescent="0.25">
      <c r="A617" s="1" t="s">
        <v>621</v>
      </c>
      <c r="B617" s="1" t="s">
        <v>1676</v>
      </c>
      <c r="C617" s="18">
        <v>95</v>
      </c>
      <c r="D617" s="10">
        <f t="shared" ca="1" si="90"/>
        <v>9328</v>
      </c>
      <c r="E617" s="10">
        <f t="shared" ca="1" si="91"/>
        <v>11831</v>
      </c>
      <c r="F617" s="10">
        <f t="shared" ca="1" si="92"/>
        <v>946.48</v>
      </c>
      <c r="G617" s="14">
        <f t="shared" ca="1" si="93"/>
        <v>-0.08</v>
      </c>
      <c r="H617" s="10"/>
      <c r="I617" s="10">
        <f t="shared" ca="1" si="94"/>
        <v>89915.6</v>
      </c>
      <c r="J617" s="10">
        <f t="shared" ca="1" si="95"/>
        <v>12777.48</v>
      </c>
      <c r="K617" s="10">
        <f t="shared" ca="1" si="96"/>
        <v>1213860.5999999999</v>
      </c>
      <c r="L617" s="10">
        <f t="shared" ca="1" si="97"/>
        <v>47.324000000000005</v>
      </c>
      <c r="M617" s="10"/>
      <c r="N617" s="10">
        <f t="shared" ca="1" si="98"/>
        <v>90</v>
      </c>
      <c r="O617" s="10">
        <f t="shared" ca="1" si="99"/>
        <v>12640.155999999999</v>
      </c>
      <c r="P617" s="1" t="s">
        <v>2126</v>
      </c>
    </row>
    <row r="618" spans="1:16" ht="13.15" customHeight="1" x14ac:dyDescent="0.25">
      <c r="A618" s="1" t="s">
        <v>622</v>
      </c>
      <c r="B618" s="1" t="s">
        <v>1677</v>
      </c>
      <c r="C618" s="18">
        <v>89</v>
      </c>
      <c r="D618" s="10">
        <f t="shared" ca="1" si="90"/>
        <v>3181</v>
      </c>
      <c r="E618" s="10">
        <f t="shared" ca="1" si="91"/>
        <v>12146</v>
      </c>
      <c r="F618" s="10">
        <f t="shared" ca="1" si="92"/>
        <v>5587.16</v>
      </c>
      <c r="G618" s="14">
        <f t="shared" ca="1" si="93"/>
        <v>-0.46</v>
      </c>
      <c r="H618" s="10"/>
      <c r="I618" s="10">
        <f t="shared" ca="1" si="94"/>
        <v>497257.24</v>
      </c>
      <c r="J618" s="10">
        <f t="shared" ca="1" si="95"/>
        <v>17733.16</v>
      </c>
      <c r="K618" s="10">
        <f t="shared" ca="1" si="96"/>
        <v>1578251.24</v>
      </c>
      <c r="L618" s="10">
        <f t="shared" ca="1" si="97"/>
        <v>279.358</v>
      </c>
      <c r="M618" s="10"/>
      <c r="N618" s="10">
        <f t="shared" ca="1" si="98"/>
        <v>1</v>
      </c>
      <c r="O618" s="10">
        <f t="shared" ca="1" si="99"/>
        <v>17452.802</v>
      </c>
      <c r="P618" s="1" t="s">
        <v>2126</v>
      </c>
    </row>
    <row r="619" spans="1:16" ht="13.15" customHeight="1" x14ac:dyDescent="0.25">
      <c r="A619" s="1" t="s">
        <v>623</v>
      </c>
      <c r="B619" s="1" t="s">
        <v>1678</v>
      </c>
      <c r="C619" s="18">
        <v>58</v>
      </c>
      <c r="D619" s="10">
        <f t="shared" ca="1" si="90"/>
        <v>3211</v>
      </c>
      <c r="E619" s="10">
        <f t="shared" ca="1" si="91"/>
        <v>7063</v>
      </c>
      <c r="F619" s="10">
        <f t="shared" ca="1" si="92"/>
        <v>3248.98</v>
      </c>
      <c r="G619" s="14">
        <f t="shared" ca="1" si="93"/>
        <v>-0.46</v>
      </c>
      <c r="H619" s="10"/>
      <c r="I619" s="10">
        <f t="shared" ca="1" si="94"/>
        <v>188440.84</v>
      </c>
      <c r="J619" s="10">
        <f t="shared" ca="1" si="95"/>
        <v>10311.98</v>
      </c>
      <c r="K619" s="10">
        <f t="shared" ca="1" si="96"/>
        <v>598094.84</v>
      </c>
      <c r="L619" s="10">
        <f t="shared" ca="1" si="97"/>
        <v>162.44900000000001</v>
      </c>
      <c r="M619" s="10"/>
      <c r="N619" s="10">
        <f t="shared" ca="1" si="98"/>
        <v>65</v>
      </c>
      <c r="O619" s="10">
        <f t="shared" ca="1" si="99"/>
        <v>10084.530999999999</v>
      </c>
      <c r="P619" s="1" t="s">
        <v>2126</v>
      </c>
    </row>
    <row r="620" spans="1:16" ht="13.15" customHeight="1" x14ac:dyDescent="0.25">
      <c r="A620" s="1" t="s">
        <v>624</v>
      </c>
      <c r="B620" s="1" t="s">
        <v>1679</v>
      </c>
      <c r="C620" s="18">
        <v>33</v>
      </c>
      <c r="D620" s="10">
        <f t="shared" ca="1" si="90"/>
        <v>7048</v>
      </c>
      <c r="E620" s="10">
        <f t="shared" ca="1" si="91"/>
        <v>2236</v>
      </c>
      <c r="F620" s="10">
        <f t="shared" ca="1" si="92"/>
        <v>134.16</v>
      </c>
      <c r="G620" s="14">
        <f t="shared" ca="1" si="93"/>
        <v>-0.06</v>
      </c>
      <c r="H620" s="10"/>
      <c r="I620" s="10">
        <f t="shared" ca="1" si="94"/>
        <v>4427.28</v>
      </c>
      <c r="J620" s="10">
        <f t="shared" ca="1" si="95"/>
        <v>2370.16</v>
      </c>
      <c r="K620" s="10">
        <f t="shared" ca="1" si="96"/>
        <v>78215.28</v>
      </c>
      <c r="L620" s="10">
        <f t="shared" ca="1" si="97"/>
        <v>6.7080000000000002</v>
      </c>
      <c r="M620" s="10"/>
      <c r="N620" s="10">
        <f t="shared" ca="1" si="98"/>
        <v>26</v>
      </c>
      <c r="O620" s="10">
        <f t="shared" ca="1" si="99"/>
        <v>2337.4519999999998</v>
      </c>
      <c r="P620" s="1" t="s">
        <v>2126</v>
      </c>
    </row>
    <row r="621" spans="1:16" ht="13.15" customHeight="1" x14ac:dyDescent="0.25">
      <c r="A621" s="1" t="s">
        <v>625</v>
      </c>
      <c r="B621" s="1" t="s">
        <v>1680</v>
      </c>
      <c r="C621" s="18">
        <v>33</v>
      </c>
      <c r="D621" s="10">
        <f t="shared" ca="1" si="90"/>
        <v>18981</v>
      </c>
      <c r="E621" s="10">
        <f t="shared" ca="1" si="91"/>
        <v>4218</v>
      </c>
      <c r="F621" s="10">
        <f t="shared" ca="1" si="92"/>
        <v>379.62</v>
      </c>
      <c r="G621" s="14">
        <f t="shared" ca="1" si="93"/>
        <v>-0.09</v>
      </c>
      <c r="H621" s="10"/>
      <c r="I621" s="10">
        <f t="shared" ca="1" si="94"/>
        <v>12527.460000000001</v>
      </c>
      <c r="J621" s="10">
        <f t="shared" ca="1" si="95"/>
        <v>4597.62</v>
      </c>
      <c r="K621" s="10">
        <f t="shared" ca="1" si="96"/>
        <v>151721.46</v>
      </c>
      <c r="L621" s="10">
        <f t="shared" ca="1" si="97"/>
        <v>18.981000000000002</v>
      </c>
      <c r="M621" s="10"/>
      <c r="N621" s="10">
        <f t="shared" ca="1" si="98"/>
        <v>91</v>
      </c>
      <c r="O621" s="10">
        <f t="shared" ca="1" si="99"/>
        <v>4487.6390000000001</v>
      </c>
      <c r="P621" s="1" t="s">
        <v>2126</v>
      </c>
    </row>
    <row r="622" spans="1:16" ht="12.6" customHeight="1" x14ac:dyDescent="0.25">
      <c r="A622" s="1" t="s">
        <v>626</v>
      </c>
      <c r="B622" s="1" t="s">
        <v>1681</v>
      </c>
      <c r="C622" s="18">
        <v>53</v>
      </c>
      <c r="D622" s="10">
        <f t="shared" ca="1" si="90"/>
        <v>16286</v>
      </c>
      <c r="E622" s="10">
        <f t="shared" ca="1" si="91"/>
        <v>5391</v>
      </c>
      <c r="F622" s="10">
        <f t="shared" ca="1" si="92"/>
        <v>1132.1099999999999</v>
      </c>
      <c r="G622" s="14">
        <f t="shared" ca="1" si="93"/>
        <v>-0.21</v>
      </c>
      <c r="H622" s="10"/>
      <c r="I622" s="10">
        <f t="shared" ca="1" si="94"/>
        <v>60001.829999999994</v>
      </c>
      <c r="J622" s="10">
        <f t="shared" ca="1" si="95"/>
        <v>6523.11</v>
      </c>
      <c r="K622" s="10">
        <f t="shared" ca="1" si="96"/>
        <v>345724.82999999996</v>
      </c>
      <c r="L622" s="10">
        <f t="shared" ca="1" si="97"/>
        <v>56.605499999999999</v>
      </c>
      <c r="M622" s="10"/>
      <c r="N622" s="10">
        <f t="shared" ca="1" si="98"/>
        <v>98</v>
      </c>
      <c r="O622" s="10">
        <f t="shared" ca="1" si="99"/>
        <v>6368.5045</v>
      </c>
      <c r="P622" s="1" t="s">
        <v>2126</v>
      </c>
    </row>
    <row r="623" spans="1:16" ht="13.15" customHeight="1" x14ac:dyDescent="0.25">
      <c r="A623" s="1" t="s">
        <v>627</v>
      </c>
      <c r="B623" s="1" t="s">
        <v>1682</v>
      </c>
      <c r="C623" s="18">
        <v>25</v>
      </c>
      <c r="D623" s="10">
        <f t="shared" ca="1" si="90"/>
        <v>19939</v>
      </c>
      <c r="E623" s="10">
        <f t="shared" ca="1" si="91"/>
        <v>8157</v>
      </c>
      <c r="F623" s="10">
        <f t="shared" ca="1" si="92"/>
        <v>1631.4</v>
      </c>
      <c r="G623" s="14">
        <f t="shared" ca="1" si="93"/>
        <v>-0.2</v>
      </c>
      <c r="H623" s="10"/>
      <c r="I623" s="10">
        <f t="shared" ca="1" si="94"/>
        <v>40785</v>
      </c>
      <c r="J623" s="10">
        <f t="shared" ca="1" si="95"/>
        <v>9788.4</v>
      </c>
      <c r="K623" s="10">
        <f t="shared" ca="1" si="96"/>
        <v>244710</v>
      </c>
      <c r="L623" s="10">
        <f t="shared" ca="1" si="97"/>
        <v>81.570000000000007</v>
      </c>
      <c r="M623" s="10"/>
      <c r="N623" s="10">
        <f t="shared" ca="1" si="98"/>
        <v>86</v>
      </c>
      <c r="O623" s="10">
        <f t="shared" ca="1" si="99"/>
        <v>9620.83</v>
      </c>
      <c r="P623" s="1" t="s">
        <v>2126</v>
      </c>
    </row>
    <row r="624" spans="1:16" ht="13.15" customHeight="1" x14ac:dyDescent="0.25">
      <c r="A624" s="1" t="s">
        <v>628</v>
      </c>
      <c r="B624" s="1" t="s">
        <v>1683</v>
      </c>
      <c r="C624" s="18">
        <v>51</v>
      </c>
      <c r="D624" s="10">
        <f t="shared" ca="1" si="90"/>
        <v>4688</v>
      </c>
      <c r="E624" s="10">
        <f t="shared" ca="1" si="91"/>
        <v>3724</v>
      </c>
      <c r="F624" s="10">
        <f t="shared" ca="1" si="92"/>
        <v>1824.76</v>
      </c>
      <c r="G624" s="14">
        <f t="shared" ca="1" si="93"/>
        <v>-0.49</v>
      </c>
      <c r="H624" s="10"/>
      <c r="I624" s="10">
        <f t="shared" ca="1" si="94"/>
        <v>93062.76</v>
      </c>
      <c r="J624" s="10">
        <f t="shared" ca="1" si="95"/>
        <v>5548.76</v>
      </c>
      <c r="K624" s="10">
        <f t="shared" ca="1" si="96"/>
        <v>282986.76</v>
      </c>
      <c r="L624" s="10">
        <f t="shared" ca="1" si="97"/>
        <v>91.238</v>
      </c>
      <c r="M624" s="10"/>
      <c r="N624" s="10">
        <f t="shared" ca="1" si="98"/>
        <v>0</v>
      </c>
      <c r="O624" s="10">
        <f t="shared" ca="1" si="99"/>
        <v>5457.5219999999999</v>
      </c>
      <c r="P624" s="1" t="s">
        <v>2126</v>
      </c>
    </row>
    <row r="625" spans="1:16" ht="13.15" customHeight="1" x14ac:dyDescent="0.25">
      <c r="A625" s="1" t="s">
        <v>629</v>
      </c>
      <c r="B625" s="1" t="s">
        <v>1684</v>
      </c>
      <c r="C625" s="18">
        <v>40</v>
      </c>
      <c r="D625" s="10">
        <f t="shared" ca="1" si="90"/>
        <v>9003</v>
      </c>
      <c r="E625" s="10">
        <f t="shared" ca="1" si="91"/>
        <v>13678</v>
      </c>
      <c r="F625" s="10">
        <f t="shared" ca="1" si="92"/>
        <v>136.78</v>
      </c>
      <c r="G625" s="14">
        <f t="shared" ca="1" si="93"/>
        <v>-0.01</v>
      </c>
      <c r="H625" s="10"/>
      <c r="I625" s="10">
        <f t="shared" ca="1" si="94"/>
        <v>5471.2</v>
      </c>
      <c r="J625" s="10">
        <f t="shared" ca="1" si="95"/>
        <v>13814.78</v>
      </c>
      <c r="K625" s="10">
        <f t="shared" ca="1" si="96"/>
        <v>552591.20000000007</v>
      </c>
      <c r="L625" s="10">
        <f t="shared" ca="1" si="97"/>
        <v>6.8390000000000004</v>
      </c>
      <c r="M625" s="10"/>
      <c r="N625" s="10">
        <f t="shared" ca="1" si="98"/>
        <v>71</v>
      </c>
      <c r="O625" s="10">
        <f t="shared" ca="1" si="99"/>
        <v>13736.941000000001</v>
      </c>
      <c r="P625" s="1" t="s">
        <v>2126</v>
      </c>
    </row>
    <row r="626" spans="1:16" ht="13.15" customHeight="1" x14ac:dyDescent="0.25">
      <c r="A626" s="1" t="s">
        <v>630</v>
      </c>
      <c r="B626" s="1" t="s">
        <v>1685</v>
      </c>
      <c r="C626" s="18">
        <v>88</v>
      </c>
      <c r="D626" s="10">
        <f t="shared" ca="1" si="90"/>
        <v>10212</v>
      </c>
      <c r="E626" s="10">
        <f t="shared" ca="1" si="91"/>
        <v>9247</v>
      </c>
      <c r="F626" s="10">
        <f t="shared" ca="1" si="92"/>
        <v>554.81999999999994</v>
      </c>
      <c r="G626" s="14">
        <f t="shared" ca="1" si="93"/>
        <v>-0.06</v>
      </c>
      <c r="H626" s="10"/>
      <c r="I626" s="10">
        <f t="shared" ca="1" si="94"/>
        <v>48824.159999999996</v>
      </c>
      <c r="J626" s="10">
        <f t="shared" ca="1" si="95"/>
        <v>9801.82</v>
      </c>
      <c r="K626" s="10">
        <f t="shared" ca="1" si="96"/>
        <v>862560.15999999992</v>
      </c>
      <c r="L626" s="10">
        <f t="shared" ca="1" si="97"/>
        <v>27.741</v>
      </c>
      <c r="M626" s="10"/>
      <c r="N626" s="10">
        <f t="shared" ca="1" si="98"/>
        <v>40</v>
      </c>
      <c r="O626" s="10">
        <f t="shared" ca="1" si="99"/>
        <v>9734.0789999999997</v>
      </c>
      <c r="P626" s="1" t="s">
        <v>2126</v>
      </c>
    </row>
    <row r="627" spans="1:16" ht="13.15" customHeight="1" x14ac:dyDescent="0.25">
      <c r="A627" s="1" t="s">
        <v>631</v>
      </c>
      <c r="B627" s="1" t="s">
        <v>1686</v>
      </c>
      <c r="C627" s="18">
        <v>21</v>
      </c>
      <c r="D627" s="10">
        <f t="shared" ca="1" si="90"/>
        <v>17502</v>
      </c>
      <c r="E627" s="10">
        <f t="shared" ca="1" si="91"/>
        <v>3922</v>
      </c>
      <c r="F627" s="10">
        <f t="shared" ca="1" si="92"/>
        <v>196.10000000000002</v>
      </c>
      <c r="G627" s="14">
        <f t="shared" ca="1" si="93"/>
        <v>-0.05</v>
      </c>
      <c r="H627" s="10"/>
      <c r="I627" s="10">
        <f t="shared" ca="1" si="94"/>
        <v>4118.1000000000004</v>
      </c>
      <c r="J627" s="10">
        <f t="shared" ca="1" si="95"/>
        <v>4118.1000000000004</v>
      </c>
      <c r="K627" s="10">
        <f t="shared" ca="1" si="96"/>
        <v>86480.1</v>
      </c>
      <c r="L627" s="10">
        <f t="shared" ca="1" si="97"/>
        <v>9.8050000000000015</v>
      </c>
      <c r="M627" s="10"/>
      <c r="N627" s="10">
        <f t="shared" ca="1" si="98"/>
        <v>54</v>
      </c>
      <c r="O627" s="10">
        <f t="shared" ca="1" si="99"/>
        <v>4054.2950000000001</v>
      </c>
      <c r="P627" s="1" t="s">
        <v>2126</v>
      </c>
    </row>
    <row r="628" spans="1:16" ht="13.15" customHeight="1" x14ac:dyDescent="0.25">
      <c r="A628" s="1" t="s">
        <v>632</v>
      </c>
      <c r="B628" s="1" t="s">
        <v>1687</v>
      </c>
      <c r="C628" s="18">
        <v>91</v>
      </c>
      <c r="D628" s="10">
        <f t="shared" ca="1" si="90"/>
        <v>9758</v>
      </c>
      <c r="E628" s="10">
        <f t="shared" ca="1" si="91"/>
        <v>5545</v>
      </c>
      <c r="F628" s="10">
        <f t="shared" ca="1" si="92"/>
        <v>2550.7000000000003</v>
      </c>
      <c r="G628" s="14">
        <f t="shared" ca="1" si="93"/>
        <v>-0.46</v>
      </c>
      <c r="H628" s="10"/>
      <c r="I628" s="10">
        <f t="shared" ca="1" si="94"/>
        <v>232113.7</v>
      </c>
      <c r="J628" s="10">
        <f t="shared" ca="1" si="95"/>
        <v>8095.7000000000007</v>
      </c>
      <c r="K628" s="10">
        <f t="shared" ca="1" si="96"/>
        <v>736708.70000000007</v>
      </c>
      <c r="L628" s="10">
        <f t="shared" ca="1" si="97"/>
        <v>127.53500000000003</v>
      </c>
      <c r="M628" s="10"/>
      <c r="N628" s="10">
        <f t="shared" ca="1" si="98"/>
        <v>14</v>
      </c>
      <c r="O628" s="10">
        <f t="shared" ca="1" si="99"/>
        <v>7954.1650000000009</v>
      </c>
      <c r="P628" s="1" t="s">
        <v>2126</v>
      </c>
    </row>
    <row r="629" spans="1:16" ht="13.15" customHeight="1" x14ac:dyDescent="0.25">
      <c r="A629" s="1" t="s">
        <v>633</v>
      </c>
      <c r="B629" s="1" t="s">
        <v>1688</v>
      </c>
      <c r="C629" s="18">
        <v>86</v>
      </c>
      <c r="D629" s="10">
        <f t="shared" ca="1" si="90"/>
        <v>18512</v>
      </c>
      <c r="E629" s="10">
        <f t="shared" ca="1" si="91"/>
        <v>4179</v>
      </c>
      <c r="F629" s="10">
        <f t="shared" ca="1" si="92"/>
        <v>1211.9099999999999</v>
      </c>
      <c r="G629" s="14">
        <f t="shared" ca="1" si="93"/>
        <v>-0.28999999999999998</v>
      </c>
      <c r="H629" s="10"/>
      <c r="I629" s="10">
        <f t="shared" ca="1" si="94"/>
        <v>104224.25999999998</v>
      </c>
      <c r="J629" s="10">
        <f t="shared" ca="1" si="95"/>
        <v>5390.91</v>
      </c>
      <c r="K629" s="10">
        <f t="shared" ca="1" si="96"/>
        <v>463618.26</v>
      </c>
      <c r="L629" s="10">
        <f t="shared" ca="1" si="97"/>
        <v>60.595499999999994</v>
      </c>
      <c r="M629" s="10"/>
      <c r="N629" s="10">
        <f t="shared" ca="1" si="98"/>
        <v>66</v>
      </c>
      <c r="O629" s="10">
        <f t="shared" ca="1" si="99"/>
        <v>5264.3144999999995</v>
      </c>
      <c r="P629" s="1" t="s">
        <v>2126</v>
      </c>
    </row>
    <row r="630" spans="1:16" ht="13.15" customHeight="1" x14ac:dyDescent="0.25">
      <c r="A630" s="1" t="s">
        <v>634</v>
      </c>
      <c r="B630" s="1" t="s">
        <v>1689</v>
      </c>
      <c r="C630" s="18">
        <v>9</v>
      </c>
      <c r="D630" s="10">
        <f t="shared" ca="1" si="90"/>
        <v>10108</v>
      </c>
      <c r="E630" s="10">
        <f t="shared" ca="1" si="91"/>
        <v>10223</v>
      </c>
      <c r="F630" s="10">
        <f t="shared" ca="1" si="92"/>
        <v>1533.45</v>
      </c>
      <c r="G630" s="14">
        <f t="shared" ca="1" si="93"/>
        <v>-0.15</v>
      </c>
      <c r="H630" s="10"/>
      <c r="I630" s="10">
        <f t="shared" ca="1" si="94"/>
        <v>13801.050000000001</v>
      </c>
      <c r="J630" s="10">
        <f t="shared" ca="1" si="95"/>
        <v>11756.45</v>
      </c>
      <c r="K630" s="10">
        <f t="shared" ca="1" si="96"/>
        <v>105808.05</v>
      </c>
      <c r="L630" s="10">
        <f t="shared" ca="1" si="97"/>
        <v>76.672499999999999</v>
      </c>
      <c r="M630" s="10">
        <v>50</v>
      </c>
      <c r="N630" s="10">
        <f t="shared" ca="1" si="98"/>
        <v>21</v>
      </c>
      <c r="O630" s="10">
        <f t="shared" ca="1" si="99"/>
        <v>11608.7775</v>
      </c>
      <c r="P630" s="1" t="s">
        <v>2126</v>
      </c>
    </row>
    <row r="631" spans="1:16" ht="13.15" customHeight="1" x14ac:dyDescent="0.25">
      <c r="A631" s="1" t="s">
        <v>635</v>
      </c>
      <c r="B631" s="1" t="s">
        <v>1690</v>
      </c>
      <c r="C631" s="18">
        <v>93</v>
      </c>
      <c r="D631" s="10">
        <f t="shared" ca="1" si="90"/>
        <v>5164</v>
      </c>
      <c r="E631" s="10">
        <f t="shared" ca="1" si="91"/>
        <v>7538</v>
      </c>
      <c r="F631" s="10">
        <f t="shared" ca="1" si="92"/>
        <v>603.04</v>
      </c>
      <c r="G631" s="14">
        <f t="shared" ca="1" si="93"/>
        <v>-0.08</v>
      </c>
      <c r="H631" s="10"/>
      <c r="I631" s="10">
        <f t="shared" ca="1" si="94"/>
        <v>56082.719999999994</v>
      </c>
      <c r="J631" s="10">
        <f t="shared" ca="1" si="95"/>
        <v>8141.04</v>
      </c>
      <c r="K631" s="10">
        <f t="shared" ca="1" si="96"/>
        <v>757116.72</v>
      </c>
      <c r="L631" s="10">
        <f t="shared" ca="1" si="97"/>
        <v>30.152000000000001</v>
      </c>
      <c r="M631" s="10">
        <v>50</v>
      </c>
      <c r="N631" s="10">
        <f t="shared" ca="1" si="98"/>
        <v>76</v>
      </c>
      <c r="O631" s="10">
        <f t="shared" ca="1" si="99"/>
        <v>7984.8879999999999</v>
      </c>
      <c r="P631" s="1" t="s">
        <v>2126</v>
      </c>
    </row>
    <row r="632" spans="1:16" ht="13.15" customHeight="1" x14ac:dyDescent="0.25">
      <c r="A632" s="1" t="s">
        <v>636</v>
      </c>
      <c r="B632" s="1" t="s">
        <v>1691</v>
      </c>
      <c r="C632" s="18">
        <v>88</v>
      </c>
      <c r="D632" s="10">
        <f t="shared" ca="1" si="90"/>
        <v>10465</v>
      </c>
      <c r="E632" s="10">
        <f t="shared" ca="1" si="91"/>
        <v>9789</v>
      </c>
      <c r="F632" s="10">
        <f t="shared" ca="1" si="92"/>
        <v>3132.48</v>
      </c>
      <c r="G632" s="14">
        <f t="shared" ca="1" si="93"/>
        <v>-0.32</v>
      </c>
      <c r="H632" s="10"/>
      <c r="I632" s="10">
        <f t="shared" ca="1" si="94"/>
        <v>275658.23999999999</v>
      </c>
      <c r="J632" s="10">
        <f t="shared" ca="1" si="95"/>
        <v>12921.48</v>
      </c>
      <c r="K632" s="10">
        <f t="shared" ca="1" si="96"/>
        <v>1137090.24</v>
      </c>
      <c r="L632" s="10">
        <f t="shared" ca="1" si="97"/>
        <v>156.62400000000002</v>
      </c>
      <c r="M632" s="10">
        <v>50</v>
      </c>
      <c r="N632" s="10">
        <f t="shared" ca="1" si="98"/>
        <v>27</v>
      </c>
      <c r="O632" s="10">
        <f t="shared" ca="1" si="99"/>
        <v>12687.856</v>
      </c>
      <c r="P632" s="1" t="s">
        <v>2126</v>
      </c>
    </row>
    <row r="633" spans="1:16" ht="13.15" customHeight="1" x14ac:dyDescent="0.25">
      <c r="A633" s="1" t="s">
        <v>637</v>
      </c>
      <c r="B633" s="1" t="s">
        <v>1692</v>
      </c>
      <c r="C633" s="18">
        <v>27</v>
      </c>
      <c r="D633" s="10">
        <f t="shared" ca="1" si="90"/>
        <v>10578</v>
      </c>
      <c r="E633" s="10">
        <f t="shared" ca="1" si="91"/>
        <v>2842</v>
      </c>
      <c r="F633" s="10">
        <f t="shared" ca="1" si="92"/>
        <v>767.34</v>
      </c>
      <c r="G633" s="14">
        <f t="shared" ca="1" si="93"/>
        <v>-0.27</v>
      </c>
      <c r="H633" s="10"/>
      <c r="I633" s="10">
        <f t="shared" ca="1" si="94"/>
        <v>20718.18</v>
      </c>
      <c r="J633" s="10">
        <f t="shared" ca="1" si="95"/>
        <v>3609.34</v>
      </c>
      <c r="K633" s="10">
        <f t="shared" ca="1" si="96"/>
        <v>97452.180000000008</v>
      </c>
      <c r="L633" s="10">
        <f t="shared" ca="1" si="97"/>
        <v>38.367000000000004</v>
      </c>
      <c r="M633" s="10"/>
      <c r="N633" s="10">
        <f t="shared" ca="1" si="98"/>
        <v>7</v>
      </c>
      <c r="O633" s="10">
        <f t="shared" ca="1" si="99"/>
        <v>3563.973</v>
      </c>
      <c r="P633" s="1" t="s">
        <v>2126</v>
      </c>
    </row>
    <row r="634" spans="1:16" ht="13.15" customHeight="1" x14ac:dyDescent="0.25">
      <c r="A634" s="1" t="s">
        <v>638</v>
      </c>
      <c r="B634" s="1" t="s">
        <v>1693</v>
      </c>
      <c r="C634" s="18">
        <v>100</v>
      </c>
      <c r="D634" s="10">
        <f t="shared" ca="1" si="90"/>
        <v>16892</v>
      </c>
      <c r="E634" s="10">
        <f t="shared" ca="1" si="91"/>
        <v>4845</v>
      </c>
      <c r="F634" s="10">
        <f t="shared" ca="1" si="92"/>
        <v>339.15000000000003</v>
      </c>
      <c r="G634" s="14">
        <f t="shared" ca="1" si="93"/>
        <v>-7.0000000000000007E-2</v>
      </c>
      <c r="H634" s="10"/>
      <c r="I634" s="10">
        <f t="shared" ca="1" si="94"/>
        <v>33915</v>
      </c>
      <c r="J634" s="10">
        <f t="shared" ca="1" si="95"/>
        <v>5184.1499999999996</v>
      </c>
      <c r="K634" s="10">
        <f t="shared" ca="1" si="96"/>
        <v>518414.99999999994</v>
      </c>
      <c r="L634" s="10">
        <f t="shared" ca="1" si="97"/>
        <v>16.957500000000003</v>
      </c>
      <c r="M634" s="10"/>
      <c r="N634" s="10">
        <f t="shared" ca="1" si="98"/>
        <v>43</v>
      </c>
      <c r="O634" s="10">
        <f t="shared" ca="1" si="99"/>
        <v>5124.1924999999992</v>
      </c>
      <c r="P634" s="1" t="s">
        <v>2126</v>
      </c>
    </row>
    <row r="635" spans="1:16" ht="13.15" customHeight="1" x14ac:dyDescent="0.25">
      <c r="A635" s="1" t="s">
        <v>639</v>
      </c>
      <c r="B635" s="1" t="s">
        <v>1694</v>
      </c>
      <c r="C635" s="18">
        <v>55</v>
      </c>
      <c r="D635" s="10">
        <f t="shared" ca="1" si="90"/>
        <v>924</v>
      </c>
      <c r="E635" s="10">
        <f t="shared" ca="1" si="91"/>
        <v>12017</v>
      </c>
      <c r="F635" s="10">
        <f t="shared" ca="1" si="92"/>
        <v>841.19</v>
      </c>
      <c r="G635" s="14">
        <f t="shared" ca="1" si="93"/>
        <v>-7.0000000000000007E-2</v>
      </c>
      <c r="H635" s="10"/>
      <c r="I635" s="10">
        <f t="shared" ca="1" si="94"/>
        <v>46265.450000000004</v>
      </c>
      <c r="J635" s="10">
        <f t="shared" ca="1" si="95"/>
        <v>12858.19</v>
      </c>
      <c r="K635" s="10">
        <f t="shared" ca="1" si="96"/>
        <v>707200.45000000007</v>
      </c>
      <c r="L635" s="10">
        <f t="shared" ca="1" si="97"/>
        <v>42.059500000000007</v>
      </c>
      <c r="M635" s="10"/>
      <c r="N635" s="10">
        <f t="shared" ca="1" si="98"/>
        <v>1</v>
      </c>
      <c r="O635" s="10">
        <f t="shared" ca="1" si="99"/>
        <v>12815.130500000001</v>
      </c>
      <c r="P635" s="1" t="s">
        <v>2126</v>
      </c>
    </row>
    <row r="636" spans="1:16" ht="13.15" customHeight="1" x14ac:dyDescent="0.25">
      <c r="A636" s="1" t="s">
        <v>640</v>
      </c>
      <c r="B636" s="1" t="s">
        <v>1695</v>
      </c>
      <c r="C636" s="18">
        <v>3</v>
      </c>
      <c r="D636" s="10">
        <f t="shared" ca="1" si="90"/>
        <v>16709</v>
      </c>
      <c r="E636" s="10">
        <f t="shared" ca="1" si="91"/>
        <v>12318</v>
      </c>
      <c r="F636" s="10">
        <f t="shared" ca="1" si="92"/>
        <v>615.90000000000009</v>
      </c>
      <c r="G636" s="14">
        <f t="shared" ca="1" si="93"/>
        <v>-0.05</v>
      </c>
      <c r="H636" s="10"/>
      <c r="I636" s="10">
        <f t="shared" ca="1" si="94"/>
        <v>1847.7000000000003</v>
      </c>
      <c r="J636" s="10">
        <f t="shared" ca="1" si="95"/>
        <v>12933.9</v>
      </c>
      <c r="K636" s="10">
        <f t="shared" ca="1" si="96"/>
        <v>38801.699999999997</v>
      </c>
      <c r="L636" s="10">
        <f t="shared" ca="1" si="97"/>
        <v>30.795000000000005</v>
      </c>
      <c r="M636" s="10"/>
      <c r="N636" s="10">
        <f t="shared" ca="1" si="98"/>
        <v>37</v>
      </c>
      <c r="O636" s="10">
        <f t="shared" ca="1" si="99"/>
        <v>12866.105</v>
      </c>
      <c r="P636" s="1" t="s">
        <v>2126</v>
      </c>
    </row>
    <row r="637" spans="1:16" ht="13.15" customHeight="1" x14ac:dyDescent="0.25">
      <c r="A637" s="1" t="s">
        <v>641</v>
      </c>
      <c r="B637" s="1" t="s">
        <v>1696</v>
      </c>
      <c r="C637" s="18">
        <v>33</v>
      </c>
      <c r="D637" s="10">
        <f t="shared" ca="1" si="90"/>
        <v>17946</v>
      </c>
      <c r="E637" s="10">
        <f t="shared" ca="1" si="91"/>
        <v>1417</v>
      </c>
      <c r="F637" s="10">
        <f t="shared" ca="1" si="92"/>
        <v>99.190000000000012</v>
      </c>
      <c r="G637" s="14">
        <f t="shared" ca="1" si="93"/>
        <v>-7.0000000000000007E-2</v>
      </c>
      <c r="H637" s="10"/>
      <c r="I637" s="10">
        <f t="shared" ca="1" si="94"/>
        <v>3273.2700000000004</v>
      </c>
      <c r="J637" s="10">
        <f t="shared" ca="1" si="95"/>
        <v>1516.19</v>
      </c>
      <c r="K637" s="10">
        <f t="shared" ca="1" si="96"/>
        <v>50034.270000000004</v>
      </c>
      <c r="L637" s="10">
        <f t="shared" ca="1" si="97"/>
        <v>4.9595000000000011</v>
      </c>
      <c r="M637" s="10"/>
      <c r="N637" s="10">
        <f t="shared" ca="1" si="98"/>
        <v>43</v>
      </c>
      <c r="O637" s="10">
        <f t="shared" ca="1" si="99"/>
        <v>1468.2305000000001</v>
      </c>
      <c r="P637" s="1" t="s">
        <v>2126</v>
      </c>
    </row>
    <row r="638" spans="1:16" ht="13.15" customHeight="1" x14ac:dyDescent="0.25">
      <c r="A638" s="1" t="s">
        <v>642</v>
      </c>
      <c r="B638" s="1" t="s">
        <v>1697</v>
      </c>
      <c r="C638" s="18">
        <v>33</v>
      </c>
      <c r="D638" s="10">
        <f t="shared" ca="1" si="90"/>
        <v>9811</v>
      </c>
      <c r="E638" s="10">
        <f t="shared" ca="1" si="91"/>
        <v>5368</v>
      </c>
      <c r="F638" s="10">
        <f t="shared" ca="1" si="92"/>
        <v>912.56000000000006</v>
      </c>
      <c r="G638" s="14">
        <f t="shared" ca="1" si="93"/>
        <v>-0.17</v>
      </c>
      <c r="H638" s="10"/>
      <c r="I638" s="10">
        <f t="shared" ca="1" si="94"/>
        <v>30114.480000000003</v>
      </c>
      <c r="J638" s="10">
        <f t="shared" ca="1" si="95"/>
        <v>6280.56</v>
      </c>
      <c r="K638" s="10">
        <f t="shared" ca="1" si="96"/>
        <v>207258.48</v>
      </c>
      <c r="L638" s="10">
        <f t="shared" ca="1" si="97"/>
        <v>45.628000000000007</v>
      </c>
      <c r="M638" s="10"/>
      <c r="N638" s="10">
        <f t="shared" ca="1" si="98"/>
        <v>28</v>
      </c>
      <c r="O638" s="10">
        <f t="shared" ca="1" si="99"/>
        <v>6206.9320000000007</v>
      </c>
      <c r="P638" s="1" t="s">
        <v>2126</v>
      </c>
    </row>
    <row r="639" spans="1:16" ht="13.15" customHeight="1" x14ac:dyDescent="0.25">
      <c r="A639" s="1" t="s">
        <v>643</v>
      </c>
      <c r="B639" s="1" t="s">
        <v>1698</v>
      </c>
      <c r="C639" s="18">
        <v>11</v>
      </c>
      <c r="D639" s="10">
        <f t="shared" ca="1" si="90"/>
        <v>16396</v>
      </c>
      <c r="E639" s="10">
        <f t="shared" ca="1" si="91"/>
        <v>7400</v>
      </c>
      <c r="F639" s="10">
        <f t="shared" ca="1" si="92"/>
        <v>2516</v>
      </c>
      <c r="G639" s="14">
        <f t="shared" ca="1" si="93"/>
        <v>-0.34</v>
      </c>
      <c r="H639" s="10"/>
      <c r="I639" s="10">
        <f t="shared" ca="1" si="94"/>
        <v>27676</v>
      </c>
      <c r="J639" s="10">
        <f t="shared" ca="1" si="95"/>
        <v>9916</v>
      </c>
      <c r="K639" s="10">
        <f t="shared" ca="1" si="96"/>
        <v>109076</v>
      </c>
      <c r="L639" s="10">
        <f t="shared" ca="1" si="97"/>
        <v>125.80000000000001</v>
      </c>
      <c r="M639" s="10"/>
      <c r="N639" s="10">
        <f t="shared" ca="1" si="98"/>
        <v>38</v>
      </c>
      <c r="O639" s="10">
        <f t="shared" ca="1" si="99"/>
        <v>9752.2000000000007</v>
      </c>
      <c r="P639" s="1" t="s">
        <v>2126</v>
      </c>
    </row>
    <row r="640" spans="1:16" ht="13.15" customHeight="1" x14ac:dyDescent="0.25">
      <c r="A640" s="1" t="s">
        <v>644</v>
      </c>
      <c r="B640" s="1" t="s">
        <v>1699</v>
      </c>
      <c r="C640" s="18">
        <v>15</v>
      </c>
      <c r="D640" s="10">
        <f t="shared" ca="1" si="90"/>
        <v>5871</v>
      </c>
      <c r="E640" s="10">
        <f t="shared" ca="1" si="91"/>
        <v>13741</v>
      </c>
      <c r="F640" s="10">
        <f t="shared" ca="1" si="92"/>
        <v>6320.8600000000006</v>
      </c>
      <c r="G640" s="14">
        <f t="shared" ca="1" si="93"/>
        <v>-0.46</v>
      </c>
      <c r="H640" s="10"/>
      <c r="I640" s="10">
        <f t="shared" ca="1" si="94"/>
        <v>94812.900000000009</v>
      </c>
      <c r="J640" s="10">
        <f t="shared" ca="1" si="95"/>
        <v>20061.86</v>
      </c>
      <c r="K640" s="10">
        <f t="shared" ca="1" si="96"/>
        <v>300927.90000000002</v>
      </c>
      <c r="L640" s="10">
        <f t="shared" ca="1" si="97"/>
        <v>316.04300000000006</v>
      </c>
      <c r="M640" s="10"/>
      <c r="N640" s="10">
        <f t="shared" ca="1" si="98"/>
        <v>62</v>
      </c>
      <c r="O640" s="10">
        <f t="shared" ca="1" si="99"/>
        <v>19683.816999999999</v>
      </c>
      <c r="P640" s="1" t="s">
        <v>2126</v>
      </c>
    </row>
    <row r="641" spans="1:16" ht="13.15" customHeight="1" x14ac:dyDescent="0.25">
      <c r="A641" s="1" t="s">
        <v>645</v>
      </c>
      <c r="B641" s="1" t="s">
        <v>1700</v>
      </c>
      <c r="C641" s="18">
        <v>75</v>
      </c>
      <c r="D641" s="10">
        <f t="shared" ca="1" si="90"/>
        <v>15373</v>
      </c>
      <c r="E641" s="10">
        <f t="shared" ca="1" si="91"/>
        <v>1482</v>
      </c>
      <c r="F641" s="10">
        <f t="shared" ca="1" si="92"/>
        <v>163.02000000000001</v>
      </c>
      <c r="G641" s="14">
        <f t="shared" ca="1" si="93"/>
        <v>-0.11</v>
      </c>
      <c r="H641" s="10"/>
      <c r="I641" s="10">
        <f t="shared" ca="1" si="94"/>
        <v>12226.5</v>
      </c>
      <c r="J641" s="10">
        <f t="shared" ca="1" si="95"/>
        <v>1645.02</v>
      </c>
      <c r="K641" s="10">
        <f t="shared" ca="1" si="96"/>
        <v>123376.5</v>
      </c>
      <c r="L641" s="10">
        <f t="shared" ca="1" si="97"/>
        <v>8.1510000000000016</v>
      </c>
      <c r="M641" s="10"/>
      <c r="N641" s="10">
        <f t="shared" ca="1" si="98"/>
        <v>15</v>
      </c>
      <c r="O641" s="10">
        <f t="shared" ca="1" si="99"/>
        <v>1621.8689999999999</v>
      </c>
      <c r="P641" s="1" t="s">
        <v>2126</v>
      </c>
    </row>
    <row r="642" spans="1:16" ht="13.15" customHeight="1" x14ac:dyDescent="0.25">
      <c r="A642" s="1" t="s">
        <v>646</v>
      </c>
      <c r="B642" s="1" t="s">
        <v>1701</v>
      </c>
      <c r="C642" s="18">
        <v>90</v>
      </c>
      <c r="D642" s="10">
        <f t="shared" ca="1" si="90"/>
        <v>2623</v>
      </c>
      <c r="E642" s="10">
        <f t="shared" ca="1" si="91"/>
        <v>1841</v>
      </c>
      <c r="F642" s="10">
        <f t="shared" ca="1" si="92"/>
        <v>257.74</v>
      </c>
      <c r="G642" s="14">
        <f t="shared" ca="1" si="93"/>
        <v>-0.14000000000000001</v>
      </c>
      <c r="H642" s="10"/>
      <c r="I642" s="10">
        <f t="shared" ca="1" si="94"/>
        <v>23196.600000000002</v>
      </c>
      <c r="J642" s="10">
        <f t="shared" ca="1" si="95"/>
        <v>2098.7399999999998</v>
      </c>
      <c r="K642" s="10">
        <f t="shared" ca="1" si="96"/>
        <v>188886.59999999998</v>
      </c>
      <c r="L642" s="10">
        <f t="shared" ca="1" si="97"/>
        <v>12.887</v>
      </c>
      <c r="M642" s="10"/>
      <c r="N642" s="10">
        <f t="shared" ca="1" si="98"/>
        <v>24</v>
      </c>
      <c r="O642" s="10">
        <f t="shared" ca="1" si="99"/>
        <v>2061.8529999999996</v>
      </c>
      <c r="P642" s="1" t="s">
        <v>2126</v>
      </c>
    </row>
    <row r="643" spans="1:16" ht="13.15" customHeight="1" x14ac:dyDescent="0.25">
      <c r="A643" s="1" t="s">
        <v>647</v>
      </c>
      <c r="B643" s="1" t="s">
        <v>1702</v>
      </c>
      <c r="C643" s="18">
        <v>79</v>
      </c>
      <c r="D643" s="10">
        <f t="shared" ca="1" si="90"/>
        <v>16255</v>
      </c>
      <c r="E643" s="10">
        <f t="shared" ca="1" si="91"/>
        <v>14970</v>
      </c>
      <c r="F643" s="10">
        <f t="shared" ca="1" si="92"/>
        <v>5838.3</v>
      </c>
      <c r="G643" s="14">
        <f t="shared" ca="1" si="93"/>
        <v>-0.39</v>
      </c>
      <c r="H643" s="10"/>
      <c r="I643" s="10">
        <f t="shared" ca="1" si="94"/>
        <v>461225.7</v>
      </c>
      <c r="J643" s="10">
        <f t="shared" ca="1" si="95"/>
        <v>20808.3</v>
      </c>
      <c r="K643" s="10">
        <f t="shared" ca="1" si="96"/>
        <v>1643855.7</v>
      </c>
      <c r="L643" s="10">
        <f t="shared" ca="1" si="97"/>
        <v>291.91500000000002</v>
      </c>
      <c r="M643" s="10"/>
      <c r="N643" s="10">
        <f t="shared" ca="1" si="98"/>
        <v>85</v>
      </c>
      <c r="O643" s="10">
        <f t="shared" ca="1" si="99"/>
        <v>20431.384999999998</v>
      </c>
      <c r="P643" s="1" t="s">
        <v>2126</v>
      </c>
    </row>
    <row r="644" spans="1:16" ht="13.15" customHeight="1" x14ac:dyDescent="0.25">
      <c r="A644" s="1" t="s">
        <v>648</v>
      </c>
      <c r="B644" s="1" t="s">
        <v>1703</v>
      </c>
      <c r="C644" s="18">
        <v>3</v>
      </c>
      <c r="D644" s="10">
        <f t="shared" ref="D644:D707" ca="1" si="100">RANDBETWEEN(800, 20000)</f>
        <v>11751</v>
      </c>
      <c r="E644" s="10">
        <f t="shared" ref="E644:E707" ca="1" si="101">RANDBETWEEN(400, 15000)</f>
        <v>3275</v>
      </c>
      <c r="F644" s="10">
        <f t="shared" ref="F644:F707" ca="1" si="102">-E644*G644</f>
        <v>1375.5</v>
      </c>
      <c r="G644" s="14">
        <f t="shared" ref="G644:G707" ca="1" si="103">RANDBETWEEN(-50,0)/100</f>
        <v>-0.42</v>
      </c>
      <c r="H644" s="10"/>
      <c r="I644" s="10">
        <f t="shared" ref="I644:I707" ca="1" si="104">C644*F644</f>
        <v>4126.5</v>
      </c>
      <c r="J644" s="10">
        <f t="shared" ref="J644:J707" ca="1" si="105">E644+F644</f>
        <v>4650.5</v>
      </c>
      <c r="K644" s="10">
        <f t="shared" ref="K644:K707" ca="1" si="106">J644*C644</f>
        <v>13951.5</v>
      </c>
      <c r="L644" s="10">
        <f t="shared" ref="L644:L707" ca="1" si="107">F644*0.05</f>
        <v>68.775000000000006</v>
      </c>
      <c r="M644" s="10"/>
      <c r="N644" s="10">
        <f t="shared" ref="N644:N707" ca="1" si="108">RANDBETWEEN(0,100)</f>
        <v>62</v>
      </c>
      <c r="O644" s="10">
        <f t="shared" ref="O644:O707" ca="1" si="109">J644-L644-M644-N644</f>
        <v>4519.7250000000004</v>
      </c>
      <c r="P644" s="1" t="s">
        <v>2126</v>
      </c>
    </row>
    <row r="645" spans="1:16" ht="13.15" customHeight="1" x14ac:dyDescent="0.25">
      <c r="A645" s="1" t="s">
        <v>649</v>
      </c>
      <c r="B645" s="1" t="s">
        <v>1704</v>
      </c>
      <c r="C645" s="18">
        <v>8</v>
      </c>
      <c r="D645" s="10">
        <f t="shared" ca="1" si="100"/>
        <v>6174</v>
      </c>
      <c r="E645" s="10">
        <f t="shared" ca="1" si="101"/>
        <v>632</v>
      </c>
      <c r="F645" s="10">
        <f t="shared" ca="1" si="102"/>
        <v>126.4</v>
      </c>
      <c r="G645" s="14">
        <f t="shared" ca="1" si="103"/>
        <v>-0.2</v>
      </c>
      <c r="H645" s="10"/>
      <c r="I645" s="10">
        <f t="shared" ca="1" si="104"/>
        <v>1011.2</v>
      </c>
      <c r="J645" s="10">
        <f t="shared" ca="1" si="105"/>
        <v>758.4</v>
      </c>
      <c r="K645" s="10">
        <f t="shared" ca="1" si="106"/>
        <v>6067.2</v>
      </c>
      <c r="L645" s="10">
        <f t="shared" ca="1" si="107"/>
        <v>6.32</v>
      </c>
      <c r="M645" s="10"/>
      <c r="N645" s="10">
        <f t="shared" ca="1" si="108"/>
        <v>83</v>
      </c>
      <c r="O645" s="10">
        <f t="shared" ca="1" si="109"/>
        <v>669.07999999999993</v>
      </c>
      <c r="P645" s="1" t="s">
        <v>2126</v>
      </c>
    </row>
    <row r="646" spans="1:16" ht="13.15" customHeight="1" x14ac:dyDescent="0.25">
      <c r="A646" s="1" t="s">
        <v>650</v>
      </c>
      <c r="B646" s="1" t="s">
        <v>1705</v>
      </c>
      <c r="C646" s="18">
        <v>28</v>
      </c>
      <c r="D646" s="10">
        <f t="shared" ca="1" si="100"/>
        <v>8957</v>
      </c>
      <c r="E646" s="10">
        <f t="shared" ca="1" si="101"/>
        <v>12519</v>
      </c>
      <c r="F646" s="10">
        <f t="shared" ca="1" si="102"/>
        <v>1752.66</v>
      </c>
      <c r="G646" s="14">
        <f t="shared" ca="1" si="103"/>
        <v>-0.14000000000000001</v>
      </c>
      <c r="H646" s="10"/>
      <c r="I646" s="10">
        <f t="shared" ca="1" si="104"/>
        <v>49074.48</v>
      </c>
      <c r="J646" s="10">
        <f t="shared" ca="1" si="105"/>
        <v>14271.66</v>
      </c>
      <c r="K646" s="10">
        <f t="shared" ca="1" si="106"/>
        <v>399606.48</v>
      </c>
      <c r="L646" s="10">
        <f t="shared" ca="1" si="107"/>
        <v>87.63300000000001</v>
      </c>
      <c r="M646" s="10"/>
      <c r="N646" s="10">
        <f t="shared" ca="1" si="108"/>
        <v>48</v>
      </c>
      <c r="O646" s="10">
        <f t="shared" ca="1" si="109"/>
        <v>14136.027</v>
      </c>
      <c r="P646" s="1" t="s">
        <v>2126</v>
      </c>
    </row>
    <row r="647" spans="1:16" ht="13.15" customHeight="1" x14ac:dyDescent="0.25">
      <c r="A647" s="1" t="s">
        <v>651</v>
      </c>
      <c r="B647" s="1" t="s">
        <v>1706</v>
      </c>
      <c r="C647" s="18">
        <v>53</v>
      </c>
      <c r="D647" s="10">
        <f t="shared" ca="1" si="100"/>
        <v>2723</v>
      </c>
      <c r="E647" s="10">
        <f t="shared" ca="1" si="101"/>
        <v>9469</v>
      </c>
      <c r="F647" s="10">
        <f t="shared" ca="1" si="102"/>
        <v>1515.04</v>
      </c>
      <c r="G647" s="14">
        <f t="shared" ca="1" si="103"/>
        <v>-0.16</v>
      </c>
      <c r="H647" s="10"/>
      <c r="I647" s="10">
        <f t="shared" ca="1" si="104"/>
        <v>80297.119999999995</v>
      </c>
      <c r="J647" s="10">
        <f t="shared" ca="1" si="105"/>
        <v>10984.04</v>
      </c>
      <c r="K647" s="10">
        <f t="shared" ca="1" si="106"/>
        <v>582154.12</v>
      </c>
      <c r="L647" s="10">
        <f t="shared" ca="1" si="107"/>
        <v>75.751999999999995</v>
      </c>
      <c r="M647" s="10"/>
      <c r="N647" s="10">
        <f t="shared" ca="1" si="108"/>
        <v>88</v>
      </c>
      <c r="O647" s="10">
        <f t="shared" ca="1" si="109"/>
        <v>10820.288</v>
      </c>
      <c r="P647" s="1" t="s">
        <v>2126</v>
      </c>
    </row>
    <row r="648" spans="1:16" ht="13.15" customHeight="1" x14ac:dyDescent="0.25">
      <c r="A648" s="1" t="s">
        <v>652</v>
      </c>
      <c r="B648" s="1" t="s">
        <v>1707</v>
      </c>
      <c r="C648" s="18">
        <v>93</v>
      </c>
      <c r="D648" s="10">
        <f t="shared" ca="1" si="100"/>
        <v>3186</v>
      </c>
      <c r="E648" s="10">
        <f t="shared" ca="1" si="101"/>
        <v>10449</v>
      </c>
      <c r="F648" s="10">
        <f t="shared" ca="1" si="102"/>
        <v>104.49000000000001</v>
      </c>
      <c r="G648" s="14">
        <f t="shared" ca="1" si="103"/>
        <v>-0.01</v>
      </c>
      <c r="H648" s="10"/>
      <c r="I648" s="10">
        <f t="shared" ca="1" si="104"/>
        <v>9717.5700000000015</v>
      </c>
      <c r="J648" s="10">
        <f t="shared" ca="1" si="105"/>
        <v>10553.49</v>
      </c>
      <c r="K648" s="10">
        <f t="shared" ca="1" si="106"/>
        <v>981474.57</v>
      </c>
      <c r="L648" s="10">
        <f t="shared" ca="1" si="107"/>
        <v>5.2245000000000008</v>
      </c>
      <c r="M648" s="10"/>
      <c r="N648" s="10">
        <f t="shared" ca="1" si="108"/>
        <v>5</v>
      </c>
      <c r="O648" s="10">
        <f t="shared" ca="1" si="109"/>
        <v>10543.2655</v>
      </c>
      <c r="P648" s="1" t="s">
        <v>2126</v>
      </c>
    </row>
    <row r="649" spans="1:16" ht="13.15" customHeight="1" x14ac:dyDescent="0.25">
      <c r="A649" s="1" t="s">
        <v>653</v>
      </c>
      <c r="B649" s="1" t="s">
        <v>1708</v>
      </c>
      <c r="C649" s="18">
        <v>100</v>
      </c>
      <c r="D649" s="10">
        <f t="shared" ca="1" si="100"/>
        <v>19506</v>
      </c>
      <c r="E649" s="10">
        <f t="shared" ca="1" si="101"/>
        <v>14685</v>
      </c>
      <c r="F649" s="10">
        <f t="shared" ca="1" si="102"/>
        <v>6314.55</v>
      </c>
      <c r="G649" s="14">
        <f t="shared" ca="1" si="103"/>
        <v>-0.43</v>
      </c>
      <c r="H649" s="10"/>
      <c r="I649" s="10">
        <f t="shared" ca="1" si="104"/>
        <v>631455</v>
      </c>
      <c r="J649" s="10">
        <f t="shared" ca="1" si="105"/>
        <v>20999.55</v>
      </c>
      <c r="K649" s="10">
        <f t="shared" ca="1" si="106"/>
        <v>2099955</v>
      </c>
      <c r="L649" s="10">
        <f t="shared" ca="1" si="107"/>
        <v>315.72750000000002</v>
      </c>
      <c r="M649" s="10"/>
      <c r="N649" s="10">
        <f t="shared" ca="1" si="108"/>
        <v>20</v>
      </c>
      <c r="O649" s="10">
        <f t="shared" ca="1" si="109"/>
        <v>20663.822499999998</v>
      </c>
      <c r="P649" s="1" t="s">
        <v>2126</v>
      </c>
    </row>
    <row r="650" spans="1:16" ht="13.15" customHeight="1" x14ac:dyDescent="0.25">
      <c r="A650" s="1" t="s">
        <v>654</v>
      </c>
      <c r="B650" s="1" t="s">
        <v>1709</v>
      </c>
      <c r="C650" s="18">
        <v>64</v>
      </c>
      <c r="D650" s="10">
        <f t="shared" ca="1" si="100"/>
        <v>14851</v>
      </c>
      <c r="E650" s="10">
        <f t="shared" ca="1" si="101"/>
        <v>618</v>
      </c>
      <c r="F650" s="10">
        <f t="shared" ca="1" si="102"/>
        <v>30.900000000000002</v>
      </c>
      <c r="G650" s="14">
        <f t="shared" ca="1" si="103"/>
        <v>-0.05</v>
      </c>
      <c r="H650" s="10"/>
      <c r="I650" s="10">
        <f t="shared" ca="1" si="104"/>
        <v>1977.6000000000001</v>
      </c>
      <c r="J650" s="10">
        <f t="shared" ca="1" si="105"/>
        <v>648.9</v>
      </c>
      <c r="K650" s="10">
        <f t="shared" ca="1" si="106"/>
        <v>41529.599999999999</v>
      </c>
      <c r="L650" s="10">
        <f t="shared" ca="1" si="107"/>
        <v>1.5450000000000002</v>
      </c>
      <c r="M650" s="10"/>
      <c r="N650" s="10">
        <f t="shared" ca="1" si="108"/>
        <v>60</v>
      </c>
      <c r="O650" s="10">
        <f t="shared" ca="1" si="109"/>
        <v>587.35500000000002</v>
      </c>
      <c r="P650" s="1" t="s">
        <v>2126</v>
      </c>
    </row>
    <row r="651" spans="1:16" ht="13.15" customHeight="1" x14ac:dyDescent="0.25">
      <c r="A651" s="1" t="s">
        <v>655</v>
      </c>
      <c r="B651" s="1" t="s">
        <v>1710</v>
      </c>
      <c r="C651" s="18">
        <v>83</v>
      </c>
      <c r="D651" s="10">
        <f t="shared" ca="1" si="100"/>
        <v>10134</v>
      </c>
      <c r="E651" s="10">
        <f t="shared" ca="1" si="101"/>
        <v>9332</v>
      </c>
      <c r="F651" s="10">
        <f t="shared" ca="1" si="102"/>
        <v>2892.92</v>
      </c>
      <c r="G651" s="14">
        <f t="shared" ca="1" si="103"/>
        <v>-0.31</v>
      </c>
      <c r="H651" s="10"/>
      <c r="I651" s="10">
        <f t="shared" ca="1" si="104"/>
        <v>240112.36000000002</v>
      </c>
      <c r="J651" s="10">
        <f t="shared" ca="1" si="105"/>
        <v>12224.92</v>
      </c>
      <c r="K651" s="10">
        <f t="shared" ca="1" si="106"/>
        <v>1014668.36</v>
      </c>
      <c r="L651" s="10">
        <f t="shared" ca="1" si="107"/>
        <v>144.64600000000002</v>
      </c>
      <c r="M651" s="10"/>
      <c r="N651" s="10">
        <f t="shared" ca="1" si="108"/>
        <v>92</v>
      </c>
      <c r="O651" s="10">
        <f t="shared" ca="1" si="109"/>
        <v>11988.273999999999</v>
      </c>
      <c r="P651" s="1" t="s">
        <v>2126</v>
      </c>
    </row>
    <row r="652" spans="1:16" ht="13.15" customHeight="1" x14ac:dyDescent="0.25">
      <c r="A652" s="1" t="s">
        <v>656</v>
      </c>
      <c r="B652" s="1" t="s">
        <v>1711</v>
      </c>
      <c r="C652" s="18">
        <v>94</v>
      </c>
      <c r="D652" s="10">
        <f t="shared" ca="1" si="100"/>
        <v>12980</v>
      </c>
      <c r="E652" s="10">
        <f t="shared" ca="1" si="101"/>
        <v>8982</v>
      </c>
      <c r="F652" s="10">
        <f t="shared" ca="1" si="102"/>
        <v>3323.34</v>
      </c>
      <c r="G652" s="14">
        <f t="shared" ca="1" si="103"/>
        <v>-0.37</v>
      </c>
      <c r="H652" s="10"/>
      <c r="I652" s="10">
        <f t="shared" ca="1" si="104"/>
        <v>312393.96000000002</v>
      </c>
      <c r="J652" s="10">
        <f t="shared" ca="1" si="105"/>
        <v>12305.34</v>
      </c>
      <c r="K652" s="10">
        <f t="shared" ca="1" si="106"/>
        <v>1156701.96</v>
      </c>
      <c r="L652" s="10">
        <f t="shared" ca="1" si="107"/>
        <v>166.16700000000003</v>
      </c>
      <c r="M652" s="10"/>
      <c r="N652" s="10">
        <f t="shared" ca="1" si="108"/>
        <v>72</v>
      </c>
      <c r="O652" s="10">
        <f t="shared" ca="1" si="109"/>
        <v>12067.173000000001</v>
      </c>
      <c r="P652" s="1" t="s">
        <v>2126</v>
      </c>
    </row>
    <row r="653" spans="1:16" ht="13.15" customHeight="1" x14ac:dyDescent="0.25">
      <c r="A653" s="1" t="s">
        <v>657</v>
      </c>
      <c r="B653" s="1" t="s">
        <v>1712</v>
      </c>
      <c r="C653" s="18">
        <v>3</v>
      </c>
      <c r="D653" s="10">
        <f t="shared" ca="1" si="100"/>
        <v>854</v>
      </c>
      <c r="E653" s="10">
        <f t="shared" ca="1" si="101"/>
        <v>12192</v>
      </c>
      <c r="F653" s="10">
        <f t="shared" ca="1" si="102"/>
        <v>2194.56</v>
      </c>
      <c r="G653" s="14">
        <f t="shared" ca="1" si="103"/>
        <v>-0.18</v>
      </c>
      <c r="H653" s="10"/>
      <c r="I653" s="10">
        <f t="shared" ca="1" si="104"/>
        <v>6583.68</v>
      </c>
      <c r="J653" s="10">
        <f t="shared" ca="1" si="105"/>
        <v>14386.56</v>
      </c>
      <c r="K653" s="10">
        <f t="shared" ca="1" si="106"/>
        <v>43159.68</v>
      </c>
      <c r="L653" s="10">
        <f t="shared" ca="1" si="107"/>
        <v>109.72800000000001</v>
      </c>
      <c r="M653" s="10"/>
      <c r="N653" s="10">
        <f t="shared" ca="1" si="108"/>
        <v>91</v>
      </c>
      <c r="O653" s="10">
        <f t="shared" ca="1" si="109"/>
        <v>14185.832</v>
      </c>
      <c r="P653" s="1" t="s">
        <v>2126</v>
      </c>
    </row>
    <row r="654" spans="1:16" ht="13.15" customHeight="1" x14ac:dyDescent="0.25">
      <c r="A654" s="1" t="s">
        <v>658</v>
      </c>
      <c r="B654" s="1" t="s">
        <v>1713</v>
      </c>
      <c r="C654" s="18">
        <v>23</v>
      </c>
      <c r="D654" s="10">
        <f t="shared" ca="1" si="100"/>
        <v>6737</v>
      </c>
      <c r="E654" s="10">
        <f t="shared" ca="1" si="101"/>
        <v>13101</v>
      </c>
      <c r="F654" s="10">
        <f t="shared" ca="1" si="102"/>
        <v>5633.43</v>
      </c>
      <c r="G654" s="14">
        <f t="shared" ca="1" si="103"/>
        <v>-0.43</v>
      </c>
      <c r="H654" s="10"/>
      <c r="I654" s="10">
        <f t="shared" ca="1" si="104"/>
        <v>129568.89000000001</v>
      </c>
      <c r="J654" s="10">
        <f t="shared" ca="1" si="105"/>
        <v>18734.43</v>
      </c>
      <c r="K654" s="10">
        <f t="shared" ca="1" si="106"/>
        <v>430891.89</v>
      </c>
      <c r="L654" s="10">
        <f t="shared" ca="1" si="107"/>
        <v>281.67150000000004</v>
      </c>
      <c r="M654" s="10"/>
      <c r="N654" s="10">
        <f t="shared" ca="1" si="108"/>
        <v>66</v>
      </c>
      <c r="O654" s="10">
        <f t="shared" ca="1" si="109"/>
        <v>18386.7585</v>
      </c>
      <c r="P654" s="1" t="s">
        <v>2126</v>
      </c>
    </row>
    <row r="655" spans="1:16" ht="13.15" customHeight="1" x14ac:dyDescent="0.25">
      <c r="A655" s="1" t="s">
        <v>659</v>
      </c>
      <c r="B655" s="1" t="s">
        <v>1714</v>
      </c>
      <c r="C655" s="18">
        <v>61</v>
      </c>
      <c r="D655" s="10">
        <f t="shared" ca="1" si="100"/>
        <v>12861</v>
      </c>
      <c r="E655" s="10">
        <f t="shared" ca="1" si="101"/>
        <v>588</v>
      </c>
      <c r="F655" s="10">
        <f t="shared" ca="1" si="102"/>
        <v>282.24</v>
      </c>
      <c r="G655" s="14">
        <f t="shared" ca="1" si="103"/>
        <v>-0.48</v>
      </c>
      <c r="H655" s="10"/>
      <c r="I655" s="10">
        <f t="shared" ca="1" si="104"/>
        <v>17216.64</v>
      </c>
      <c r="J655" s="10">
        <f t="shared" ca="1" si="105"/>
        <v>870.24</v>
      </c>
      <c r="K655" s="10">
        <f t="shared" ca="1" si="106"/>
        <v>53084.639999999999</v>
      </c>
      <c r="L655" s="10">
        <f t="shared" ca="1" si="107"/>
        <v>14.112000000000002</v>
      </c>
      <c r="M655" s="10"/>
      <c r="N655" s="10">
        <f t="shared" ca="1" si="108"/>
        <v>57</v>
      </c>
      <c r="O655" s="10">
        <f t="shared" ca="1" si="109"/>
        <v>799.12800000000004</v>
      </c>
      <c r="P655" s="1" t="s">
        <v>2126</v>
      </c>
    </row>
    <row r="656" spans="1:16" ht="13.15" customHeight="1" x14ac:dyDescent="0.25">
      <c r="A656" s="1" t="s">
        <v>660</v>
      </c>
      <c r="B656" s="1" t="s">
        <v>1715</v>
      </c>
      <c r="C656" s="18">
        <v>59</v>
      </c>
      <c r="D656" s="10">
        <f t="shared" ca="1" si="100"/>
        <v>8775</v>
      </c>
      <c r="E656" s="10">
        <f t="shared" ca="1" si="101"/>
        <v>4781</v>
      </c>
      <c r="F656" s="10">
        <f t="shared" ca="1" si="102"/>
        <v>1434.3</v>
      </c>
      <c r="G656" s="14">
        <f t="shared" ca="1" si="103"/>
        <v>-0.3</v>
      </c>
      <c r="H656" s="10"/>
      <c r="I656" s="10">
        <f t="shared" ca="1" si="104"/>
        <v>84623.7</v>
      </c>
      <c r="J656" s="10">
        <f t="shared" ca="1" si="105"/>
        <v>6215.3</v>
      </c>
      <c r="K656" s="10">
        <f t="shared" ca="1" si="106"/>
        <v>366702.7</v>
      </c>
      <c r="L656" s="10">
        <f t="shared" ca="1" si="107"/>
        <v>71.715000000000003</v>
      </c>
      <c r="M656" s="10"/>
      <c r="N656" s="10">
        <f t="shared" ca="1" si="108"/>
        <v>65</v>
      </c>
      <c r="O656" s="10">
        <f t="shared" ca="1" si="109"/>
        <v>6078.585</v>
      </c>
      <c r="P656" s="1" t="s">
        <v>2126</v>
      </c>
    </row>
    <row r="657" spans="1:16" ht="13.15" customHeight="1" x14ac:dyDescent="0.25">
      <c r="A657" s="1" t="s">
        <v>661</v>
      </c>
      <c r="B657" s="1" t="s">
        <v>1716</v>
      </c>
      <c r="C657" s="18">
        <v>59</v>
      </c>
      <c r="D657" s="10">
        <f t="shared" ca="1" si="100"/>
        <v>15500</v>
      </c>
      <c r="E657" s="10">
        <f t="shared" ca="1" si="101"/>
        <v>1560</v>
      </c>
      <c r="F657" s="10">
        <f t="shared" ca="1" si="102"/>
        <v>561.6</v>
      </c>
      <c r="G657" s="14">
        <f t="shared" ca="1" si="103"/>
        <v>-0.36</v>
      </c>
      <c r="H657" s="10"/>
      <c r="I657" s="10">
        <f t="shared" ca="1" si="104"/>
        <v>33134.400000000001</v>
      </c>
      <c r="J657" s="10">
        <f t="shared" ca="1" si="105"/>
        <v>2121.6</v>
      </c>
      <c r="K657" s="10">
        <f t="shared" ca="1" si="106"/>
        <v>125174.39999999999</v>
      </c>
      <c r="L657" s="10">
        <f t="shared" ca="1" si="107"/>
        <v>28.080000000000002</v>
      </c>
      <c r="M657" s="10"/>
      <c r="N657" s="10">
        <f t="shared" ca="1" si="108"/>
        <v>59</v>
      </c>
      <c r="O657" s="10">
        <f t="shared" ca="1" si="109"/>
        <v>2034.52</v>
      </c>
      <c r="P657" s="1" t="s">
        <v>2126</v>
      </c>
    </row>
    <row r="658" spans="1:16" ht="13.15" customHeight="1" x14ac:dyDescent="0.25">
      <c r="A658" s="1" t="s">
        <v>662</v>
      </c>
      <c r="B658" s="1" t="s">
        <v>1717</v>
      </c>
      <c r="C658" s="18">
        <v>97</v>
      </c>
      <c r="D658" s="10">
        <f t="shared" ca="1" si="100"/>
        <v>13688</v>
      </c>
      <c r="E658" s="10">
        <f t="shared" ca="1" si="101"/>
        <v>12608</v>
      </c>
      <c r="F658" s="10">
        <f t="shared" ca="1" si="102"/>
        <v>4412.7999999999993</v>
      </c>
      <c r="G658" s="14">
        <f t="shared" ca="1" si="103"/>
        <v>-0.35</v>
      </c>
      <c r="H658" s="10"/>
      <c r="I658" s="10">
        <f t="shared" ca="1" si="104"/>
        <v>428041.59999999992</v>
      </c>
      <c r="J658" s="10">
        <f t="shared" ca="1" si="105"/>
        <v>17020.8</v>
      </c>
      <c r="K658" s="10">
        <f t="shared" ca="1" si="106"/>
        <v>1651017.5999999999</v>
      </c>
      <c r="L658" s="10">
        <f t="shared" ca="1" si="107"/>
        <v>220.64</v>
      </c>
      <c r="M658" s="10"/>
      <c r="N658" s="10">
        <f t="shared" ca="1" si="108"/>
        <v>15</v>
      </c>
      <c r="O658" s="10">
        <f t="shared" ca="1" si="109"/>
        <v>16785.16</v>
      </c>
      <c r="P658" s="1" t="s">
        <v>2126</v>
      </c>
    </row>
    <row r="659" spans="1:16" ht="13.15" customHeight="1" x14ac:dyDescent="0.25">
      <c r="A659" s="1" t="s">
        <v>663</v>
      </c>
      <c r="B659" s="1" t="s">
        <v>1718</v>
      </c>
      <c r="C659" s="18">
        <v>15</v>
      </c>
      <c r="D659" s="10">
        <f t="shared" ca="1" si="100"/>
        <v>4976</v>
      </c>
      <c r="E659" s="10">
        <f t="shared" ca="1" si="101"/>
        <v>4956</v>
      </c>
      <c r="F659" s="10">
        <f t="shared" ca="1" si="102"/>
        <v>1833.72</v>
      </c>
      <c r="G659" s="14">
        <f t="shared" ca="1" si="103"/>
        <v>-0.37</v>
      </c>
      <c r="H659" s="10"/>
      <c r="I659" s="10">
        <f t="shared" ca="1" si="104"/>
        <v>27505.8</v>
      </c>
      <c r="J659" s="10">
        <f t="shared" ca="1" si="105"/>
        <v>6789.72</v>
      </c>
      <c r="K659" s="10">
        <f t="shared" ca="1" si="106"/>
        <v>101845.8</v>
      </c>
      <c r="L659" s="10">
        <f t="shared" ca="1" si="107"/>
        <v>91.686000000000007</v>
      </c>
      <c r="M659" s="10"/>
      <c r="N659" s="10">
        <f t="shared" ca="1" si="108"/>
        <v>85</v>
      </c>
      <c r="O659" s="10">
        <f t="shared" ca="1" si="109"/>
        <v>6613.0340000000006</v>
      </c>
      <c r="P659" s="1" t="s">
        <v>2126</v>
      </c>
    </row>
    <row r="660" spans="1:16" ht="13.15" customHeight="1" x14ac:dyDescent="0.25">
      <c r="A660" s="1" t="s">
        <v>664</v>
      </c>
      <c r="B660" s="1" t="s">
        <v>1719</v>
      </c>
      <c r="C660" s="18">
        <v>31</v>
      </c>
      <c r="D660" s="10">
        <f t="shared" ca="1" si="100"/>
        <v>10701</v>
      </c>
      <c r="E660" s="10">
        <f t="shared" ca="1" si="101"/>
        <v>3253</v>
      </c>
      <c r="F660" s="10">
        <f t="shared" ca="1" si="102"/>
        <v>1138.55</v>
      </c>
      <c r="G660" s="14">
        <f t="shared" ca="1" si="103"/>
        <v>-0.35</v>
      </c>
      <c r="H660" s="10"/>
      <c r="I660" s="10">
        <f t="shared" ca="1" si="104"/>
        <v>35295.049999999996</v>
      </c>
      <c r="J660" s="10">
        <f t="shared" ca="1" si="105"/>
        <v>4391.55</v>
      </c>
      <c r="K660" s="10">
        <f t="shared" ca="1" si="106"/>
        <v>136138.05000000002</v>
      </c>
      <c r="L660" s="10">
        <f t="shared" ca="1" si="107"/>
        <v>56.927500000000002</v>
      </c>
      <c r="M660" s="10"/>
      <c r="N660" s="10">
        <f t="shared" ca="1" si="108"/>
        <v>92</v>
      </c>
      <c r="O660" s="10">
        <f t="shared" ca="1" si="109"/>
        <v>4242.6225000000004</v>
      </c>
      <c r="P660" s="1" t="s">
        <v>2126</v>
      </c>
    </row>
    <row r="661" spans="1:16" ht="13.15" customHeight="1" x14ac:dyDescent="0.25">
      <c r="A661" s="1" t="s">
        <v>665</v>
      </c>
      <c r="B661" s="1" t="s">
        <v>1720</v>
      </c>
      <c r="C661" s="18">
        <v>35</v>
      </c>
      <c r="D661" s="10">
        <f t="shared" ca="1" si="100"/>
        <v>1630</v>
      </c>
      <c r="E661" s="10">
        <f t="shared" ca="1" si="101"/>
        <v>10463</v>
      </c>
      <c r="F661" s="10">
        <f t="shared" ca="1" si="102"/>
        <v>2406.4900000000002</v>
      </c>
      <c r="G661" s="14">
        <f t="shared" ca="1" si="103"/>
        <v>-0.23</v>
      </c>
      <c r="H661" s="10"/>
      <c r="I661" s="10">
        <f t="shared" ca="1" si="104"/>
        <v>84227.150000000009</v>
      </c>
      <c r="J661" s="10">
        <f t="shared" ca="1" si="105"/>
        <v>12869.49</v>
      </c>
      <c r="K661" s="10">
        <f t="shared" ca="1" si="106"/>
        <v>450432.14999999997</v>
      </c>
      <c r="L661" s="10">
        <f t="shared" ca="1" si="107"/>
        <v>120.32450000000001</v>
      </c>
      <c r="M661" s="10"/>
      <c r="N661" s="10">
        <f t="shared" ca="1" si="108"/>
        <v>77</v>
      </c>
      <c r="O661" s="10">
        <f t="shared" ca="1" si="109"/>
        <v>12672.165499999999</v>
      </c>
      <c r="P661" s="1" t="s">
        <v>2126</v>
      </c>
    </row>
    <row r="662" spans="1:16" ht="13.15" customHeight="1" x14ac:dyDescent="0.25">
      <c r="A662" s="1" t="s">
        <v>666</v>
      </c>
      <c r="B662" s="1" t="s">
        <v>1721</v>
      </c>
      <c r="C662" s="18">
        <v>99</v>
      </c>
      <c r="D662" s="10">
        <f t="shared" ca="1" si="100"/>
        <v>8128</v>
      </c>
      <c r="E662" s="10">
        <f t="shared" ca="1" si="101"/>
        <v>6049</v>
      </c>
      <c r="F662" s="10">
        <f t="shared" ca="1" si="102"/>
        <v>1754.2099999999998</v>
      </c>
      <c r="G662" s="14">
        <f t="shared" ca="1" si="103"/>
        <v>-0.28999999999999998</v>
      </c>
      <c r="H662" s="10"/>
      <c r="I662" s="10">
        <f t="shared" ca="1" si="104"/>
        <v>173666.78999999998</v>
      </c>
      <c r="J662" s="10">
        <f t="shared" ca="1" si="105"/>
        <v>7803.21</v>
      </c>
      <c r="K662" s="10">
        <f t="shared" ca="1" si="106"/>
        <v>772517.79</v>
      </c>
      <c r="L662" s="10">
        <f t="shared" ca="1" si="107"/>
        <v>87.710499999999996</v>
      </c>
      <c r="M662" s="10"/>
      <c r="N662" s="10">
        <f t="shared" ca="1" si="108"/>
        <v>77</v>
      </c>
      <c r="O662" s="10">
        <f t="shared" ca="1" si="109"/>
        <v>7638.4994999999999</v>
      </c>
      <c r="P662" s="1" t="s">
        <v>2126</v>
      </c>
    </row>
    <row r="663" spans="1:16" ht="13.15" customHeight="1" x14ac:dyDescent="0.25">
      <c r="A663" s="1" t="s">
        <v>667</v>
      </c>
      <c r="B663" s="1" t="s">
        <v>1722</v>
      </c>
      <c r="C663" s="18">
        <v>32</v>
      </c>
      <c r="D663" s="10">
        <f t="shared" ca="1" si="100"/>
        <v>18726</v>
      </c>
      <c r="E663" s="10">
        <f t="shared" ca="1" si="101"/>
        <v>8037</v>
      </c>
      <c r="F663" s="10">
        <f t="shared" ca="1" si="102"/>
        <v>2250.36</v>
      </c>
      <c r="G663" s="14">
        <f t="shared" ca="1" si="103"/>
        <v>-0.28000000000000003</v>
      </c>
      <c r="H663" s="10"/>
      <c r="I663" s="10">
        <f t="shared" ca="1" si="104"/>
        <v>72011.520000000004</v>
      </c>
      <c r="J663" s="10">
        <f t="shared" ca="1" si="105"/>
        <v>10287.36</v>
      </c>
      <c r="K663" s="10">
        <f t="shared" ca="1" si="106"/>
        <v>329195.52000000002</v>
      </c>
      <c r="L663" s="10">
        <f t="shared" ca="1" si="107"/>
        <v>112.51800000000001</v>
      </c>
      <c r="M663" s="10"/>
      <c r="N663" s="10">
        <f t="shared" ca="1" si="108"/>
        <v>77</v>
      </c>
      <c r="O663" s="10">
        <f t="shared" ca="1" si="109"/>
        <v>10097.842000000001</v>
      </c>
      <c r="P663" s="1" t="s">
        <v>2126</v>
      </c>
    </row>
    <row r="664" spans="1:16" ht="13.15" customHeight="1" x14ac:dyDescent="0.25">
      <c r="A664" s="1" t="s">
        <v>668</v>
      </c>
      <c r="B664" s="1" t="s">
        <v>1723</v>
      </c>
      <c r="C664" s="18">
        <v>94</v>
      </c>
      <c r="D664" s="10">
        <f t="shared" ca="1" si="100"/>
        <v>11128</v>
      </c>
      <c r="E664" s="10">
        <f t="shared" ca="1" si="101"/>
        <v>10640</v>
      </c>
      <c r="F664" s="10">
        <f t="shared" ca="1" si="102"/>
        <v>4575.2</v>
      </c>
      <c r="G664" s="14">
        <f t="shared" ca="1" si="103"/>
        <v>-0.43</v>
      </c>
      <c r="H664" s="10"/>
      <c r="I664" s="10">
        <f t="shared" ca="1" si="104"/>
        <v>430068.8</v>
      </c>
      <c r="J664" s="10">
        <f t="shared" ca="1" si="105"/>
        <v>15215.2</v>
      </c>
      <c r="K664" s="10">
        <f t="shared" ca="1" si="106"/>
        <v>1430228.8</v>
      </c>
      <c r="L664" s="10">
        <f t="shared" ca="1" si="107"/>
        <v>228.76</v>
      </c>
      <c r="M664" s="10"/>
      <c r="N664" s="10">
        <f t="shared" ca="1" si="108"/>
        <v>96</v>
      </c>
      <c r="O664" s="10">
        <f t="shared" ca="1" si="109"/>
        <v>14890.44</v>
      </c>
      <c r="P664" s="1" t="s">
        <v>2126</v>
      </c>
    </row>
    <row r="665" spans="1:16" ht="13.15" customHeight="1" x14ac:dyDescent="0.25">
      <c r="A665" s="1" t="s">
        <v>669</v>
      </c>
      <c r="B665" s="1" t="s">
        <v>1724</v>
      </c>
      <c r="C665" s="18">
        <v>7</v>
      </c>
      <c r="D665" s="10">
        <f t="shared" ca="1" si="100"/>
        <v>2881</v>
      </c>
      <c r="E665" s="10">
        <f t="shared" ca="1" si="101"/>
        <v>9346</v>
      </c>
      <c r="F665" s="10">
        <f t="shared" ca="1" si="102"/>
        <v>3364.56</v>
      </c>
      <c r="G665" s="14">
        <f t="shared" ca="1" si="103"/>
        <v>-0.36</v>
      </c>
      <c r="H665" s="10"/>
      <c r="I665" s="10">
        <f t="shared" ca="1" si="104"/>
        <v>23551.919999999998</v>
      </c>
      <c r="J665" s="10">
        <f t="shared" ca="1" si="105"/>
        <v>12710.56</v>
      </c>
      <c r="K665" s="10">
        <f t="shared" ca="1" si="106"/>
        <v>88973.92</v>
      </c>
      <c r="L665" s="10">
        <f t="shared" ca="1" si="107"/>
        <v>168.22800000000001</v>
      </c>
      <c r="M665" s="10"/>
      <c r="N665" s="10">
        <f t="shared" ca="1" si="108"/>
        <v>67</v>
      </c>
      <c r="O665" s="10">
        <f t="shared" ca="1" si="109"/>
        <v>12475.332</v>
      </c>
      <c r="P665" s="1" t="s">
        <v>2126</v>
      </c>
    </row>
    <row r="666" spans="1:16" ht="13.15" customHeight="1" x14ac:dyDescent="0.25">
      <c r="A666" s="1" t="s">
        <v>670</v>
      </c>
      <c r="B666" s="1" t="s">
        <v>1725</v>
      </c>
      <c r="C666" s="18">
        <v>94</v>
      </c>
      <c r="D666" s="10">
        <f t="shared" ca="1" si="100"/>
        <v>8114</v>
      </c>
      <c r="E666" s="10">
        <f t="shared" ca="1" si="101"/>
        <v>14372</v>
      </c>
      <c r="F666" s="10">
        <f t="shared" ca="1" si="102"/>
        <v>4742.76</v>
      </c>
      <c r="G666" s="14">
        <f t="shared" ca="1" si="103"/>
        <v>-0.33</v>
      </c>
      <c r="H666" s="10"/>
      <c r="I666" s="10">
        <f t="shared" ca="1" si="104"/>
        <v>445819.44</v>
      </c>
      <c r="J666" s="10">
        <f t="shared" ca="1" si="105"/>
        <v>19114.760000000002</v>
      </c>
      <c r="K666" s="10">
        <f t="shared" ca="1" si="106"/>
        <v>1796787.4400000002</v>
      </c>
      <c r="L666" s="10">
        <f t="shared" ca="1" si="107"/>
        <v>237.13800000000003</v>
      </c>
      <c r="M666" s="10"/>
      <c r="N666" s="10">
        <f t="shared" ca="1" si="108"/>
        <v>71</v>
      </c>
      <c r="O666" s="10">
        <f t="shared" ca="1" si="109"/>
        <v>18806.622000000003</v>
      </c>
      <c r="P666" s="1" t="s">
        <v>2126</v>
      </c>
    </row>
    <row r="667" spans="1:16" ht="13.15" customHeight="1" x14ac:dyDescent="0.25">
      <c r="A667" s="1" t="s">
        <v>671</v>
      </c>
      <c r="B667" s="1" t="s">
        <v>1726</v>
      </c>
      <c r="C667" s="18">
        <v>30</v>
      </c>
      <c r="D667" s="10">
        <f t="shared" ca="1" si="100"/>
        <v>12016</v>
      </c>
      <c r="E667" s="10">
        <f t="shared" ca="1" si="101"/>
        <v>2258</v>
      </c>
      <c r="F667" s="10">
        <f t="shared" ca="1" si="102"/>
        <v>451.6</v>
      </c>
      <c r="G667" s="14">
        <f t="shared" ca="1" si="103"/>
        <v>-0.2</v>
      </c>
      <c r="H667" s="10"/>
      <c r="I667" s="10">
        <f t="shared" ca="1" si="104"/>
        <v>13548</v>
      </c>
      <c r="J667" s="10">
        <f t="shared" ca="1" si="105"/>
        <v>2709.6</v>
      </c>
      <c r="K667" s="10">
        <f t="shared" ca="1" si="106"/>
        <v>81288</v>
      </c>
      <c r="L667" s="10">
        <f t="shared" ca="1" si="107"/>
        <v>22.580000000000002</v>
      </c>
      <c r="M667" s="10"/>
      <c r="N667" s="10">
        <f t="shared" ca="1" si="108"/>
        <v>89</v>
      </c>
      <c r="O667" s="10">
        <f t="shared" ca="1" si="109"/>
        <v>2598.02</v>
      </c>
      <c r="P667" s="1" t="s">
        <v>2126</v>
      </c>
    </row>
    <row r="668" spans="1:16" ht="13.15" customHeight="1" x14ac:dyDescent="0.25">
      <c r="A668" s="1" t="s">
        <v>672</v>
      </c>
      <c r="B668" s="1" t="s">
        <v>1727</v>
      </c>
      <c r="C668" s="18">
        <v>17</v>
      </c>
      <c r="D668" s="10">
        <f t="shared" ca="1" si="100"/>
        <v>18970</v>
      </c>
      <c r="E668" s="10">
        <f t="shared" ca="1" si="101"/>
        <v>14296</v>
      </c>
      <c r="F668" s="10">
        <f t="shared" ca="1" si="102"/>
        <v>3145.12</v>
      </c>
      <c r="G668" s="14">
        <f t="shared" ca="1" si="103"/>
        <v>-0.22</v>
      </c>
      <c r="H668" s="10"/>
      <c r="I668" s="10">
        <f t="shared" ca="1" si="104"/>
        <v>53467.040000000001</v>
      </c>
      <c r="J668" s="10">
        <f t="shared" ca="1" si="105"/>
        <v>17441.12</v>
      </c>
      <c r="K668" s="10">
        <f t="shared" ca="1" si="106"/>
        <v>296499.03999999998</v>
      </c>
      <c r="L668" s="10">
        <f t="shared" ca="1" si="107"/>
        <v>157.256</v>
      </c>
      <c r="M668" s="10"/>
      <c r="N668" s="10">
        <f t="shared" ca="1" si="108"/>
        <v>26</v>
      </c>
      <c r="O668" s="10">
        <f t="shared" ca="1" si="109"/>
        <v>17257.863999999998</v>
      </c>
      <c r="P668" s="1" t="s">
        <v>2126</v>
      </c>
    </row>
    <row r="669" spans="1:16" ht="12.6" customHeight="1" x14ac:dyDescent="0.25">
      <c r="A669" s="1" t="s">
        <v>673</v>
      </c>
      <c r="B669" s="1" t="s">
        <v>1728</v>
      </c>
      <c r="C669" s="18">
        <v>20</v>
      </c>
      <c r="D669" s="10">
        <f t="shared" ca="1" si="100"/>
        <v>7355</v>
      </c>
      <c r="E669" s="10">
        <f t="shared" ca="1" si="101"/>
        <v>9368</v>
      </c>
      <c r="F669" s="10">
        <f t="shared" ca="1" si="102"/>
        <v>468.40000000000003</v>
      </c>
      <c r="G669" s="14">
        <f t="shared" ca="1" si="103"/>
        <v>-0.05</v>
      </c>
      <c r="H669" s="10"/>
      <c r="I669" s="10">
        <f t="shared" ca="1" si="104"/>
        <v>9368</v>
      </c>
      <c r="J669" s="10">
        <f t="shared" ca="1" si="105"/>
        <v>9836.4</v>
      </c>
      <c r="K669" s="10">
        <f t="shared" ca="1" si="106"/>
        <v>196728</v>
      </c>
      <c r="L669" s="10">
        <f t="shared" ca="1" si="107"/>
        <v>23.42</v>
      </c>
      <c r="M669" s="10"/>
      <c r="N669" s="10">
        <f t="shared" ca="1" si="108"/>
        <v>37</v>
      </c>
      <c r="O669" s="10">
        <f t="shared" ca="1" si="109"/>
        <v>9775.98</v>
      </c>
      <c r="P669" s="1" t="s">
        <v>2126</v>
      </c>
    </row>
    <row r="670" spans="1:16" ht="13.15" customHeight="1" x14ac:dyDescent="0.25">
      <c r="A670" s="1" t="s">
        <v>674</v>
      </c>
      <c r="B670" s="1" t="s">
        <v>1729</v>
      </c>
      <c r="C670" s="18">
        <v>16</v>
      </c>
      <c r="D670" s="10">
        <f t="shared" ca="1" si="100"/>
        <v>5407</v>
      </c>
      <c r="E670" s="10">
        <f t="shared" ca="1" si="101"/>
        <v>4150</v>
      </c>
      <c r="F670" s="10">
        <f t="shared" ca="1" si="102"/>
        <v>1701.5</v>
      </c>
      <c r="G670" s="14">
        <f t="shared" ca="1" si="103"/>
        <v>-0.41</v>
      </c>
      <c r="H670" s="10"/>
      <c r="I670" s="10">
        <f t="shared" ca="1" si="104"/>
        <v>27224</v>
      </c>
      <c r="J670" s="10">
        <f t="shared" ca="1" si="105"/>
        <v>5851.5</v>
      </c>
      <c r="K670" s="10">
        <f t="shared" ca="1" si="106"/>
        <v>93624</v>
      </c>
      <c r="L670" s="10">
        <f t="shared" ca="1" si="107"/>
        <v>85.075000000000003</v>
      </c>
      <c r="M670" s="10"/>
      <c r="N670" s="10">
        <f t="shared" ca="1" si="108"/>
        <v>1</v>
      </c>
      <c r="O670" s="10">
        <f t="shared" ca="1" si="109"/>
        <v>5765.4250000000002</v>
      </c>
      <c r="P670" s="1" t="s">
        <v>2126</v>
      </c>
    </row>
    <row r="671" spans="1:16" ht="13.15" customHeight="1" x14ac:dyDescent="0.25">
      <c r="A671" s="1" t="s">
        <v>675</v>
      </c>
      <c r="B671" s="1" t="s">
        <v>1730</v>
      </c>
      <c r="C671" s="18">
        <v>6</v>
      </c>
      <c r="D671" s="10">
        <f t="shared" ca="1" si="100"/>
        <v>9988</v>
      </c>
      <c r="E671" s="10">
        <f t="shared" ca="1" si="101"/>
        <v>3456</v>
      </c>
      <c r="F671" s="10">
        <f t="shared" ca="1" si="102"/>
        <v>760.32</v>
      </c>
      <c r="G671" s="14">
        <f t="shared" ca="1" si="103"/>
        <v>-0.22</v>
      </c>
      <c r="H671" s="10"/>
      <c r="I671" s="10">
        <f t="shared" ca="1" si="104"/>
        <v>4561.92</v>
      </c>
      <c r="J671" s="10">
        <f t="shared" ca="1" si="105"/>
        <v>4216.32</v>
      </c>
      <c r="K671" s="10">
        <f t="shared" ca="1" si="106"/>
        <v>25297.919999999998</v>
      </c>
      <c r="L671" s="10">
        <f t="shared" ca="1" si="107"/>
        <v>38.016000000000005</v>
      </c>
      <c r="M671" s="10"/>
      <c r="N671" s="10">
        <f t="shared" ca="1" si="108"/>
        <v>58</v>
      </c>
      <c r="O671" s="10">
        <f t="shared" ca="1" si="109"/>
        <v>4120.3040000000001</v>
      </c>
      <c r="P671" s="1" t="s">
        <v>2126</v>
      </c>
    </row>
    <row r="672" spans="1:16" ht="13.15" customHeight="1" x14ac:dyDescent="0.25">
      <c r="A672" s="1" t="s">
        <v>676</v>
      </c>
      <c r="B672" s="1" t="s">
        <v>1731</v>
      </c>
      <c r="C672" s="18">
        <v>91</v>
      </c>
      <c r="D672" s="10">
        <f t="shared" ca="1" si="100"/>
        <v>18098</v>
      </c>
      <c r="E672" s="10">
        <f t="shared" ca="1" si="101"/>
        <v>6146</v>
      </c>
      <c r="F672" s="10">
        <f t="shared" ca="1" si="102"/>
        <v>1475.04</v>
      </c>
      <c r="G672" s="14">
        <f t="shared" ca="1" si="103"/>
        <v>-0.24</v>
      </c>
      <c r="H672" s="10"/>
      <c r="I672" s="10">
        <f t="shared" ca="1" si="104"/>
        <v>134228.63999999998</v>
      </c>
      <c r="J672" s="10">
        <f t="shared" ca="1" si="105"/>
        <v>7621.04</v>
      </c>
      <c r="K672" s="10">
        <f t="shared" ca="1" si="106"/>
        <v>693514.64</v>
      </c>
      <c r="L672" s="10">
        <f t="shared" ca="1" si="107"/>
        <v>73.751999999999995</v>
      </c>
      <c r="M672" s="10"/>
      <c r="N672" s="10">
        <f t="shared" ca="1" si="108"/>
        <v>85</v>
      </c>
      <c r="O672" s="10">
        <f t="shared" ca="1" si="109"/>
        <v>7462.2879999999996</v>
      </c>
      <c r="P672" s="1" t="s">
        <v>2126</v>
      </c>
    </row>
    <row r="673" spans="1:16" ht="13.15" customHeight="1" x14ac:dyDescent="0.25">
      <c r="A673" s="1" t="s">
        <v>677</v>
      </c>
      <c r="B673" s="1" t="s">
        <v>1732</v>
      </c>
      <c r="C673" s="18">
        <v>94</v>
      </c>
      <c r="D673" s="10">
        <f t="shared" ca="1" si="100"/>
        <v>6935</v>
      </c>
      <c r="E673" s="10">
        <f t="shared" ca="1" si="101"/>
        <v>2251</v>
      </c>
      <c r="F673" s="10">
        <f t="shared" ca="1" si="102"/>
        <v>1057.97</v>
      </c>
      <c r="G673" s="14">
        <f t="shared" ca="1" si="103"/>
        <v>-0.47</v>
      </c>
      <c r="H673" s="10"/>
      <c r="I673" s="10">
        <f t="shared" ca="1" si="104"/>
        <v>99449.180000000008</v>
      </c>
      <c r="J673" s="10">
        <f t="shared" ca="1" si="105"/>
        <v>3308.9700000000003</v>
      </c>
      <c r="K673" s="10">
        <f t="shared" ca="1" si="106"/>
        <v>311043.18000000005</v>
      </c>
      <c r="L673" s="10">
        <f t="shared" ca="1" si="107"/>
        <v>52.898500000000006</v>
      </c>
      <c r="M673" s="10"/>
      <c r="N673" s="10">
        <f t="shared" ca="1" si="108"/>
        <v>27</v>
      </c>
      <c r="O673" s="10">
        <f t="shared" ca="1" si="109"/>
        <v>3229.0715000000005</v>
      </c>
      <c r="P673" s="1" t="s">
        <v>2126</v>
      </c>
    </row>
    <row r="674" spans="1:16" ht="13.15" customHeight="1" x14ac:dyDescent="0.25">
      <c r="A674" s="1" t="s">
        <v>678</v>
      </c>
      <c r="B674" s="1" t="s">
        <v>1733</v>
      </c>
      <c r="C674" s="18">
        <v>19</v>
      </c>
      <c r="D674" s="10">
        <f t="shared" ca="1" si="100"/>
        <v>14018</v>
      </c>
      <c r="E674" s="10">
        <f t="shared" ca="1" si="101"/>
        <v>1820</v>
      </c>
      <c r="F674" s="10">
        <f t="shared" ca="1" si="102"/>
        <v>327.59999999999997</v>
      </c>
      <c r="G674" s="14">
        <f t="shared" ca="1" si="103"/>
        <v>-0.18</v>
      </c>
      <c r="H674" s="10"/>
      <c r="I674" s="10">
        <f t="shared" ca="1" si="104"/>
        <v>6224.4</v>
      </c>
      <c r="J674" s="10">
        <f t="shared" ca="1" si="105"/>
        <v>2147.6</v>
      </c>
      <c r="K674" s="10">
        <f t="shared" ca="1" si="106"/>
        <v>40804.400000000001</v>
      </c>
      <c r="L674" s="10">
        <f t="shared" ca="1" si="107"/>
        <v>16.38</v>
      </c>
      <c r="M674" s="10"/>
      <c r="N674" s="10">
        <f t="shared" ca="1" si="108"/>
        <v>52</v>
      </c>
      <c r="O674" s="10">
        <f t="shared" ca="1" si="109"/>
        <v>2079.2199999999998</v>
      </c>
      <c r="P674" s="1" t="s">
        <v>2126</v>
      </c>
    </row>
    <row r="675" spans="1:16" ht="13.15" customHeight="1" x14ac:dyDescent="0.25">
      <c r="A675" s="1" t="s">
        <v>679</v>
      </c>
      <c r="B675" s="1" t="s">
        <v>1734</v>
      </c>
      <c r="C675" s="18">
        <v>68</v>
      </c>
      <c r="D675" s="10">
        <f t="shared" ca="1" si="100"/>
        <v>17778</v>
      </c>
      <c r="E675" s="10">
        <f t="shared" ca="1" si="101"/>
        <v>14018</v>
      </c>
      <c r="F675" s="10">
        <f t="shared" ca="1" si="102"/>
        <v>5046.4799999999996</v>
      </c>
      <c r="G675" s="14">
        <f t="shared" ca="1" si="103"/>
        <v>-0.36</v>
      </c>
      <c r="H675" s="10"/>
      <c r="I675" s="10">
        <f t="shared" ca="1" si="104"/>
        <v>343160.63999999996</v>
      </c>
      <c r="J675" s="10">
        <f t="shared" ca="1" si="105"/>
        <v>19064.48</v>
      </c>
      <c r="K675" s="10">
        <f t="shared" ca="1" si="106"/>
        <v>1296384.6399999999</v>
      </c>
      <c r="L675" s="10">
        <f t="shared" ca="1" si="107"/>
        <v>252.32399999999998</v>
      </c>
      <c r="M675" s="10"/>
      <c r="N675" s="10">
        <f t="shared" ca="1" si="108"/>
        <v>29</v>
      </c>
      <c r="O675" s="10">
        <f t="shared" ca="1" si="109"/>
        <v>18783.155999999999</v>
      </c>
      <c r="P675" s="1" t="s">
        <v>2126</v>
      </c>
    </row>
    <row r="676" spans="1:16" ht="13.15" customHeight="1" x14ac:dyDescent="0.25">
      <c r="A676" s="1" t="s">
        <v>680</v>
      </c>
      <c r="B676" s="1" t="s">
        <v>1735</v>
      </c>
      <c r="C676" s="18">
        <v>24</v>
      </c>
      <c r="D676" s="10">
        <f t="shared" ca="1" si="100"/>
        <v>12854</v>
      </c>
      <c r="E676" s="10">
        <f t="shared" ca="1" si="101"/>
        <v>5501</v>
      </c>
      <c r="F676" s="10">
        <f t="shared" ca="1" si="102"/>
        <v>2640.48</v>
      </c>
      <c r="G676" s="14">
        <f t="shared" ca="1" si="103"/>
        <v>-0.48</v>
      </c>
      <c r="H676" s="10"/>
      <c r="I676" s="10">
        <f t="shared" ca="1" si="104"/>
        <v>63371.520000000004</v>
      </c>
      <c r="J676" s="10">
        <f t="shared" ca="1" si="105"/>
        <v>8141.48</v>
      </c>
      <c r="K676" s="10">
        <f t="shared" ca="1" si="106"/>
        <v>195395.52</v>
      </c>
      <c r="L676" s="10">
        <f t="shared" ca="1" si="107"/>
        <v>132.024</v>
      </c>
      <c r="M676" s="10"/>
      <c r="N676" s="10">
        <f t="shared" ca="1" si="108"/>
        <v>59</v>
      </c>
      <c r="O676" s="10">
        <f t="shared" ca="1" si="109"/>
        <v>7950.4559999999992</v>
      </c>
      <c r="P676" s="1" t="s">
        <v>2126</v>
      </c>
    </row>
    <row r="677" spans="1:16" ht="13.15" customHeight="1" x14ac:dyDescent="0.25">
      <c r="A677" s="1" t="s">
        <v>681</v>
      </c>
      <c r="B677" s="1" t="s">
        <v>1736</v>
      </c>
      <c r="C677" s="18">
        <v>58</v>
      </c>
      <c r="D677" s="10">
        <f t="shared" ca="1" si="100"/>
        <v>18758</v>
      </c>
      <c r="E677" s="10">
        <f t="shared" ca="1" si="101"/>
        <v>4703</v>
      </c>
      <c r="F677" s="10">
        <f t="shared" ca="1" si="102"/>
        <v>2022.29</v>
      </c>
      <c r="G677" s="14">
        <f t="shared" ca="1" si="103"/>
        <v>-0.43</v>
      </c>
      <c r="H677" s="10"/>
      <c r="I677" s="10">
        <f t="shared" ca="1" si="104"/>
        <v>117292.81999999999</v>
      </c>
      <c r="J677" s="10">
        <f t="shared" ca="1" si="105"/>
        <v>6725.29</v>
      </c>
      <c r="K677" s="10">
        <f t="shared" ca="1" si="106"/>
        <v>390066.82</v>
      </c>
      <c r="L677" s="10">
        <f t="shared" ca="1" si="107"/>
        <v>101.11450000000001</v>
      </c>
      <c r="M677" s="10"/>
      <c r="N677" s="10">
        <f t="shared" ca="1" si="108"/>
        <v>74</v>
      </c>
      <c r="O677" s="10">
        <f t="shared" ca="1" si="109"/>
        <v>6550.1755000000003</v>
      </c>
      <c r="P677" s="1" t="s">
        <v>2126</v>
      </c>
    </row>
    <row r="678" spans="1:16" ht="13.15" customHeight="1" x14ac:dyDescent="0.25">
      <c r="A678" s="1" t="s">
        <v>682</v>
      </c>
      <c r="B678" s="1" t="s">
        <v>1737</v>
      </c>
      <c r="C678" s="18">
        <v>22</v>
      </c>
      <c r="D678" s="10">
        <f t="shared" ca="1" si="100"/>
        <v>5638</v>
      </c>
      <c r="E678" s="10">
        <f t="shared" ca="1" si="101"/>
        <v>3468</v>
      </c>
      <c r="F678" s="10">
        <f t="shared" ca="1" si="102"/>
        <v>242.76000000000002</v>
      </c>
      <c r="G678" s="14">
        <f t="shared" ca="1" si="103"/>
        <v>-7.0000000000000007E-2</v>
      </c>
      <c r="H678" s="10"/>
      <c r="I678" s="10">
        <f t="shared" ca="1" si="104"/>
        <v>5340.72</v>
      </c>
      <c r="J678" s="10">
        <f t="shared" ca="1" si="105"/>
        <v>3710.76</v>
      </c>
      <c r="K678" s="10">
        <f t="shared" ca="1" si="106"/>
        <v>81636.72</v>
      </c>
      <c r="L678" s="10">
        <f t="shared" ca="1" si="107"/>
        <v>12.138000000000002</v>
      </c>
      <c r="M678" s="10"/>
      <c r="N678" s="10">
        <f t="shared" ca="1" si="108"/>
        <v>3</v>
      </c>
      <c r="O678" s="10">
        <f t="shared" ca="1" si="109"/>
        <v>3695.6220000000003</v>
      </c>
      <c r="P678" s="1" t="s">
        <v>2126</v>
      </c>
    </row>
    <row r="679" spans="1:16" ht="13.15" customHeight="1" x14ac:dyDescent="0.25">
      <c r="A679" s="1" t="s">
        <v>683</v>
      </c>
      <c r="B679" s="1" t="s">
        <v>1738</v>
      </c>
      <c r="C679" s="18">
        <v>49</v>
      </c>
      <c r="D679" s="10">
        <f t="shared" ca="1" si="100"/>
        <v>7101</v>
      </c>
      <c r="E679" s="10">
        <f t="shared" ca="1" si="101"/>
        <v>3357</v>
      </c>
      <c r="F679" s="10">
        <f t="shared" ca="1" si="102"/>
        <v>1376.37</v>
      </c>
      <c r="G679" s="14">
        <f t="shared" ca="1" si="103"/>
        <v>-0.41</v>
      </c>
      <c r="H679" s="10"/>
      <c r="I679" s="10">
        <f t="shared" ca="1" si="104"/>
        <v>67442.12999999999</v>
      </c>
      <c r="J679" s="10">
        <f t="shared" ca="1" si="105"/>
        <v>4733.37</v>
      </c>
      <c r="K679" s="10">
        <f t="shared" ca="1" si="106"/>
        <v>231935.13</v>
      </c>
      <c r="L679" s="10">
        <f t="shared" ca="1" si="107"/>
        <v>68.8185</v>
      </c>
      <c r="M679" s="10"/>
      <c r="N679" s="10">
        <f t="shared" ca="1" si="108"/>
        <v>10</v>
      </c>
      <c r="O679" s="10">
        <f t="shared" ca="1" si="109"/>
        <v>4654.5514999999996</v>
      </c>
      <c r="P679" s="1" t="s">
        <v>2126</v>
      </c>
    </row>
    <row r="680" spans="1:16" ht="13.15" customHeight="1" x14ac:dyDescent="0.25">
      <c r="A680" s="1" t="s">
        <v>684</v>
      </c>
      <c r="B680" s="1" t="s">
        <v>1739</v>
      </c>
      <c r="C680" s="18">
        <v>74</v>
      </c>
      <c r="D680" s="10">
        <f t="shared" ca="1" si="100"/>
        <v>7048</v>
      </c>
      <c r="E680" s="10">
        <f t="shared" ca="1" si="101"/>
        <v>9198</v>
      </c>
      <c r="F680" s="10">
        <f t="shared" ca="1" si="102"/>
        <v>1931.58</v>
      </c>
      <c r="G680" s="14">
        <f t="shared" ca="1" si="103"/>
        <v>-0.21</v>
      </c>
      <c r="H680" s="10"/>
      <c r="I680" s="10">
        <f t="shared" ca="1" si="104"/>
        <v>142936.91999999998</v>
      </c>
      <c r="J680" s="10">
        <f t="shared" ca="1" si="105"/>
        <v>11129.58</v>
      </c>
      <c r="K680" s="10">
        <f t="shared" ca="1" si="106"/>
        <v>823588.92</v>
      </c>
      <c r="L680" s="10">
        <f t="shared" ca="1" si="107"/>
        <v>96.579000000000008</v>
      </c>
      <c r="M680" s="10"/>
      <c r="N680" s="10">
        <f t="shared" ca="1" si="108"/>
        <v>50</v>
      </c>
      <c r="O680" s="10">
        <f t="shared" ca="1" si="109"/>
        <v>10983.001</v>
      </c>
      <c r="P680" s="1" t="s">
        <v>2126</v>
      </c>
    </row>
    <row r="681" spans="1:16" ht="13.15" customHeight="1" x14ac:dyDescent="0.25">
      <c r="A681" s="1" t="s">
        <v>685</v>
      </c>
      <c r="B681" s="1" t="s">
        <v>1740</v>
      </c>
      <c r="C681" s="18">
        <v>7</v>
      </c>
      <c r="D681" s="10">
        <f t="shared" ca="1" si="100"/>
        <v>10296</v>
      </c>
      <c r="E681" s="10">
        <f t="shared" ca="1" si="101"/>
        <v>11452</v>
      </c>
      <c r="F681" s="10">
        <f t="shared" ca="1" si="102"/>
        <v>5153.4000000000005</v>
      </c>
      <c r="G681" s="14">
        <f t="shared" ca="1" si="103"/>
        <v>-0.45</v>
      </c>
      <c r="H681" s="10"/>
      <c r="I681" s="10">
        <f t="shared" ca="1" si="104"/>
        <v>36073.800000000003</v>
      </c>
      <c r="J681" s="10">
        <f t="shared" ca="1" si="105"/>
        <v>16605.400000000001</v>
      </c>
      <c r="K681" s="10">
        <f t="shared" ca="1" si="106"/>
        <v>116237.80000000002</v>
      </c>
      <c r="L681" s="10">
        <f t="shared" ca="1" si="107"/>
        <v>257.67</v>
      </c>
      <c r="M681" s="10"/>
      <c r="N681" s="10">
        <f t="shared" ca="1" si="108"/>
        <v>86</v>
      </c>
      <c r="O681" s="10">
        <f t="shared" ca="1" si="109"/>
        <v>16261.730000000001</v>
      </c>
      <c r="P681" s="1" t="s">
        <v>2126</v>
      </c>
    </row>
    <row r="682" spans="1:16" ht="13.15" customHeight="1" x14ac:dyDescent="0.25">
      <c r="A682" s="1" t="s">
        <v>686</v>
      </c>
      <c r="B682" s="1" t="s">
        <v>1741</v>
      </c>
      <c r="C682" s="18">
        <v>86</v>
      </c>
      <c r="D682" s="10">
        <f t="shared" ca="1" si="100"/>
        <v>14344</v>
      </c>
      <c r="E682" s="10">
        <f t="shared" ca="1" si="101"/>
        <v>9940</v>
      </c>
      <c r="F682" s="10">
        <f t="shared" ca="1" si="102"/>
        <v>3479</v>
      </c>
      <c r="G682" s="14">
        <f t="shared" ca="1" si="103"/>
        <v>-0.35</v>
      </c>
      <c r="H682" s="10"/>
      <c r="I682" s="10">
        <f t="shared" ca="1" si="104"/>
        <v>299194</v>
      </c>
      <c r="J682" s="10">
        <f t="shared" ca="1" si="105"/>
        <v>13419</v>
      </c>
      <c r="K682" s="10">
        <f t="shared" ca="1" si="106"/>
        <v>1154034</v>
      </c>
      <c r="L682" s="10">
        <f t="shared" ca="1" si="107"/>
        <v>173.95000000000002</v>
      </c>
      <c r="M682" s="10"/>
      <c r="N682" s="10">
        <f t="shared" ca="1" si="108"/>
        <v>43</v>
      </c>
      <c r="O682" s="10">
        <f t="shared" ca="1" si="109"/>
        <v>13202.05</v>
      </c>
      <c r="P682" s="1" t="s">
        <v>2126</v>
      </c>
    </row>
    <row r="683" spans="1:16" ht="13.15" customHeight="1" x14ac:dyDescent="0.25">
      <c r="A683" s="1" t="s">
        <v>687</v>
      </c>
      <c r="B683" s="1" t="s">
        <v>1742</v>
      </c>
      <c r="C683" s="18">
        <v>39</v>
      </c>
      <c r="D683" s="10">
        <f t="shared" ca="1" si="100"/>
        <v>2355</v>
      </c>
      <c r="E683" s="10">
        <f t="shared" ca="1" si="101"/>
        <v>13568</v>
      </c>
      <c r="F683" s="10">
        <f t="shared" ca="1" si="102"/>
        <v>2984.96</v>
      </c>
      <c r="G683" s="14">
        <f t="shared" ca="1" si="103"/>
        <v>-0.22</v>
      </c>
      <c r="H683" s="10"/>
      <c r="I683" s="10">
        <f t="shared" ca="1" si="104"/>
        <v>116413.44</v>
      </c>
      <c r="J683" s="10">
        <f t="shared" ca="1" si="105"/>
        <v>16552.96</v>
      </c>
      <c r="K683" s="10">
        <f t="shared" ca="1" si="106"/>
        <v>645565.43999999994</v>
      </c>
      <c r="L683" s="10">
        <f t="shared" ca="1" si="107"/>
        <v>149.24800000000002</v>
      </c>
      <c r="M683" s="10"/>
      <c r="N683" s="10">
        <f t="shared" ca="1" si="108"/>
        <v>47</v>
      </c>
      <c r="O683" s="10">
        <f t="shared" ca="1" si="109"/>
        <v>16356.712</v>
      </c>
      <c r="P683" s="1" t="s">
        <v>2126</v>
      </c>
    </row>
    <row r="684" spans="1:16" ht="13.15" customHeight="1" x14ac:dyDescent="0.25">
      <c r="A684" s="1" t="s">
        <v>688</v>
      </c>
      <c r="B684" s="1" t="s">
        <v>1743</v>
      </c>
      <c r="C684" s="18">
        <v>3</v>
      </c>
      <c r="D684" s="10">
        <f t="shared" ca="1" si="100"/>
        <v>14233</v>
      </c>
      <c r="E684" s="10">
        <f t="shared" ca="1" si="101"/>
        <v>12209</v>
      </c>
      <c r="F684" s="10">
        <f t="shared" ca="1" si="102"/>
        <v>2197.62</v>
      </c>
      <c r="G684" s="14">
        <f t="shared" ca="1" si="103"/>
        <v>-0.18</v>
      </c>
      <c r="H684" s="10"/>
      <c r="I684" s="10">
        <f t="shared" ca="1" si="104"/>
        <v>6592.86</v>
      </c>
      <c r="J684" s="10">
        <f t="shared" ca="1" si="105"/>
        <v>14406.619999999999</v>
      </c>
      <c r="K684" s="10">
        <f t="shared" ca="1" si="106"/>
        <v>43219.86</v>
      </c>
      <c r="L684" s="10">
        <f t="shared" ca="1" si="107"/>
        <v>109.881</v>
      </c>
      <c r="M684" s="10"/>
      <c r="N684" s="10">
        <f t="shared" ca="1" si="108"/>
        <v>80</v>
      </c>
      <c r="O684" s="10">
        <f t="shared" ca="1" si="109"/>
        <v>14216.739</v>
      </c>
      <c r="P684" s="1" t="s">
        <v>2126</v>
      </c>
    </row>
    <row r="685" spans="1:16" ht="13.15" customHeight="1" x14ac:dyDescent="0.25">
      <c r="A685" s="1" t="s">
        <v>689</v>
      </c>
      <c r="B685" s="1" t="s">
        <v>1744</v>
      </c>
      <c r="C685" s="18">
        <v>40</v>
      </c>
      <c r="D685" s="10">
        <f t="shared" ca="1" si="100"/>
        <v>10769</v>
      </c>
      <c r="E685" s="10">
        <f t="shared" ca="1" si="101"/>
        <v>3920</v>
      </c>
      <c r="F685" s="10">
        <f t="shared" ca="1" si="102"/>
        <v>744.8</v>
      </c>
      <c r="G685" s="14">
        <f t="shared" ca="1" si="103"/>
        <v>-0.19</v>
      </c>
      <c r="H685" s="10"/>
      <c r="I685" s="10">
        <f t="shared" ca="1" si="104"/>
        <v>29792</v>
      </c>
      <c r="J685" s="10">
        <f t="shared" ca="1" si="105"/>
        <v>4664.8</v>
      </c>
      <c r="K685" s="10">
        <f t="shared" ca="1" si="106"/>
        <v>186592</v>
      </c>
      <c r="L685" s="10">
        <f t="shared" ca="1" si="107"/>
        <v>37.24</v>
      </c>
      <c r="M685" s="10"/>
      <c r="N685" s="10">
        <f t="shared" ca="1" si="108"/>
        <v>84</v>
      </c>
      <c r="O685" s="10">
        <f t="shared" ca="1" si="109"/>
        <v>4543.5600000000004</v>
      </c>
      <c r="P685" s="1" t="s">
        <v>2126</v>
      </c>
    </row>
    <row r="686" spans="1:16" ht="12.6" customHeight="1" x14ac:dyDescent="0.25">
      <c r="A686" s="1" t="s">
        <v>690</v>
      </c>
      <c r="B686" s="1" t="s">
        <v>1745</v>
      </c>
      <c r="C686" s="18">
        <v>68</v>
      </c>
      <c r="D686" s="10">
        <f t="shared" ca="1" si="100"/>
        <v>2058</v>
      </c>
      <c r="E686" s="10">
        <f t="shared" ca="1" si="101"/>
        <v>8347</v>
      </c>
      <c r="F686" s="10">
        <f t="shared" ca="1" si="102"/>
        <v>3422.27</v>
      </c>
      <c r="G686" s="14">
        <f t="shared" ca="1" si="103"/>
        <v>-0.41</v>
      </c>
      <c r="H686" s="10"/>
      <c r="I686" s="10">
        <f t="shared" ca="1" si="104"/>
        <v>232714.36</v>
      </c>
      <c r="J686" s="10">
        <f t="shared" ca="1" si="105"/>
        <v>11769.27</v>
      </c>
      <c r="K686" s="10">
        <f t="shared" ca="1" si="106"/>
        <v>800310.36</v>
      </c>
      <c r="L686" s="10">
        <f t="shared" ca="1" si="107"/>
        <v>171.11350000000002</v>
      </c>
      <c r="M686" s="10"/>
      <c r="N686" s="10">
        <f t="shared" ca="1" si="108"/>
        <v>10</v>
      </c>
      <c r="O686" s="10">
        <f t="shared" ca="1" si="109"/>
        <v>11588.156500000001</v>
      </c>
      <c r="P686" s="1" t="s">
        <v>2126</v>
      </c>
    </row>
    <row r="687" spans="1:16" ht="13.15" customHeight="1" x14ac:dyDescent="0.25">
      <c r="A687" s="1" t="s">
        <v>691</v>
      </c>
      <c r="B687" s="1" t="s">
        <v>1746</v>
      </c>
      <c r="C687" s="18">
        <v>28</v>
      </c>
      <c r="D687" s="10">
        <f t="shared" ca="1" si="100"/>
        <v>15481</v>
      </c>
      <c r="E687" s="10">
        <f t="shared" ca="1" si="101"/>
        <v>10880</v>
      </c>
      <c r="F687" s="10">
        <f t="shared" ca="1" si="102"/>
        <v>3372.8</v>
      </c>
      <c r="G687" s="14">
        <f t="shared" ca="1" si="103"/>
        <v>-0.31</v>
      </c>
      <c r="H687" s="10"/>
      <c r="I687" s="10">
        <f t="shared" ca="1" si="104"/>
        <v>94438.400000000009</v>
      </c>
      <c r="J687" s="10">
        <f t="shared" ca="1" si="105"/>
        <v>14252.8</v>
      </c>
      <c r="K687" s="10">
        <f t="shared" ca="1" si="106"/>
        <v>399078.39999999997</v>
      </c>
      <c r="L687" s="10">
        <f t="shared" ca="1" si="107"/>
        <v>168.64000000000001</v>
      </c>
      <c r="M687" s="10"/>
      <c r="N687" s="10">
        <f t="shared" ca="1" si="108"/>
        <v>44</v>
      </c>
      <c r="O687" s="10">
        <f t="shared" ca="1" si="109"/>
        <v>14040.16</v>
      </c>
      <c r="P687" s="1" t="s">
        <v>2126</v>
      </c>
    </row>
    <row r="688" spans="1:16" ht="13.15" customHeight="1" x14ac:dyDescent="0.25">
      <c r="A688" s="1" t="s">
        <v>692</v>
      </c>
      <c r="B688" s="1" t="s">
        <v>1747</v>
      </c>
      <c r="C688" s="18">
        <v>94</v>
      </c>
      <c r="D688" s="10">
        <f t="shared" ca="1" si="100"/>
        <v>3092</v>
      </c>
      <c r="E688" s="10">
        <f t="shared" ca="1" si="101"/>
        <v>1354</v>
      </c>
      <c r="F688" s="10">
        <f t="shared" ca="1" si="102"/>
        <v>54.160000000000004</v>
      </c>
      <c r="G688" s="14">
        <f t="shared" ca="1" si="103"/>
        <v>-0.04</v>
      </c>
      <c r="H688" s="10"/>
      <c r="I688" s="10">
        <f t="shared" ca="1" si="104"/>
        <v>5091.04</v>
      </c>
      <c r="J688" s="10">
        <f t="shared" ca="1" si="105"/>
        <v>1408.16</v>
      </c>
      <c r="K688" s="10">
        <f t="shared" ca="1" si="106"/>
        <v>132367.04000000001</v>
      </c>
      <c r="L688" s="10">
        <f t="shared" ca="1" si="107"/>
        <v>2.7080000000000002</v>
      </c>
      <c r="M688" s="10"/>
      <c r="N688" s="10">
        <f t="shared" ca="1" si="108"/>
        <v>34</v>
      </c>
      <c r="O688" s="10">
        <f t="shared" ca="1" si="109"/>
        <v>1371.452</v>
      </c>
      <c r="P688" s="1" t="s">
        <v>2126</v>
      </c>
    </row>
    <row r="689" spans="1:16" ht="13.15" customHeight="1" x14ac:dyDescent="0.25">
      <c r="A689" s="1" t="s">
        <v>693</v>
      </c>
      <c r="B689" s="1" t="s">
        <v>1748</v>
      </c>
      <c r="C689" s="18">
        <v>84</v>
      </c>
      <c r="D689" s="10">
        <f t="shared" ca="1" si="100"/>
        <v>17876</v>
      </c>
      <c r="E689" s="10">
        <f t="shared" ca="1" si="101"/>
        <v>6165</v>
      </c>
      <c r="F689" s="10">
        <f t="shared" ca="1" si="102"/>
        <v>493.2</v>
      </c>
      <c r="G689" s="14">
        <f t="shared" ca="1" si="103"/>
        <v>-0.08</v>
      </c>
      <c r="H689" s="10"/>
      <c r="I689" s="10">
        <f t="shared" ca="1" si="104"/>
        <v>41428.799999999996</v>
      </c>
      <c r="J689" s="10">
        <f t="shared" ca="1" si="105"/>
        <v>6658.2</v>
      </c>
      <c r="K689" s="10">
        <f t="shared" ca="1" si="106"/>
        <v>559288.79999999993</v>
      </c>
      <c r="L689" s="10">
        <f t="shared" ca="1" si="107"/>
        <v>24.66</v>
      </c>
      <c r="M689" s="10"/>
      <c r="N689" s="10">
        <f t="shared" ca="1" si="108"/>
        <v>14</v>
      </c>
      <c r="O689" s="10">
        <f t="shared" ca="1" si="109"/>
        <v>6619.54</v>
      </c>
      <c r="P689" s="1" t="s">
        <v>2126</v>
      </c>
    </row>
    <row r="690" spans="1:16" ht="13.15" customHeight="1" x14ac:dyDescent="0.25">
      <c r="A690" s="1" t="s">
        <v>694</v>
      </c>
      <c r="B690" s="1" t="s">
        <v>1749</v>
      </c>
      <c r="C690" s="18">
        <v>25</v>
      </c>
      <c r="D690" s="10">
        <f t="shared" ca="1" si="100"/>
        <v>7062</v>
      </c>
      <c r="E690" s="10">
        <f t="shared" ca="1" si="101"/>
        <v>13681</v>
      </c>
      <c r="F690" s="10">
        <f t="shared" ca="1" si="102"/>
        <v>5198.78</v>
      </c>
      <c r="G690" s="14">
        <f t="shared" ca="1" si="103"/>
        <v>-0.38</v>
      </c>
      <c r="H690" s="10"/>
      <c r="I690" s="10">
        <f t="shared" ca="1" si="104"/>
        <v>129969.5</v>
      </c>
      <c r="J690" s="10">
        <f t="shared" ca="1" si="105"/>
        <v>18879.78</v>
      </c>
      <c r="K690" s="10">
        <f t="shared" ca="1" si="106"/>
        <v>471994.5</v>
      </c>
      <c r="L690" s="10">
        <f t="shared" ca="1" si="107"/>
        <v>259.93900000000002</v>
      </c>
      <c r="M690" s="10"/>
      <c r="N690" s="10">
        <f t="shared" ca="1" si="108"/>
        <v>4</v>
      </c>
      <c r="O690" s="10">
        <f t="shared" ca="1" si="109"/>
        <v>18615.841</v>
      </c>
      <c r="P690" s="1" t="s">
        <v>2126</v>
      </c>
    </row>
    <row r="691" spans="1:16" ht="12.6" customHeight="1" x14ac:dyDescent="0.25">
      <c r="A691" s="1" t="s">
        <v>695</v>
      </c>
      <c r="B691" s="1" t="s">
        <v>1750</v>
      </c>
      <c r="C691" s="18">
        <v>61</v>
      </c>
      <c r="D691" s="10">
        <f t="shared" ca="1" si="100"/>
        <v>1972</v>
      </c>
      <c r="E691" s="10">
        <f t="shared" ca="1" si="101"/>
        <v>1973</v>
      </c>
      <c r="F691" s="10">
        <f t="shared" ca="1" si="102"/>
        <v>355.14</v>
      </c>
      <c r="G691" s="14">
        <f t="shared" ca="1" si="103"/>
        <v>-0.18</v>
      </c>
      <c r="H691" s="10"/>
      <c r="I691" s="10">
        <f t="shared" ca="1" si="104"/>
        <v>21663.54</v>
      </c>
      <c r="J691" s="10">
        <f t="shared" ca="1" si="105"/>
        <v>2328.14</v>
      </c>
      <c r="K691" s="10">
        <f t="shared" ca="1" si="106"/>
        <v>142016.53999999998</v>
      </c>
      <c r="L691" s="10">
        <f t="shared" ca="1" si="107"/>
        <v>17.757000000000001</v>
      </c>
      <c r="M691" s="10"/>
      <c r="N691" s="10">
        <f t="shared" ca="1" si="108"/>
        <v>43</v>
      </c>
      <c r="O691" s="10">
        <f t="shared" ca="1" si="109"/>
        <v>2267.3829999999998</v>
      </c>
      <c r="P691" s="1" t="s">
        <v>2126</v>
      </c>
    </row>
    <row r="692" spans="1:16" ht="12.6" customHeight="1" x14ac:dyDescent="0.25">
      <c r="A692" s="1" t="s">
        <v>696</v>
      </c>
      <c r="B692" s="1" t="s">
        <v>1751</v>
      </c>
      <c r="C692" s="18">
        <v>26</v>
      </c>
      <c r="D692" s="10">
        <f t="shared" ca="1" si="100"/>
        <v>5980</v>
      </c>
      <c r="E692" s="10">
        <f t="shared" ca="1" si="101"/>
        <v>5294</v>
      </c>
      <c r="F692" s="10">
        <f t="shared" ca="1" si="102"/>
        <v>529.4</v>
      </c>
      <c r="G692" s="14">
        <f t="shared" ca="1" si="103"/>
        <v>-0.1</v>
      </c>
      <c r="H692" s="10"/>
      <c r="I692" s="10">
        <f t="shared" ca="1" si="104"/>
        <v>13764.4</v>
      </c>
      <c r="J692" s="10">
        <f t="shared" ca="1" si="105"/>
        <v>5823.4</v>
      </c>
      <c r="K692" s="10">
        <f t="shared" ca="1" si="106"/>
        <v>151408.4</v>
      </c>
      <c r="L692" s="10">
        <f t="shared" ca="1" si="107"/>
        <v>26.47</v>
      </c>
      <c r="M692" s="10"/>
      <c r="N692" s="10">
        <f t="shared" ca="1" si="108"/>
        <v>87</v>
      </c>
      <c r="O692" s="10">
        <f t="shared" ca="1" si="109"/>
        <v>5709.9299999999994</v>
      </c>
      <c r="P692" s="1" t="s">
        <v>2126</v>
      </c>
    </row>
    <row r="693" spans="1:16" ht="12.6" customHeight="1" x14ac:dyDescent="0.25">
      <c r="A693" s="1" t="s">
        <v>697</v>
      </c>
      <c r="B693" s="1" t="s">
        <v>1752</v>
      </c>
      <c r="C693" s="18">
        <v>60</v>
      </c>
      <c r="D693" s="10">
        <f t="shared" ca="1" si="100"/>
        <v>1980</v>
      </c>
      <c r="E693" s="10">
        <f t="shared" ca="1" si="101"/>
        <v>1974</v>
      </c>
      <c r="F693" s="10">
        <f t="shared" ca="1" si="102"/>
        <v>769.86</v>
      </c>
      <c r="G693" s="14">
        <f t="shared" ca="1" si="103"/>
        <v>-0.39</v>
      </c>
      <c r="H693" s="10"/>
      <c r="I693" s="10">
        <f t="shared" ca="1" si="104"/>
        <v>46191.6</v>
      </c>
      <c r="J693" s="10">
        <f t="shared" ca="1" si="105"/>
        <v>2743.86</v>
      </c>
      <c r="K693" s="10">
        <f t="shared" ca="1" si="106"/>
        <v>164631.6</v>
      </c>
      <c r="L693" s="10">
        <f t="shared" ca="1" si="107"/>
        <v>38.493000000000002</v>
      </c>
      <c r="M693" s="10"/>
      <c r="N693" s="10">
        <f t="shared" ca="1" si="108"/>
        <v>96</v>
      </c>
      <c r="O693" s="10">
        <f t="shared" ca="1" si="109"/>
        <v>2609.3670000000002</v>
      </c>
      <c r="P693" s="1" t="s">
        <v>2126</v>
      </c>
    </row>
    <row r="694" spans="1:16" ht="13.15" customHeight="1" x14ac:dyDescent="0.25">
      <c r="A694" s="1" t="s">
        <v>698</v>
      </c>
      <c r="B694" s="1" t="s">
        <v>1753</v>
      </c>
      <c r="C694" s="18">
        <v>60</v>
      </c>
      <c r="D694" s="10">
        <f t="shared" ca="1" si="100"/>
        <v>18798</v>
      </c>
      <c r="E694" s="10">
        <f t="shared" ca="1" si="101"/>
        <v>770</v>
      </c>
      <c r="F694" s="10">
        <f t="shared" ca="1" si="102"/>
        <v>46.199999999999996</v>
      </c>
      <c r="G694" s="14">
        <f t="shared" ca="1" si="103"/>
        <v>-0.06</v>
      </c>
      <c r="H694" s="10"/>
      <c r="I694" s="10">
        <f t="shared" ca="1" si="104"/>
        <v>2771.9999999999995</v>
      </c>
      <c r="J694" s="10">
        <f t="shared" ca="1" si="105"/>
        <v>816.2</v>
      </c>
      <c r="K694" s="10">
        <f t="shared" ca="1" si="106"/>
        <v>48972</v>
      </c>
      <c r="L694" s="10">
        <f t="shared" ca="1" si="107"/>
        <v>2.31</v>
      </c>
      <c r="M694" s="10"/>
      <c r="N694" s="10">
        <f t="shared" ca="1" si="108"/>
        <v>97</v>
      </c>
      <c r="O694" s="10">
        <f t="shared" ca="1" si="109"/>
        <v>716.8900000000001</v>
      </c>
      <c r="P694" s="1" t="s">
        <v>2126</v>
      </c>
    </row>
    <row r="695" spans="1:16" ht="13.15" customHeight="1" x14ac:dyDescent="0.25">
      <c r="A695" s="1" t="s">
        <v>699</v>
      </c>
      <c r="B695" s="1" t="s">
        <v>1754</v>
      </c>
      <c r="C695" s="18">
        <v>44</v>
      </c>
      <c r="D695" s="10">
        <f t="shared" ca="1" si="100"/>
        <v>1210</v>
      </c>
      <c r="E695" s="10">
        <f t="shared" ca="1" si="101"/>
        <v>7944</v>
      </c>
      <c r="F695" s="10">
        <f t="shared" ca="1" si="102"/>
        <v>2303.7599999999998</v>
      </c>
      <c r="G695" s="14">
        <f t="shared" ca="1" si="103"/>
        <v>-0.28999999999999998</v>
      </c>
      <c r="H695" s="10"/>
      <c r="I695" s="10">
        <f t="shared" ca="1" si="104"/>
        <v>101365.43999999999</v>
      </c>
      <c r="J695" s="10">
        <f t="shared" ca="1" si="105"/>
        <v>10247.76</v>
      </c>
      <c r="K695" s="10">
        <f t="shared" ca="1" si="106"/>
        <v>450901.44</v>
      </c>
      <c r="L695" s="10">
        <f t="shared" ca="1" si="107"/>
        <v>115.18799999999999</v>
      </c>
      <c r="M695" s="10"/>
      <c r="N695" s="10">
        <f t="shared" ca="1" si="108"/>
        <v>29</v>
      </c>
      <c r="O695" s="10">
        <f t="shared" ca="1" si="109"/>
        <v>10103.572</v>
      </c>
      <c r="P695" s="1" t="s">
        <v>2126</v>
      </c>
    </row>
    <row r="696" spans="1:16" ht="13.15" customHeight="1" x14ac:dyDescent="0.25">
      <c r="A696" s="1" t="s">
        <v>700</v>
      </c>
      <c r="B696" s="1" t="s">
        <v>1755</v>
      </c>
      <c r="C696" s="18">
        <v>62</v>
      </c>
      <c r="D696" s="10">
        <f t="shared" ca="1" si="100"/>
        <v>8331</v>
      </c>
      <c r="E696" s="10">
        <f t="shared" ca="1" si="101"/>
        <v>3195</v>
      </c>
      <c r="F696" s="10">
        <f t="shared" ca="1" si="102"/>
        <v>0</v>
      </c>
      <c r="G696" s="14">
        <f t="shared" ca="1" si="103"/>
        <v>0</v>
      </c>
      <c r="H696" s="10"/>
      <c r="I696" s="10">
        <f t="shared" ca="1" si="104"/>
        <v>0</v>
      </c>
      <c r="J696" s="10">
        <f t="shared" ca="1" si="105"/>
        <v>3195</v>
      </c>
      <c r="K696" s="10">
        <f t="shared" ca="1" si="106"/>
        <v>198090</v>
      </c>
      <c r="L696" s="10">
        <f t="shared" ca="1" si="107"/>
        <v>0</v>
      </c>
      <c r="M696" s="10"/>
      <c r="N696" s="10">
        <f t="shared" ca="1" si="108"/>
        <v>26</v>
      </c>
      <c r="O696" s="10">
        <f t="shared" ca="1" si="109"/>
        <v>3169</v>
      </c>
      <c r="P696" s="1" t="s">
        <v>2126</v>
      </c>
    </row>
    <row r="697" spans="1:16" ht="13.15" customHeight="1" x14ac:dyDescent="0.25">
      <c r="A697" s="1" t="s">
        <v>701</v>
      </c>
      <c r="B697" s="1" t="s">
        <v>1756</v>
      </c>
      <c r="C697" s="18">
        <v>66</v>
      </c>
      <c r="D697" s="10">
        <f t="shared" ca="1" si="100"/>
        <v>3112</v>
      </c>
      <c r="E697" s="10">
        <f t="shared" ca="1" si="101"/>
        <v>14226</v>
      </c>
      <c r="F697" s="10">
        <f t="shared" ca="1" si="102"/>
        <v>5832.66</v>
      </c>
      <c r="G697" s="14">
        <f t="shared" ca="1" si="103"/>
        <v>-0.41</v>
      </c>
      <c r="H697" s="10"/>
      <c r="I697" s="10">
        <f t="shared" ca="1" si="104"/>
        <v>384955.56</v>
      </c>
      <c r="J697" s="10">
        <f t="shared" ca="1" si="105"/>
        <v>20058.66</v>
      </c>
      <c r="K697" s="10">
        <f t="shared" ca="1" si="106"/>
        <v>1323871.56</v>
      </c>
      <c r="L697" s="10">
        <f t="shared" ca="1" si="107"/>
        <v>291.63299999999998</v>
      </c>
      <c r="M697" s="10"/>
      <c r="N697" s="10">
        <f t="shared" ca="1" si="108"/>
        <v>72</v>
      </c>
      <c r="O697" s="10">
        <f t="shared" ca="1" si="109"/>
        <v>19695.026999999998</v>
      </c>
      <c r="P697" s="1" t="s">
        <v>2126</v>
      </c>
    </row>
    <row r="698" spans="1:16" ht="13.15" customHeight="1" x14ac:dyDescent="0.25">
      <c r="A698" s="1" t="s">
        <v>702</v>
      </c>
      <c r="B698" s="1" t="s">
        <v>1757</v>
      </c>
      <c r="C698" s="18">
        <v>10</v>
      </c>
      <c r="D698" s="10">
        <f t="shared" ca="1" si="100"/>
        <v>3706</v>
      </c>
      <c r="E698" s="10">
        <f t="shared" ca="1" si="101"/>
        <v>3332</v>
      </c>
      <c r="F698" s="10">
        <f t="shared" ca="1" si="102"/>
        <v>1566.04</v>
      </c>
      <c r="G698" s="14">
        <f t="shared" ca="1" si="103"/>
        <v>-0.47</v>
      </c>
      <c r="H698" s="10"/>
      <c r="I698" s="10">
        <f t="shared" ca="1" si="104"/>
        <v>15660.4</v>
      </c>
      <c r="J698" s="10">
        <f t="shared" ca="1" si="105"/>
        <v>4898.04</v>
      </c>
      <c r="K698" s="10">
        <f t="shared" ca="1" si="106"/>
        <v>48980.4</v>
      </c>
      <c r="L698" s="10">
        <f t="shared" ca="1" si="107"/>
        <v>78.302000000000007</v>
      </c>
      <c r="M698" s="10"/>
      <c r="N698" s="10">
        <f t="shared" ca="1" si="108"/>
        <v>35</v>
      </c>
      <c r="O698" s="10">
        <f t="shared" ca="1" si="109"/>
        <v>4784.7380000000003</v>
      </c>
      <c r="P698" s="1" t="s">
        <v>2126</v>
      </c>
    </row>
    <row r="699" spans="1:16" ht="13.15" customHeight="1" x14ac:dyDescent="0.25">
      <c r="A699" s="1" t="s">
        <v>703</v>
      </c>
      <c r="B699" s="1" t="s">
        <v>1758</v>
      </c>
      <c r="C699" s="18">
        <v>33</v>
      </c>
      <c r="D699" s="10">
        <f t="shared" ca="1" si="100"/>
        <v>10967</v>
      </c>
      <c r="E699" s="10">
        <f t="shared" ca="1" si="101"/>
        <v>7769</v>
      </c>
      <c r="F699" s="10">
        <f t="shared" ca="1" si="102"/>
        <v>2253.0099999999998</v>
      </c>
      <c r="G699" s="14">
        <f t="shared" ca="1" si="103"/>
        <v>-0.28999999999999998</v>
      </c>
      <c r="H699" s="10"/>
      <c r="I699" s="10">
        <f t="shared" ca="1" si="104"/>
        <v>74349.329999999987</v>
      </c>
      <c r="J699" s="10">
        <f t="shared" ca="1" si="105"/>
        <v>10022.01</v>
      </c>
      <c r="K699" s="10">
        <f t="shared" ca="1" si="106"/>
        <v>330726.33</v>
      </c>
      <c r="L699" s="10">
        <f t="shared" ca="1" si="107"/>
        <v>112.65049999999999</v>
      </c>
      <c r="M699" s="10"/>
      <c r="N699" s="10">
        <f t="shared" ca="1" si="108"/>
        <v>77</v>
      </c>
      <c r="O699" s="10">
        <f t="shared" ca="1" si="109"/>
        <v>9832.3595000000005</v>
      </c>
      <c r="P699" s="1" t="s">
        <v>2126</v>
      </c>
    </row>
    <row r="700" spans="1:16" ht="13.15" customHeight="1" x14ac:dyDescent="0.25">
      <c r="A700" s="1" t="s">
        <v>704</v>
      </c>
      <c r="B700" s="1" t="s">
        <v>1759</v>
      </c>
      <c r="C700" s="18">
        <v>86</v>
      </c>
      <c r="D700" s="10">
        <f t="shared" ca="1" si="100"/>
        <v>8422</v>
      </c>
      <c r="E700" s="10">
        <f t="shared" ca="1" si="101"/>
        <v>6219</v>
      </c>
      <c r="F700" s="10">
        <f t="shared" ca="1" si="102"/>
        <v>2611.98</v>
      </c>
      <c r="G700" s="14">
        <f t="shared" ca="1" si="103"/>
        <v>-0.42</v>
      </c>
      <c r="H700" s="10"/>
      <c r="I700" s="10">
        <f t="shared" ca="1" si="104"/>
        <v>224630.28</v>
      </c>
      <c r="J700" s="10">
        <f t="shared" ca="1" si="105"/>
        <v>8830.98</v>
      </c>
      <c r="K700" s="10">
        <f t="shared" ca="1" si="106"/>
        <v>759464.27999999991</v>
      </c>
      <c r="L700" s="10">
        <f t="shared" ca="1" si="107"/>
        <v>130.59900000000002</v>
      </c>
      <c r="M700" s="10"/>
      <c r="N700" s="10">
        <f t="shared" ca="1" si="108"/>
        <v>27</v>
      </c>
      <c r="O700" s="10">
        <f t="shared" ca="1" si="109"/>
        <v>8673.3809999999994</v>
      </c>
      <c r="P700" s="1" t="s">
        <v>2126</v>
      </c>
    </row>
    <row r="701" spans="1:16" ht="13.15" customHeight="1" x14ac:dyDescent="0.25">
      <c r="A701" s="1" t="s">
        <v>705</v>
      </c>
      <c r="B701" s="1" t="s">
        <v>1760</v>
      </c>
      <c r="C701" s="18">
        <v>76</v>
      </c>
      <c r="D701" s="10">
        <f t="shared" ca="1" si="100"/>
        <v>19905</v>
      </c>
      <c r="E701" s="10">
        <f t="shared" ca="1" si="101"/>
        <v>8449</v>
      </c>
      <c r="F701" s="10">
        <f t="shared" ca="1" si="102"/>
        <v>168.98</v>
      </c>
      <c r="G701" s="14">
        <f t="shared" ca="1" si="103"/>
        <v>-0.02</v>
      </c>
      <c r="H701" s="10"/>
      <c r="I701" s="10">
        <f t="shared" ca="1" si="104"/>
        <v>12842.48</v>
      </c>
      <c r="J701" s="10">
        <f t="shared" ca="1" si="105"/>
        <v>8617.98</v>
      </c>
      <c r="K701" s="10">
        <f t="shared" ca="1" si="106"/>
        <v>654966.48</v>
      </c>
      <c r="L701" s="10">
        <f t="shared" ca="1" si="107"/>
        <v>8.4489999999999998</v>
      </c>
      <c r="M701" s="10"/>
      <c r="N701" s="10">
        <f t="shared" ca="1" si="108"/>
        <v>98</v>
      </c>
      <c r="O701" s="10">
        <f t="shared" ca="1" si="109"/>
        <v>8511.530999999999</v>
      </c>
      <c r="P701" s="1" t="s">
        <v>2126</v>
      </c>
    </row>
    <row r="702" spans="1:16" ht="13.15" customHeight="1" x14ac:dyDescent="0.25">
      <c r="A702" s="1" t="s">
        <v>706</v>
      </c>
      <c r="B702" s="1" t="s">
        <v>1761</v>
      </c>
      <c r="C702" s="18">
        <v>36</v>
      </c>
      <c r="D702" s="10">
        <f t="shared" ca="1" si="100"/>
        <v>12342</v>
      </c>
      <c r="E702" s="10">
        <f t="shared" ca="1" si="101"/>
        <v>4200</v>
      </c>
      <c r="F702" s="10">
        <f t="shared" ca="1" si="102"/>
        <v>420</v>
      </c>
      <c r="G702" s="14">
        <f t="shared" ca="1" si="103"/>
        <v>-0.1</v>
      </c>
      <c r="H702" s="10"/>
      <c r="I702" s="10">
        <f t="shared" ca="1" si="104"/>
        <v>15120</v>
      </c>
      <c r="J702" s="10">
        <f t="shared" ca="1" si="105"/>
        <v>4620</v>
      </c>
      <c r="K702" s="10">
        <f t="shared" ca="1" si="106"/>
        <v>166320</v>
      </c>
      <c r="L702" s="10">
        <f t="shared" ca="1" si="107"/>
        <v>21</v>
      </c>
      <c r="M702" s="10"/>
      <c r="N702" s="10">
        <f t="shared" ca="1" si="108"/>
        <v>40</v>
      </c>
      <c r="O702" s="10">
        <f t="shared" ca="1" si="109"/>
        <v>4559</v>
      </c>
      <c r="P702" s="1" t="s">
        <v>2126</v>
      </c>
    </row>
    <row r="703" spans="1:16" ht="13.15" customHeight="1" x14ac:dyDescent="0.25">
      <c r="A703" s="1" t="s">
        <v>707</v>
      </c>
      <c r="B703" s="1" t="s">
        <v>1762</v>
      </c>
      <c r="C703" s="18">
        <v>48</v>
      </c>
      <c r="D703" s="10">
        <f t="shared" ca="1" si="100"/>
        <v>10207</v>
      </c>
      <c r="E703" s="10">
        <f t="shared" ca="1" si="101"/>
        <v>9099</v>
      </c>
      <c r="F703" s="10">
        <f t="shared" ca="1" si="102"/>
        <v>272.96999999999997</v>
      </c>
      <c r="G703" s="14">
        <f t="shared" ca="1" si="103"/>
        <v>-0.03</v>
      </c>
      <c r="H703" s="10"/>
      <c r="I703" s="10">
        <f t="shared" ca="1" si="104"/>
        <v>13102.559999999998</v>
      </c>
      <c r="J703" s="10">
        <f t="shared" ca="1" si="105"/>
        <v>9371.9699999999993</v>
      </c>
      <c r="K703" s="10">
        <f t="shared" ca="1" si="106"/>
        <v>449854.55999999994</v>
      </c>
      <c r="L703" s="10">
        <f t="shared" ca="1" si="107"/>
        <v>13.648499999999999</v>
      </c>
      <c r="M703" s="10"/>
      <c r="N703" s="10">
        <f t="shared" ca="1" si="108"/>
        <v>69</v>
      </c>
      <c r="O703" s="10">
        <f t="shared" ca="1" si="109"/>
        <v>9289.3215</v>
      </c>
      <c r="P703" s="1" t="s">
        <v>2126</v>
      </c>
    </row>
    <row r="704" spans="1:16" ht="13.15" customHeight="1" x14ac:dyDescent="0.25">
      <c r="A704" s="1" t="s">
        <v>708</v>
      </c>
      <c r="B704" s="1" t="s">
        <v>1763</v>
      </c>
      <c r="C704" s="18">
        <v>59</v>
      </c>
      <c r="D704" s="10">
        <f t="shared" ca="1" si="100"/>
        <v>17540</v>
      </c>
      <c r="E704" s="10">
        <f t="shared" ca="1" si="101"/>
        <v>669</v>
      </c>
      <c r="F704" s="10">
        <f t="shared" ca="1" si="102"/>
        <v>234.14999999999998</v>
      </c>
      <c r="G704" s="14">
        <f t="shared" ca="1" si="103"/>
        <v>-0.35</v>
      </c>
      <c r="H704" s="10"/>
      <c r="I704" s="10">
        <f t="shared" ca="1" si="104"/>
        <v>13814.849999999999</v>
      </c>
      <c r="J704" s="10">
        <f t="shared" ca="1" si="105"/>
        <v>903.15</v>
      </c>
      <c r="K704" s="10">
        <f t="shared" ca="1" si="106"/>
        <v>53285.85</v>
      </c>
      <c r="L704" s="10">
        <f t="shared" ca="1" si="107"/>
        <v>11.7075</v>
      </c>
      <c r="M704" s="10"/>
      <c r="N704" s="10">
        <f t="shared" ca="1" si="108"/>
        <v>57</v>
      </c>
      <c r="O704" s="10">
        <f t="shared" ca="1" si="109"/>
        <v>834.4425</v>
      </c>
      <c r="P704" s="1" t="s">
        <v>2126</v>
      </c>
    </row>
    <row r="705" spans="1:16" ht="13.15" customHeight="1" x14ac:dyDescent="0.25">
      <c r="A705" s="1" t="s">
        <v>709</v>
      </c>
      <c r="B705" s="1" t="s">
        <v>1764</v>
      </c>
      <c r="C705" s="18">
        <v>73</v>
      </c>
      <c r="D705" s="10">
        <f t="shared" ca="1" si="100"/>
        <v>8617</v>
      </c>
      <c r="E705" s="10">
        <f t="shared" ca="1" si="101"/>
        <v>435</v>
      </c>
      <c r="F705" s="10">
        <f t="shared" ca="1" si="102"/>
        <v>143.55000000000001</v>
      </c>
      <c r="G705" s="14">
        <f t="shared" ca="1" si="103"/>
        <v>-0.33</v>
      </c>
      <c r="H705" s="10"/>
      <c r="I705" s="10">
        <f t="shared" ca="1" si="104"/>
        <v>10479.150000000001</v>
      </c>
      <c r="J705" s="10">
        <f t="shared" ca="1" si="105"/>
        <v>578.54999999999995</v>
      </c>
      <c r="K705" s="10">
        <f t="shared" ca="1" si="106"/>
        <v>42234.149999999994</v>
      </c>
      <c r="L705" s="10">
        <f t="shared" ca="1" si="107"/>
        <v>7.1775000000000011</v>
      </c>
      <c r="M705" s="10"/>
      <c r="N705" s="10">
        <f t="shared" ca="1" si="108"/>
        <v>95</v>
      </c>
      <c r="O705" s="10">
        <f t="shared" ca="1" si="109"/>
        <v>476.37249999999995</v>
      </c>
      <c r="P705" s="1" t="s">
        <v>2126</v>
      </c>
    </row>
    <row r="706" spans="1:16" ht="13.15" customHeight="1" x14ac:dyDescent="0.25">
      <c r="A706" s="1" t="s">
        <v>710</v>
      </c>
      <c r="B706" s="1" t="s">
        <v>1765</v>
      </c>
      <c r="C706" s="18">
        <v>3</v>
      </c>
      <c r="D706" s="10">
        <f t="shared" ca="1" si="100"/>
        <v>14445</v>
      </c>
      <c r="E706" s="10">
        <f t="shared" ca="1" si="101"/>
        <v>7685</v>
      </c>
      <c r="F706" s="10">
        <f t="shared" ca="1" si="102"/>
        <v>3074</v>
      </c>
      <c r="G706" s="14">
        <f t="shared" ca="1" si="103"/>
        <v>-0.4</v>
      </c>
      <c r="H706" s="10"/>
      <c r="I706" s="10">
        <f t="shared" ca="1" si="104"/>
        <v>9222</v>
      </c>
      <c r="J706" s="10">
        <f t="shared" ca="1" si="105"/>
        <v>10759</v>
      </c>
      <c r="K706" s="10">
        <f t="shared" ca="1" si="106"/>
        <v>32277</v>
      </c>
      <c r="L706" s="10">
        <f t="shared" ca="1" si="107"/>
        <v>153.70000000000002</v>
      </c>
      <c r="M706" s="10"/>
      <c r="N706" s="10">
        <f t="shared" ca="1" si="108"/>
        <v>53</v>
      </c>
      <c r="O706" s="10">
        <f t="shared" ca="1" si="109"/>
        <v>10552.3</v>
      </c>
      <c r="P706" s="1" t="s">
        <v>2126</v>
      </c>
    </row>
    <row r="707" spans="1:16" ht="13.15" customHeight="1" x14ac:dyDescent="0.25">
      <c r="A707" s="1" t="s">
        <v>711</v>
      </c>
      <c r="B707" s="1" t="s">
        <v>1766</v>
      </c>
      <c r="C707" s="18">
        <v>40</v>
      </c>
      <c r="D707" s="10">
        <f t="shared" ca="1" si="100"/>
        <v>4845</v>
      </c>
      <c r="E707" s="10">
        <f t="shared" ca="1" si="101"/>
        <v>449</v>
      </c>
      <c r="F707" s="10">
        <f t="shared" ca="1" si="102"/>
        <v>58.370000000000005</v>
      </c>
      <c r="G707" s="14">
        <f t="shared" ca="1" si="103"/>
        <v>-0.13</v>
      </c>
      <c r="H707" s="10"/>
      <c r="I707" s="10">
        <f t="shared" ca="1" si="104"/>
        <v>2334.8000000000002</v>
      </c>
      <c r="J707" s="10">
        <f t="shared" ca="1" si="105"/>
        <v>507.37</v>
      </c>
      <c r="K707" s="10">
        <f t="shared" ca="1" si="106"/>
        <v>20294.8</v>
      </c>
      <c r="L707" s="10">
        <f t="shared" ca="1" si="107"/>
        <v>2.9185000000000003</v>
      </c>
      <c r="M707" s="10"/>
      <c r="N707" s="10">
        <f t="shared" ca="1" si="108"/>
        <v>76</v>
      </c>
      <c r="O707" s="10">
        <f t="shared" ca="1" si="109"/>
        <v>428.45150000000001</v>
      </c>
      <c r="P707" s="1" t="s">
        <v>2126</v>
      </c>
    </row>
    <row r="708" spans="1:16" ht="13.15" customHeight="1" x14ac:dyDescent="0.25">
      <c r="A708" s="1" t="s">
        <v>712</v>
      </c>
      <c r="B708" s="1" t="s">
        <v>1767</v>
      </c>
      <c r="C708" s="18">
        <v>9</v>
      </c>
      <c r="D708" s="10">
        <f t="shared" ref="D708:D771" ca="1" si="110">RANDBETWEEN(800, 20000)</f>
        <v>13906</v>
      </c>
      <c r="E708" s="10">
        <f t="shared" ref="E708:E771" ca="1" si="111">RANDBETWEEN(400, 15000)</f>
        <v>12400</v>
      </c>
      <c r="F708" s="10">
        <f t="shared" ref="F708:F771" ca="1" si="112">-E708*G708</f>
        <v>3720</v>
      </c>
      <c r="G708" s="14">
        <f t="shared" ref="G708:G771" ca="1" si="113">RANDBETWEEN(-50,0)/100</f>
        <v>-0.3</v>
      </c>
      <c r="H708" s="10"/>
      <c r="I708" s="10">
        <f t="shared" ref="I708:I771" ca="1" si="114">C708*F708</f>
        <v>33480</v>
      </c>
      <c r="J708" s="10">
        <f t="shared" ref="J708:J771" ca="1" si="115">E708+F708</f>
        <v>16120</v>
      </c>
      <c r="K708" s="10">
        <f t="shared" ref="K708:K771" ca="1" si="116">J708*C708</f>
        <v>145080</v>
      </c>
      <c r="L708" s="10">
        <f t="shared" ref="L708:L771" ca="1" si="117">F708*0.05</f>
        <v>186</v>
      </c>
      <c r="M708" s="10"/>
      <c r="N708" s="10">
        <f t="shared" ref="N708:N771" ca="1" si="118">RANDBETWEEN(0,100)</f>
        <v>40</v>
      </c>
      <c r="O708" s="10">
        <f t="shared" ref="O708:O771" ca="1" si="119">J708-L708-M708-N708</f>
        <v>15894</v>
      </c>
      <c r="P708" s="1" t="s">
        <v>2126</v>
      </c>
    </row>
    <row r="709" spans="1:16" ht="13.15" customHeight="1" x14ac:dyDescent="0.25">
      <c r="A709" s="1" t="s">
        <v>713</v>
      </c>
      <c r="B709" s="1" t="s">
        <v>1768</v>
      </c>
      <c r="C709" s="18">
        <v>8</v>
      </c>
      <c r="D709" s="10">
        <f t="shared" ca="1" si="110"/>
        <v>16673</v>
      </c>
      <c r="E709" s="10">
        <f t="shared" ca="1" si="111"/>
        <v>3350</v>
      </c>
      <c r="F709" s="10">
        <f t="shared" ca="1" si="112"/>
        <v>1139</v>
      </c>
      <c r="G709" s="14">
        <f t="shared" ca="1" si="113"/>
        <v>-0.34</v>
      </c>
      <c r="H709" s="10"/>
      <c r="I709" s="10">
        <f t="shared" ca="1" si="114"/>
        <v>9112</v>
      </c>
      <c r="J709" s="10">
        <f t="shared" ca="1" si="115"/>
        <v>4489</v>
      </c>
      <c r="K709" s="10">
        <f t="shared" ca="1" si="116"/>
        <v>35912</v>
      </c>
      <c r="L709" s="10">
        <f t="shared" ca="1" si="117"/>
        <v>56.95</v>
      </c>
      <c r="M709" s="10"/>
      <c r="N709" s="10">
        <f t="shared" ca="1" si="118"/>
        <v>38</v>
      </c>
      <c r="O709" s="10">
        <f t="shared" ca="1" si="119"/>
        <v>4394.05</v>
      </c>
      <c r="P709" s="1" t="s">
        <v>2126</v>
      </c>
    </row>
    <row r="710" spans="1:16" ht="13.15" customHeight="1" x14ac:dyDescent="0.25">
      <c r="A710" s="1" t="s">
        <v>714</v>
      </c>
      <c r="B710" s="1" t="s">
        <v>1769</v>
      </c>
      <c r="C710" s="18">
        <v>38</v>
      </c>
      <c r="D710" s="10">
        <f t="shared" ca="1" si="110"/>
        <v>14765</v>
      </c>
      <c r="E710" s="10">
        <f t="shared" ca="1" si="111"/>
        <v>13575</v>
      </c>
      <c r="F710" s="10">
        <f t="shared" ca="1" si="112"/>
        <v>0</v>
      </c>
      <c r="G710" s="14">
        <f t="shared" ca="1" si="113"/>
        <v>0</v>
      </c>
      <c r="H710" s="10"/>
      <c r="I710" s="10">
        <f t="shared" ca="1" si="114"/>
        <v>0</v>
      </c>
      <c r="J710" s="10">
        <f t="shared" ca="1" si="115"/>
        <v>13575</v>
      </c>
      <c r="K710" s="10">
        <f t="shared" ca="1" si="116"/>
        <v>515850</v>
      </c>
      <c r="L710" s="10">
        <f t="shared" ca="1" si="117"/>
        <v>0</v>
      </c>
      <c r="M710" s="10"/>
      <c r="N710" s="10">
        <f t="shared" ca="1" si="118"/>
        <v>95</v>
      </c>
      <c r="O710" s="10">
        <f t="shared" ca="1" si="119"/>
        <v>13480</v>
      </c>
      <c r="P710" s="1" t="s">
        <v>2126</v>
      </c>
    </row>
    <row r="711" spans="1:16" ht="13.15" customHeight="1" x14ac:dyDescent="0.25">
      <c r="A711" s="1" t="s">
        <v>715</v>
      </c>
      <c r="B711" s="1" t="s">
        <v>1770</v>
      </c>
      <c r="C711" s="18">
        <v>0</v>
      </c>
      <c r="D711" s="10">
        <f t="shared" ca="1" si="110"/>
        <v>10501</v>
      </c>
      <c r="E711" s="10">
        <f t="shared" ca="1" si="111"/>
        <v>1359</v>
      </c>
      <c r="F711" s="10">
        <f t="shared" ca="1" si="112"/>
        <v>13.59</v>
      </c>
      <c r="G711" s="14">
        <f t="shared" ca="1" si="113"/>
        <v>-0.01</v>
      </c>
      <c r="H711" s="10"/>
      <c r="I711" s="10">
        <f t="shared" ca="1" si="114"/>
        <v>0</v>
      </c>
      <c r="J711" s="10">
        <f t="shared" ca="1" si="115"/>
        <v>1372.59</v>
      </c>
      <c r="K711" s="10">
        <f t="shared" ca="1" si="116"/>
        <v>0</v>
      </c>
      <c r="L711" s="10">
        <f t="shared" ca="1" si="117"/>
        <v>0.67949999999999999</v>
      </c>
      <c r="M711" s="10"/>
      <c r="N711" s="10">
        <f t="shared" ca="1" si="118"/>
        <v>46</v>
      </c>
      <c r="O711" s="10">
        <f t="shared" ca="1" si="119"/>
        <v>1325.9105</v>
      </c>
      <c r="P711" s="1" t="s">
        <v>2126</v>
      </c>
    </row>
    <row r="712" spans="1:16" ht="12.6" customHeight="1" x14ac:dyDescent="0.25">
      <c r="A712" s="1" t="s">
        <v>716</v>
      </c>
      <c r="B712" s="1" t="s">
        <v>1771</v>
      </c>
      <c r="C712" s="18">
        <v>34</v>
      </c>
      <c r="D712" s="10">
        <f t="shared" ca="1" si="110"/>
        <v>14973</v>
      </c>
      <c r="E712" s="10">
        <f t="shared" ca="1" si="111"/>
        <v>13855</v>
      </c>
      <c r="F712" s="10">
        <f t="shared" ca="1" si="112"/>
        <v>1801.15</v>
      </c>
      <c r="G712" s="14">
        <f t="shared" ca="1" si="113"/>
        <v>-0.13</v>
      </c>
      <c r="H712" s="10"/>
      <c r="I712" s="10">
        <f t="shared" ca="1" si="114"/>
        <v>61239.100000000006</v>
      </c>
      <c r="J712" s="10">
        <f t="shared" ca="1" si="115"/>
        <v>15656.15</v>
      </c>
      <c r="K712" s="10">
        <f t="shared" ca="1" si="116"/>
        <v>532309.1</v>
      </c>
      <c r="L712" s="10">
        <f t="shared" ca="1" si="117"/>
        <v>90.057500000000005</v>
      </c>
      <c r="M712" s="10"/>
      <c r="N712" s="10">
        <f t="shared" ca="1" si="118"/>
        <v>37</v>
      </c>
      <c r="O712" s="10">
        <f t="shared" ca="1" si="119"/>
        <v>15529.092499999999</v>
      </c>
      <c r="P712" s="1" t="s">
        <v>2126</v>
      </c>
    </row>
    <row r="713" spans="1:16" ht="11.45" customHeight="1" x14ac:dyDescent="0.25">
      <c r="A713" s="1" t="s">
        <v>717</v>
      </c>
      <c r="B713" s="1" t="s">
        <v>1772</v>
      </c>
      <c r="C713" s="18">
        <v>49</v>
      </c>
      <c r="D713" s="10">
        <f t="shared" ca="1" si="110"/>
        <v>4130</v>
      </c>
      <c r="E713" s="10">
        <f t="shared" ca="1" si="111"/>
        <v>11788</v>
      </c>
      <c r="F713" s="10">
        <f t="shared" ca="1" si="112"/>
        <v>2947</v>
      </c>
      <c r="G713" s="14">
        <f t="shared" ca="1" si="113"/>
        <v>-0.25</v>
      </c>
      <c r="H713" s="10"/>
      <c r="I713" s="10">
        <f t="shared" ca="1" si="114"/>
        <v>144403</v>
      </c>
      <c r="J713" s="10">
        <f t="shared" ca="1" si="115"/>
        <v>14735</v>
      </c>
      <c r="K713" s="10">
        <f t="shared" ca="1" si="116"/>
        <v>722015</v>
      </c>
      <c r="L713" s="10">
        <f t="shared" ca="1" si="117"/>
        <v>147.35</v>
      </c>
      <c r="M713" s="10"/>
      <c r="N713" s="10">
        <f t="shared" ca="1" si="118"/>
        <v>22</v>
      </c>
      <c r="O713" s="10">
        <f t="shared" ca="1" si="119"/>
        <v>14565.65</v>
      </c>
      <c r="P713" s="1" t="s">
        <v>2126</v>
      </c>
    </row>
    <row r="714" spans="1:16" ht="12.6" customHeight="1" x14ac:dyDescent="0.25">
      <c r="A714" s="1" t="s">
        <v>718</v>
      </c>
      <c r="B714" s="1" t="s">
        <v>1773</v>
      </c>
      <c r="C714" s="18">
        <v>44</v>
      </c>
      <c r="D714" s="10">
        <f t="shared" ca="1" si="110"/>
        <v>4811</v>
      </c>
      <c r="E714" s="10">
        <f t="shared" ca="1" si="111"/>
        <v>13391</v>
      </c>
      <c r="F714" s="10">
        <f t="shared" ca="1" si="112"/>
        <v>133.91</v>
      </c>
      <c r="G714" s="14">
        <f t="shared" ca="1" si="113"/>
        <v>-0.01</v>
      </c>
      <c r="H714" s="10"/>
      <c r="I714" s="10">
        <f t="shared" ca="1" si="114"/>
        <v>5892.04</v>
      </c>
      <c r="J714" s="10">
        <f t="shared" ca="1" si="115"/>
        <v>13524.91</v>
      </c>
      <c r="K714" s="10">
        <f t="shared" ca="1" si="116"/>
        <v>595096.04</v>
      </c>
      <c r="L714" s="10">
        <f t="shared" ca="1" si="117"/>
        <v>6.6955</v>
      </c>
      <c r="M714" s="10"/>
      <c r="N714" s="10">
        <f t="shared" ca="1" si="118"/>
        <v>46</v>
      </c>
      <c r="O714" s="10">
        <f t="shared" ca="1" si="119"/>
        <v>13472.2145</v>
      </c>
      <c r="P714" s="1" t="s">
        <v>2126</v>
      </c>
    </row>
    <row r="715" spans="1:16" ht="13.15" customHeight="1" x14ac:dyDescent="0.25">
      <c r="A715" s="1" t="s">
        <v>719</v>
      </c>
      <c r="B715" s="1" t="s">
        <v>1774</v>
      </c>
      <c r="C715" s="18">
        <v>61</v>
      </c>
      <c r="D715" s="10">
        <f t="shared" ca="1" si="110"/>
        <v>16119</v>
      </c>
      <c r="E715" s="10">
        <f t="shared" ca="1" si="111"/>
        <v>5727</v>
      </c>
      <c r="F715" s="10">
        <f t="shared" ca="1" si="112"/>
        <v>2290.8000000000002</v>
      </c>
      <c r="G715" s="14">
        <f t="shared" ca="1" si="113"/>
        <v>-0.4</v>
      </c>
      <c r="H715" s="10"/>
      <c r="I715" s="10">
        <f t="shared" ca="1" si="114"/>
        <v>139738.80000000002</v>
      </c>
      <c r="J715" s="10">
        <f t="shared" ca="1" si="115"/>
        <v>8017.8</v>
      </c>
      <c r="K715" s="10">
        <f t="shared" ca="1" si="116"/>
        <v>489085.8</v>
      </c>
      <c r="L715" s="10">
        <f t="shared" ca="1" si="117"/>
        <v>114.54000000000002</v>
      </c>
      <c r="M715" s="10"/>
      <c r="N715" s="10">
        <f t="shared" ca="1" si="118"/>
        <v>65</v>
      </c>
      <c r="O715" s="10">
        <f t="shared" ca="1" si="119"/>
        <v>7838.26</v>
      </c>
      <c r="P715" s="1" t="s">
        <v>2126</v>
      </c>
    </row>
    <row r="716" spans="1:16" ht="13.15" customHeight="1" x14ac:dyDescent="0.25">
      <c r="A716" s="1" t="s">
        <v>720</v>
      </c>
      <c r="B716" s="1" t="s">
        <v>1775</v>
      </c>
      <c r="C716" s="18">
        <v>57</v>
      </c>
      <c r="D716" s="10">
        <f t="shared" ca="1" si="110"/>
        <v>12689</v>
      </c>
      <c r="E716" s="10">
        <f t="shared" ca="1" si="111"/>
        <v>10715</v>
      </c>
      <c r="F716" s="10">
        <f t="shared" ca="1" si="112"/>
        <v>4393.1499999999996</v>
      </c>
      <c r="G716" s="14">
        <f t="shared" ca="1" si="113"/>
        <v>-0.41</v>
      </c>
      <c r="H716" s="10"/>
      <c r="I716" s="10">
        <f t="shared" ca="1" si="114"/>
        <v>250409.55</v>
      </c>
      <c r="J716" s="10">
        <f t="shared" ca="1" si="115"/>
        <v>15108.15</v>
      </c>
      <c r="K716" s="10">
        <f t="shared" ca="1" si="116"/>
        <v>861164.54999999993</v>
      </c>
      <c r="L716" s="10">
        <f t="shared" ca="1" si="117"/>
        <v>219.6575</v>
      </c>
      <c r="M716" s="10"/>
      <c r="N716" s="10">
        <f t="shared" ca="1" si="118"/>
        <v>3</v>
      </c>
      <c r="O716" s="10">
        <f t="shared" ca="1" si="119"/>
        <v>14885.4925</v>
      </c>
      <c r="P716" s="1" t="s">
        <v>2126</v>
      </c>
    </row>
    <row r="717" spans="1:16" ht="13.15" customHeight="1" x14ac:dyDescent="0.25">
      <c r="A717" s="1" t="s">
        <v>721</v>
      </c>
      <c r="B717" s="1" t="s">
        <v>1776</v>
      </c>
      <c r="C717" s="18">
        <v>79</v>
      </c>
      <c r="D717" s="10">
        <f t="shared" ca="1" si="110"/>
        <v>4041</v>
      </c>
      <c r="E717" s="10">
        <f t="shared" ca="1" si="111"/>
        <v>1015</v>
      </c>
      <c r="F717" s="10">
        <f t="shared" ca="1" si="112"/>
        <v>182.7</v>
      </c>
      <c r="G717" s="14">
        <f t="shared" ca="1" si="113"/>
        <v>-0.18</v>
      </c>
      <c r="H717" s="10"/>
      <c r="I717" s="10">
        <f t="shared" ca="1" si="114"/>
        <v>14433.3</v>
      </c>
      <c r="J717" s="10">
        <f t="shared" ca="1" si="115"/>
        <v>1197.7</v>
      </c>
      <c r="K717" s="10">
        <f t="shared" ca="1" si="116"/>
        <v>94618.3</v>
      </c>
      <c r="L717" s="10">
        <f t="shared" ca="1" si="117"/>
        <v>9.1349999999999998</v>
      </c>
      <c r="M717" s="10"/>
      <c r="N717" s="10">
        <f t="shared" ca="1" si="118"/>
        <v>36</v>
      </c>
      <c r="O717" s="10">
        <f t="shared" ca="1" si="119"/>
        <v>1152.5650000000001</v>
      </c>
      <c r="P717" s="1" t="s">
        <v>2126</v>
      </c>
    </row>
    <row r="718" spans="1:16" ht="13.15" customHeight="1" x14ac:dyDescent="0.25">
      <c r="A718" s="1" t="s">
        <v>722</v>
      </c>
      <c r="B718" s="1" t="s">
        <v>1777</v>
      </c>
      <c r="C718" s="18">
        <v>72</v>
      </c>
      <c r="D718" s="10">
        <f t="shared" ca="1" si="110"/>
        <v>4250</v>
      </c>
      <c r="E718" s="10">
        <f t="shared" ca="1" si="111"/>
        <v>5762</v>
      </c>
      <c r="F718" s="10">
        <f t="shared" ca="1" si="112"/>
        <v>2765.7599999999998</v>
      </c>
      <c r="G718" s="14">
        <f t="shared" ca="1" si="113"/>
        <v>-0.48</v>
      </c>
      <c r="H718" s="10"/>
      <c r="I718" s="10">
        <f t="shared" ca="1" si="114"/>
        <v>199134.71999999997</v>
      </c>
      <c r="J718" s="10">
        <f t="shared" ca="1" si="115"/>
        <v>8527.76</v>
      </c>
      <c r="K718" s="10">
        <f t="shared" ca="1" si="116"/>
        <v>613998.72</v>
      </c>
      <c r="L718" s="10">
        <f t="shared" ca="1" si="117"/>
        <v>138.28799999999998</v>
      </c>
      <c r="M718" s="10"/>
      <c r="N718" s="10">
        <f t="shared" ca="1" si="118"/>
        <v>20</v>
      </c>
      <c r="O718" s="10">
        <f t="shared" ca="1" si="119"/>
        <v>8369.4719999999998</v>
      </c>
      <c r="P718" s="1" t="s">
        <v>2126</v>
      </c>
    </row>
    <row r="719" spans="1:16" ht="13.15" customHeight="1" x14ac:dyDescent="0.25">
      <c r="A719" s="1" t="s">
        <v>723</v>
      </c>
      <c r="B719" s="1" t="s">
        <v>1778</v>
      </c>
      <c r="C719" s="18">
        <v>17</v>
      </c>
      <c r="D719" s="10">
        <f t="shared" ca="1" si="110"/>
        <v>14809</v>
      </c>
      <c r="E719" s="10">
        <f t="shared" ca="1" si="111"/>
        <v>3182</v>
      </c>
      <c r="F719" s="10">
        <f t="shared" ca="1" si="112"/>
        <v>668.22</v>
      </c>
      <c r="G719" s="14">
        <f t="shared" ca="1" si="113"/>
        <v>-0.21</v>
      </c>
      <c r="H719" s="10"/>
      <c r="I719" s="10">
        <f t="shared" ca="1" si="114"/>
        <v>11359.74</v>
      </c>
      <c r="J719" s="10">
        <f t="shared" ca="1" si="115"/>
        <v>3850.2200000000003</v>
      </c>
      <c r="K719" s="10">
        <f t="shared" ca="1" si="116"/>
        <v>65453.740000000005</v>
      </c>
      <c r="L719" s="10">
        <f t="shared" ca="1" si="117"/>
        <v>33.411000000000001</v>
      </c>
      <c r="M719" s="10"/>
      <c r="N719" s="10">
        <f t="shared" ca="1" si="118"/>
        <v>79</v>
      </c>
      <c r="O719" s="10">
        <f t="shared" ca="1" si="119"/>
        <v>3737.8090000000002</v>
      </c>
      <c r="P719" s="1" t="s">
        <v>2126</v>
      </c>
    </row>
    <row r="720" spans="1:16" ht="13.15" customHeight="1" x14ac:dyDescent="0.25">
      <c r="A720" s="1" t="s">
        <v>724</v>
      </c>
      <c r="B720" s="1" t="s">
        <v>1779</v>
      </c>
      <c r="C720" s="18">
        <v>68</v>
      </c>
      <c r="D720" s="10">
        <f t="shared" ca="1" si="110"/>
        <v>1129</v>
      </c>
      <c r="E720" s="10">
        <f t="shared" ca="1" si="111"/>
        <v>4257</v>
      </c>
      <c r="F720" s="10">
        <f t="shared" ca="1" si="112"/>
        <v>1873.08</v>
      </c>
      <c r="G720" s="14">
        <f t="shared" ca="1" si="113"/>
        <v>-0.44</v>
      </c>
      <c r="H720" s="10"/>
      <c r="I720" s="10">
        <f t="shared" ca="1" si="114"/>
        <v>127369.44</v>
      </c>
      <c r="J720" s="10">
        <f t="shared" ca="1" si="115"/>
        <v>6130.08</v>
      </c>
      <c r="K720" s="10">
        <f t="shared" ca="1" si="116"/>
        <v>416845.44</v>
      </c>
      <c r="L720" s="10">
        <f t="shared" ca="1" si="117"/>
        <v>93.653999999999996</v>
      </c>
      <c r="M720" s="10"/>
      <c r="N720" s="10">
        <f t="shared" ca="1" si="118"/>
        <v>96</v>
      </c>
      <c r="O720" s="10">
        <f t="shared" ca="1" si="119"/>
        <v>5940.4259999999995</v>
      </c>
      <c r="P720" s="1" t="s">
        <v>2126</v>
      </c>
    </row>
    <row r="721" spans="1:16" ht="13.15" customHeight="1" x14ac:dyDescent="0.25">
      <c r="A721" s="1" t="s">
        <v>725</v>
      </c>
      <c r="B721" s="1" t="s">
        <v>1780</v>
      </c>
      <c r="C721" s="18">
        <v>2</v>
      </c>
      <c r="D721" s="10">
        <f t="shared" ca="1" si="110"/>
        <v>6502</v>
      </c>
      <c r="E721" s="10">
        <f t="shared" ca="1" si="111"/>
        <v>1831</v>
      </c>
      <c r="F721" s="10">
        <f t="shared" ca="1" si="112"/>
        <v>897.18999999999994</v>
      </c>
      <c r="G721" s="14">
        <f t="shared" ca="1" si="113"/>
        <v>-0.49</v>
      </c>
      <c r="H721" s="10"/>
      <c r="I721" s="10">
        <f t="shared" ca="1" si="114"/>
        <v>1794.3799999999999</v>
      </c>
      <c r="J721" s="10">
        <f t="shared" ca="1" si="115"/>
        <v>2728.19</v>
      </c>
      <c r="K721" s="10">
        <f t="shared" ca="1" si="116"/>
        <v>5456.38</v>
      </c>
      <c r="L721" s="10">
        <f t="shared" ca="1" si="117"/>
        <v>44.859499999999997</v>
      </c>
      <c r="M721" s="10"/>
      <c r="N721" s="10">
        <f t="shared" ca="1" si="118"/>
        <v>38</v>
      </c>
      <c r="O721" s="10">
        <f t="shared" ca="1" si="119"/>
        <v>2645.3305</v>
      </c>
      <c r="P721" s="1" t="s">
        <v>2126</v>
      </c>
    </row>
    <row r="722" spans="1:16" ht="13.15" customHeight="1" x14ac:dyDescent="0.25">
      <c r="A722" s="1" t="s">
        <v>726</v>
      </c>
      <c r="B722" s="1" t="s">
        <v>1781</v>
      </c>
      <c r="C722" s="18">
        <v>13</v>
      </c>
      <c r="D722" s="10">
        <f t="shared" ca="1" si="110"/>
        <v>7350</v>
      </c>
      <c r="E722" s="10">
        <f t="shared" ca="1" si="111"/>
        <v>1403</v>
      </c>
      <c r="F722" s="10">
        <f t="shared" ca="1" si="112"/>
        <v>28.060000000000002</v>
      </c>
      <c r="G722" s="14">
        <f t="shared" ca="1" si="113"/>
        <v>-0.02</v>
      </c>
      <c r="H722" s="10"/>
      <c r="I722" s="10">
        <f t="shared" ca="1" si="114"/>
        <v>364.78000000000003</v>
      </c>
      <c r="J722" s="10">
        <f t="shared" ca="1" si="115"/>
        <v>1431.06</v>
      </c>
      <c r="K722" s="10">
        <f t="shared" ca="1" si="116"/>
        <v>18603.78</v>
      </c>
      <c r="L722" s="10">
        <f t="shared" ca="1" si="117"/>
        <v>1.4030000000000002</v>
      </c>
      <c r="M722" s="10">
        <v>50</v>
      </c>
      <c r="N722" s="10">
        <f t="shared" ca="1" si="118"/>
        <v>24</v>
      </c>
      <c r="O722" s="10">
        <f t="shared" ca="1" si="119"/>
        <v>1355.6569999999999</v>
      </c>
      <c r="P722" s="1" t="s">
        <v>2126</v>
      </c>
    </row>
    <row r="723" spans="1:16" ht="13.15" customHeight="1" x14ac:dyDescent="0.25">
      <c r="A723" s="1" t="s">
        <v>727</v>
      </c>
      <c r="B723" s="1" t="s">
        <v>1782</v>
      </c>
      <c r="C723" s="18">
        <v>30</v>
      </c>
      <c r="D723" s="10">
        <f t="shared" ca="1" si="110"/>
        <v>14586</v>
      </c>
      <c r="E723" s="10">
        <f t="shared" ca="1" si="111"/>
        <v>10585</v>
      </c>
      <c r="F723" s="10">
        <f t="shared" ca="1" si="112"/>
        <v>740.95</v>
      </c>
      <c r="G723" s="14">
        <f t="shared" ca="1" si="113"/>
        <v>-7.0000000000000007E-2</v>
      </c>
      <c r="H723" s="10"/>
      <c r="I723" s="10">
        <f t="shared" ca="1" si="114"/>
        <v>22228.5</v>
      </c>
      <c r="J723" s="10">
        <f t="shared" ca="1" si="115"/>
        <v>11325.95</v>
      </c>
      <c r="K723" s="10">
        <f t="shared" ca="1" si="116"/>
        <v>339778.5</v>
      </c>
      <c r="L723" s="10">
        <f t="shared" ca="1" si="117"/>
        <v>37.047500000000007</v>
      </c>
      <c r="M723" s="10">
        <v>50</v>
      </c>
      <c r="N723" s="10">
        <f t="shared" ca="1" si="118"/>
        <v>72</v>
      </c>
      <c r="O723" s="10">
        <f t="shared" ca="1" si="119"/>
        <v>11166.9025</v>
      </c>
      <c r="P723" s="1" t="s">
        <v>2126</v>
      </c>
    </row>
    <row r="724" spans="1:16" ht="12.75" customHeight="1" x14ac:dyDescent="0.25">
      <c r="A724" s="1" t="s">
        <v>728</v>
      </c>
      <c r="B724" s="1" t="s">
        <v>1783</v>
      </c>
      <c r="C724" s="18">
        <v>22</v>
      </c>
      <c r="D724" s="10">
        <f t="shared" ca="1" si="110"/>
        <v>2028</v>
      </c>
      <c r="E724" s="10">
        <f t="shared" ca="1" si="111"/>
        <v>12706</v>
      </c>
      <c r="F724" s="10">
        <f t="shared" ca="1" si="112"/>
        <v>1143.54</v>
      </c>
      <c r="G724" s="14">
        <f t="shared" ca="1" si="113"/>
        <v>-0.09</v>
      </c>
      <c r="H724" s="10"/>
      <c r="I724" s="10">
        <f t="shared" ca="1" si="114"/>
        <v>25157.879999999997</v>
      </c>
      <c r="J724" s="10">
        <f t="shared" ca="1" si="115"/>
        <v>13849.54</v>
      </c>
      <c r="K724" s="10">
        <f t="shared" ca="1" si="116"/>
        <v>304689.88</v>
      </c>
      <c r="L724" s="10">
        <f t="shared" ca="1" si="117"/>
        <v>57.177</v>
      </c>
      <c r="M724" s="10">
        <v>50</v>
      </c>
      <c r="N724" s="10">
        <f t="shared" ca="1" si="118"/>
        <v>87</v>
      </c>
      <c r="O724" s="10">
        <f t="shared" ca="1" si="119"/>
        <v>13655.363000000001</v>
      </c>
      <c r="P724" s="1" t="s">
        <v>2126</v>
      </c>
    </row>
    <row r="725" spans="1:16" ht="13.15" customHeight="1" x14ac:dyDescent="0.25">
      <c r="A725" s="1" t="s">
        <v>729</v>
      </c>
      <c r="B725" s="1" t="s">
        <v>1784</v>
      </c>
      <c r="C725" s="18">
        <v>59</v>
      </c>
      <c r="D725" s="10">
        <f t="shared" ca="1" si="110"/>
        <v>968</v>
      </c>
      <c r="E725" s="10">
        <f t="shared" ca="1" si="111"/>
        <v>7509</v>
      </c>
      <c r="F725" s="10">
        <f t="shared" ca="1" si="112"/>
        <v>300.36</v>
      </c>
      <c r="G725" s="14">
        <f t="shared" ca="1" si="113"/>
        <v>-0.04</v>
      </c>
      <c r="H725" s="10"/>
      <c r="I725" s="10">
        <f t="shared" ca="1" si="114"/>
        <v>17721.240000000002</v>
      </c>
      <c r="J725" s="10">
        <f t="shared" ca="1" si="115"/>
        <v>7809.36</v>
      </c>
      <c r="K725" s="10">
        <f t="shared" ca="1" si="116"/>
        <v>460752.24</v>
      </c>
      <c r="L725" s="10">
        <f t="shared" ca="1" si="117"/>
        <v>15.018000000000001</v>
      </c>
      <c r="M725" s="10"/>
      <c r="N725" s="10">
        <f t="shared" ca="1" si="118"/>
        <v>89</v>
      </c>
      <c r="O725" s="10">
        <f t="shared" ca="1" si="119"/>
        <v>7705.3419999999996</v>
      </c>
      <c r="P725" s="1" t="s">
        <v>2126</v>
      </c>
    </row>
    <row r="726" spans="1:16" ht="13.15" customHeight="1" x14ac:dyDescent="0.25">
      <c r="A726" s="1" t="s">
        <v>730</v>
      </c>
      <c r="B726" s="1" t="s">
        <v>1785</v>
      </c>
      <c r="C726" s="18">
        <v>20</v>
      </c>
      <c r="D726" s="10">
        <f t="shared" ca="1" si="110"/>
        <v>15180</v>
      </c>
      <c r="E726" s="10">
        <f t="shared" ca="1" si="111"/>
        <v>11610</v>
      </c>
      <c r="F726" s="10">
        <f t="shared" ca="1" si="112"/>
        <v>348.3</v>
      </c>
      <c r="G726" s="14">
        <f t="shared" ca="1" si="113"/>
        <v>-0.03</v>
      </c>
      <c r="H726" s="10"/>
      <c r="I726" s="10">
        <f t="shared" ca="1" si="114"/>
        <v>6966</v>
      </c>
      <c r="J726" s="10">
        <f t="shared" ca="1" si="115"/>
        <v>11958.3</v>
      </c>
      <c r="K726" s="10">
        <f t="shared" ca="1" si="116"/>
        <v>239166</v>
      </c>
      <c r="L726" s="10">
        <f t="shared" ca="1" si="117"/>
        <v>17.415000000000003</v>
      </c>
      <c r="M726" s="10"/>
      <c r="N726" s="10">
        <f t="shared" ca="1" si="118"/>
        <v>64</v>
      </c>
      <c r="O726" s="10">
        <f t="shared" ca="1" si="119"/>
        <v>11876.884999999998</v>
      </c>
      <c r="P726" s="1" t="s">
        <v>2126</v>
      </c>
    </row>
    <row r="727" spans="1:16" ht="13.15" customHeight="1" x14ac:dyDescent="0.25">
      <c r="A727" s="1" t="s">
        <v>731</v>
      </c>
      <c r="B727" s="1" t="s">
        <v>1786</v>
      </c>
      <c r="C727" s="18">
        <v>66</v>
      </c>
      <c r="D727" s="10">
        <f t="shared" ca="1" si="110"/>
        <v>11359</v>
      </c>
      <c r="E727" s="10">
        <f t="shared" ca="1" si="111"/>
        <v>6688</v>
      </c>
      <c r="F727" s="10">
        <f t="shared" ca="1" si="112"/>
        <v>3143.3599999999997</v>
      </c>
      <c r="G727" s="14">
        <f t="shared" ca="1" si="113"/>
        <v>-0.47</v>
      </c>
      <c r="H727" s="10"/>
      <c r="I727" s="10">
        <f t="shared" ca="1" si="114"/>
        <v>207461.75999999998</v>
      </c>
      <c r="J727" s="10">
        <f t="shared" ca="1" si="115"/>
        <v>9831.36</v>
      </c>
      <c r="K727" s="10">
        <f t="shared" ca="1" si="116"/>
        <v>648869.76</v>
      </c>
      <c r="L727" s="10">
        <f t="shared" ca="1" si="117"/>
        <v>157.16800000000001</v>
      </c>
      <c r="M727" s="10"/>
      <c r="N727" s="10">
        <f t="shared" ca="1" si="118"/>
        <v>74</v>
      </c>
      <c r="O727" s="10">
        <f t="shared" ca="1" si="119"/>
        <v>9600.1920000000009</v>
      </c>
      <c r="P727" s="1" t="s">
        <v>2126</v>
      </c>
    </row>
    <row r="728" spans="1:16" ht="13.15" customHeight="1" x14ac:dyDescent="0.25">
      <c r="A728" s="1" t="s">
        <v>732</v>
      </c>
      <c r="B728" s="1" t="s">
        <v>1787</v>
      </c>
      <c r="C728" s="18">
        <v>13</v>
      </c>
      <c r="D728" s="10">
        <f t="shared" ca="1" si="110"/>
        <v>18003</v>
      </c>
      <c r="E728" s="10">
        <f t="shared" ca="1" si="111"/>
        <v>9337</v>
      </c>
      <c r="F728" s="10">
        <f t="shared" ca="1" si="112"/>
        <v>4481.76</v>
      </c>
      <c r="G728" s="14">
        <f t="shared" ca="1" si="113"/>
        <v>-0.48</v>
      </c>
      <c r="H728" s="10"/>
      <c r="I728" s="10">
        <f t="shared" ca="1" si="114"/>
        <v>58262.880000000005</v>
      </c>
      <c r="J728" s="10">
        <f t="shared" ca="1" si="115"/>
        <v>13818.76</v>
      </c>
      <c r="K728" s="10">
        <f t="shared" ca="1" si="116"/>
        <v>179643.88</v>
      </c>
      <c r="L728" s="10">
        <f t="shared" ca="1" si="117"/>
        <v>224.08800000000002</v>
      </c>
      <c r="M728" s="10"/>
      <c r="N728" s="10">
        <f t="shared" ca="1" si="118"/>
        <v>32</v>
      </c>
      <c r="O728" s="10">
        <f t="shared" ca="1" si="119"/>
        <v>13562.672</v>
      </c>
      <c r="P728" s="1" t="s">
        <v>2126</v>
      </c>
    </row>
    <row r="729" spans="1:16" ht="13.15" customHeight="1" x14ac:dyDescent="0.25">
      <c r="A729" s="1" t="s">
        <v>733</v>
      </c>
      <c r="B729" s="1" t="s">
        <v>1788</v>
      </c>
      <c r="C729" s="18">
        <v>93</v>
      </c>
      <c r="D729" s="10">
        <f t="shared" ca="1" si="110"/>
        <v>19674</v>
      </c>
      <c r="E729" s="10">
        <f t="shared" ca="1" si="111"/>
        <v>6845</v>
      </c>
      <c r="F729" s="10">
        <f t="shared" ca="1" si="112"/>
        <v>1985.05</v>
      </c>
      <c r="G729" s="14">
        <f t="shared" ca="1" si="113"/>
        <v>-0.28999999999999998</v>
      </c>
      <c r="H729" s="10"/>
      <c r="I729" s="10">
        <f t="shared" ca="1" si="114"/>
        <v>184609.65</v>
      </c>
      <c r="J729" s="10">
        <f t="shared" ca="1" si="115"/>
        <v>8830.0499999999993</v>
      </c>
      <c r="K729" s="10">
        <f t="shared" ca="1" si="116"/>
        <v>821194.64999999991</v>
      </c>
      <c r="L729" s="10">
        <f t="shared" ca="1" si="117"/>
        <v>99.252499999999998</v>
      </c>
      <c r="M729" s="10"/>
      <c r="N729" s="10">
        <f t="shared" ca="1" si="118"/>
        <v>38</v>
      </c>
      <c r="O729" s="10">
        <f t="shared" ca="1" si="119"/>
        <v>8692.7974999999988</v>
      </c>
      <c r="P729" s="1" t="s">
        <v>2126</v>
      </c>
    </row>
    <row r="730" spans="1:16" ht="13.15" customHeight="1" x14ac:dyDescent="0.25">
      <c r="A730" s="1" t="s">
        <v>734</v>
      </c>
      <c r="B730" s="1" t="s">
        <v>1789</v>
      </c>
      <c r="C730" s="18">
        <v>14</v>
      </c>
      <c r="D730" s="10">
        <f t="shared" ca="1" si="110"/>
        <v>8730</v>
      </c>
      <c r="E730" s="10">
        <f t="shared" ca="1" si="111"/>
        <v>14170</v>
      </c>
      <c r="F730" s="10">
        <f t="shared" ca="1" si="112"/>
        <v>7085</v>
      </c>
      <c r="G730" s="14">
        <f t="shared" ca="1" si="113"/>
        <v>-0.5</v>
      </c>
      <c r="H730" s="10"/>
      <c r="I730" s="10">
        <f t="shared" ca="1" si="114"/>
        <v>99190</v>
      </c>
      <c r="J730" s="10">
        <f t="shared" ca="1" si="115"/>
        <v>21255</v>
      </c>
      <c r="K730" s="10">
        <f t="shared" ca="1" si="116"/>
        <v>297570</v>
      </c>
      <c r="L730" s="10">
        <f t="shared" ca="1" si="117"/>
        <v>354.25</v>
      </c>
      <c r="M730" s="10"/>
      <c r="N730" s="10">
        <f t="shared" ca="1" si="118"/>
        <v>52</v>
      </c>
      <c r="O730" s="10">
        <f t="shared" ca="1" si="119"/>
        <v>20848.75</v>
      </c>
      <c r="P730" s="1" t="s">
        <v>2126</v>
      </c>
    </row>
    <row r="731" spans="1:16" ht="13.15" customHeight="1" x14ac:dyDescent="0.25">
      <c r="A731" s="1" t="s">
        <v>735</v>
      </c>
      <c r="B731" s="1" t="s">
        <v>1790</v>
      </c>
      <c r="C731" s="18">
        <v>70</v>
      </c>
      <c r="D731" s="10">
        <f t="shared" ca="1" si="110"/>
        <v>5222</v>
      </c>
      <c r="E731" s="10">
        <f t="shared" ca="1" si="111"/>
        <v>12868</v>
      </c>
      <c r="F731" s="10">
        <f t="shared" ca="1" si="112"/>
        <v>257.36</v>
      </c>
      <c r="G731" s="14">
        <f t="shared" ca="1" si="113"/>
        <v>-0.02</v>
      </c>
      <c r="H731" s="10"/>
      <c r="I731" s="10">
        <f t="shared" ca="1" si="114"/>
        <v>18015.2</v>
      </c>
      <c r="J731" s="10">
        <f t="shared" ca="1" si="115"/>
        <v>13125.36</v>
      </c>
      <c r="K731" s="10">
        <f t="shared" ca="1" si="116"/>
        <v>918775.20000000007</v>
      </c>
      <c r="L731" s="10">
        <f t="shared" ca="1" si="117"/>
        <v>12.868000000000002</v>
      </c>
      <c r="M731" s="10"/>
      <c r="N731" s="10">
        <f t="shared" ca="1" si="118"/>
        <v>70</v>
      </c>
      <c r="O731" s="10">
        <f t="shared" ca="1" si="119"/>
        <v>13042.492</v>
      </c>
      <c r="P731" s="1" t="s">
        <v>2126</v>
      </c>
    </row>
    <row r="732" spans="1:16" ht="13.15" customHeight="1" x14ac:dyDescent="0.25">
      <c r="A732" s="1" t="s">
        <v>736</v>
      </c>
      <c r="B732" s="1" t="s">
        <v>1791</v>
      </c>
      <c r="C732" s="18">
        <v>20</v>
      </c>
      <c r="D732" s="10">
        <f t="shared" ca="1" si="110"/>
        <v>18013</v>
      </c>
      <c r="E732" s="10">
        <f t="shared" ca="1" si="111"/>
        <v>5782</v>
      </c>
      <c r="F732" s="10">
        <f t="shared" ca="1" si="112"/>
        <v>1098.58</v>
      </c>
      <c r="G732" s="14">
        <f t="shared" ca="1" si="113"/>
        <v>-0.19</v>
      </c>
      <c r="H732" s="10"/>
      <c r="I732" s="10">
        <f t="shared" ca="1" si="114"/>
        <v>21971.599999999999</v>
      </c>
      <c r="J732" s="10">
        <f t="shared" ca="1" si="115"/>
        <v>6880.58</v>
      </c>
      <c r="K732" s="10">
        <f t="shared" ca="1" si="116"/>
        <v>137611.6</v>
      </c>
      <c r="L732" s="10">
        <f t="shared" ca="1" si="117"/>
        <v>54.929000000000002</v>
      </c>
      <c r="M732" s="10"/>
      <c r="N732" s="10">
        <f t="shared" ca="1" si="118"/>
        <v>36</v>
      </c>
      <c r="O732" s="10">
        <f t="shared" ca="1" si="119"/>
        <v>6789.6509999999998</v>
      </c>
      <c r="P732" s="1" t="s">
        <v>2126</v>
      </c>
    </row>
    <row r="733" spans="1:16" ht="13.15" customHeight="1" x14ac:dyDescent="0.25">
      <c r="A733" s="1" t="s">
        <v>737</v>
      </c>
      <c r="B733" s="1" t="s">
        <v>1792</v>
      </c>
      <c r="C733" s="18">
        <v>33</v>
      </c>
      <c r="D733" s="10">
        <f t="shared" ca="1" si="110"/>
        <v>19606</v>
      </c>
      <c r="E733" s="10">
        <f t="shared" ca="1" si="111"/>
        <v>8106</v>
      </c>
      <c r="F733" s="10">
        <f t="shared" ca="1" si="112"/>
        <v>2837.1</v>
      </c>
      <c r="G733" s="14">
        <f t="shared" ca="1" si="113"/>
        <v>-0.35</v>
      </c>
      <c r="H733" s="10"/>
      <c r="I733" s="10">
        <f t="shared" ca="1" si="114"/>
        <v>93624.3</v>
      </c>
      <c r="J733" s="10">
        <f t="shared" ca="1" si="115"/>
        <v>10943.1</v>
      </c>
      <c r="K733" s="10">
        <f t="shared" ca="1" si="116"/>
        <v>361122.3</v>
      </c>
      <c r="L733" s="10">
        <f t="shared" ca="1" si="117"/>
        <v>141.85499999999999</v>
      </c>
      <c r="M733" s="10"/>
      <c r="N733" s="10">
        <f t="shared" ca="1" si="118"/>
        <v>69</v>
      </c>
      <c r="O733" s="10">
        <f t="shared" ca="1" si="119"/>
        <v>10732.245000000001</v>
      </c>
      <c r="P733" s="1" t="s">
        <v>2126</v>
      </c>
    </row>
    <row r="734" spans="1:16" ht="13.15" customHeight="1" x14ac:dyDescent="0.25">
      <c r="A734" s="1" t="s">
        <v>738</v>
      </c>
      <c r="B734" s="1" t="s">
        <v>1793</v>
      </c>
      <c r="C734" s="18">
        <v>44</v>
      </c>
      <c r="D734" s="10">
        <f t="shared" ca="1" si="110"/>
        <v>7231</v>
      </c>
      <c r="E734" s="10">
        <f t="shared" ca="1" si="111"/>
        <v>14578</v>
      </c>
      <c r="F734" s="10">
        <f t="shared" ca="1" si="112"/>
        <v>291.56</v>
      </c>
      <c r="G734" s="14">
        <f t="shared" ca="1" si="113"/>
        <v>-0.02</v>
      </c>
      <c r="H734" s="10"/>
      <c r="I734" s="10">
        <f t="shared" ca="1" si="114"/>
        <v>12828.64</v>
      </c>
      <c r="J734" s="10">
        <f t="shared" ca="1" si="115"/>
        <v>14869.56</v>
      </c>
      <c r="K734" s="10">
        <f t="shared" ca="1" si="116"/>
        <v>654260.64</v>
      </c>
      <c r="L734" s="10">
        <f t="shared" ca="1" si="117"/>
        <v>14.578000000000001</v>
      </c>
      <c r="M734" s="10"/>
      <c r="N734" s="10">
        <f t="shared" ca="1" si="118"/>
        <v>91</v>
      </c>
      <c r="O734" s="10">
        <f t="shared" ca="1" si="119"/>
        <v>14763.982</v>
      </c>
      <c r="P734" s="1" t="s">
        <v>2126</v>
      </c>
    </row>
    <row r="735" spans="1:16" ht="13.15" customHeight="1" x14ac:dyDescent="0.25">
      <c r="A735" s="1" t="s">
        <v>739</v>
      </c>
      <c r="B735" s="1" t="s">
        <v>1794</v>
      </c>
      <c r="C735" s="18">
        <v>42</v>
      </c>
      <c r="D735" s="10">
        <f t="shared" ca="1" si="110"/>
        <v>13548</v>
      </c>
      <c r="E735" s="10">
        <f t="shared" ca="1" si="111"/>
        <v>8537</v>
      </c>
      <c r="F735" s="10">
        <f t="shared" ca="1" si="112"/>
        <v>1792.77</v>
      </c>
      <c r="G735" s="14">
        <f t="shared" ca="1" si="113"/>
        <v>-0.21</v>
      </c>
      <c r="H735" s="10"/>
      <c r="I735" s="10">
        <f t="shared" ca="1" si="114"/>
        <v>75296.34</v>
      </c>
      <c r="J735" s="10">
        <f t="shared" ca="1" si="115"/>
        <v>10329.77</v>
      </c>
      <c r="K735" s="10">
        <f t="shared" ca="1" si="116"/>
        <v>433850.34</v>
      </c>
      <c r="L735" s="10">
        <f t="shared" ca="1" si="117"/>
        <v>89.638500000000008</v>
      </c>
      <c r="M735" s="10"/>
      <c r="N735" s="10">
        <f t="shared" ca="1" si="118"/>
        <v>59</v>
      </c>
      <c r="O735" s="10">
        <f t="shared" ca="1" si="119"/>
        <v>10181.131500000001</v>
      </c>
      <c r="P735" s="1" t="s">
        <v>2126</v>
      </c>
    </row>
    <row r="736" spans="1:16" ht="13.15" customHeight="1" x14ac:dyDescent="0.25">
      <c r="A736" s="1" t="s">
        <v>740</v>
      </c>
      <c r="B736" s="1" t="s">
        <v>1795</v>
      </c>
      <c r="C736" s="18">
        <v>65</v>
      </c>
      <c r="D736" s="10">
        <f t="shared" ca="1" si="110"/>
        <v>4248</v>
      </c>
      <c r="E736" s="10">
        <f t="shared" ca="1" si="111"/>
        <v>9516</v>
      </c>
      <c r="F736" s="10">
        <f t="shared" ca="1" si="112"/>
        <v>3425.7599999999998</v>
      </c>
      <c r="G736" s="14">
        <f t="shared" ca="1" si="113"/>
        <v>-0.36</v>
      </c>
      <c r="H736" s="10"/>
      <c r="I736" s="10">
        <f t="shared" ca="1" si="114"/>
        <v>222674.4</v>
      </c>
      <c r="J736" s="10">
        <f t="shared" ca="1" si="115"/>
        <v>12941.76</v>
      </c>
      <c r="K736" s="10">
        <f t="shared" ca="1" si="116"/>
        <v>841214.4</v>
      </c>
      <c r="L736" s="10">
        <f t="shared" ca="1" si="117"/>
        <v>171.28800000000001</v>
      </c>
      <c r="M736" s="10"/>
      <c r="N736" s="10">
        <f t="shared" ca="1" si="118"/>
        <v>55</v>
      </c>
      <c r="O736" s="10">
        <f t="shared" ca="1" si="119"/>
        <v>12715.472</v>
      </c>
      <c r="P736" s="1" t="s">
        <v>2126</v>
      </c>
    </row>
    <row r="737" spans="1:16" ht="13.15" customHeight="1" x14ac:dyDescent="0.25">
      <c r="A737" s="1" t="s">
        <v>741</v>
      </c>
      <c r="B737" s="1" t="s">
        <v>1796</v>
      </c>
      <c r="C737" s="18">
        <v>17</v>
      </c>
      <c r="D737" s="10">
        <f t="shared" ca="1" si="110"/>
        <v>8798</v>
      </c>
      <c r="E737" s="10">
        <f t="shared" ca="1" si="111"/>
        <v>13726</v>
      </c>
      <c r="F737" s="10">
        <f t="shared" ca="1" si="112"/>
        <v>5490.4000000000005</v>
      </c>
      <c r="G737" s="14">
        <f t="shared" ca="1" si="113"/>
        <v>-0.4</v>
      </c>
      <c r="H737" s="10"/>
      <c r="I737" s="10">
        <f t="shared" ca="1" si="114"/>
        <v>93336.8</v>
      </c>
      <c r="J737" s="10">
        <f t="shared" ca="1" si="115"/>
        <v>19216.400000000001</v>
      </c>
      <c r="K737" s="10">
        <f t="shared" ca="1" si="116"/>
        <v>326678.80000000005</v>
      </c>
      <c r="L737" s="10">
        <f t="shared" ca="1" si="117"/>
        <v>274.52000000000004</v>
      </c>
      <c r="M737" s="10"/>
      <c r="N737" s="10">
        <f t="shared" ca="1" si="118"/>
        <v>30</v>
      </c>
      <c r="O737" s="10">
        <f t="shared" ca="1" si="119"/>
        <v>18911.88</v>
      </c>
      <c r="P737" s="1" t="s">
        <v>2126</v>
      </c>
    </row>
    <row r="738" spans="1:16" ht="13.15" customHeight="1" x14ac:dyDescent="0.25">
      <c r="A738" s="1" t="s">
        <v>742</v>
      </c>
      <c r="B738" s="1" t="s">
        <v>1797</v>
      </c>
      <c r="C738" s="18">
        <v>58</v>
      </c>
      <c r="D738" s="10">
        <f t="shared" ca="1" si="110"/>
        <v>1450</v>
      </c>
      <c r="E738" s="10">
        <f t="shared" ca="1" si="111"/>
        <v>2079</v>
      </c>
      <c r="F738" s="10">
        <f t="shared" ca="1" si="112"/>
        <v>41.58</v>
      </c>
      <c r="G738" s="14">
        <f t="shared" ca="1" si="113"/>
        <v>-0.02</v>
      </c>
      <c r="H738" s="10"/>
      <c r="I738" s="10">
        <f t="shared" ca="1" si="114"/>
        <v>2411.64</v>
      </c>
      <c r="J738" s="10">
        <f t="shared" ca="1" si="115"/>
        <v>2120.58</v>
      </c>
      <c r="K738" s="10">
        <f t="shared" ca="1" si="116"/>
        <v>122993.64</v>
      </c>
      <c r="L738" s="10">
        <f t="shared" ca="1" si="117"/>
        <v>2.0790000000000002</v>
      </c>
      <c r="M738" s="10"/>
      <c r="N738" s="10">
        <f t="shared" ca="1" si="118"/>
        <v>7</v>
      </c>
      <c r="O738" s="10">
        <f t="shared" ca="1" si="119"/>
        <v>2111.5009999999997</v>
      </c>
      <c r="P738" s="1" t="s">
        <v>2126</v>
      </c>
    </row>
    <row r="739" spans="1:16" ht="13.15" customHeight="1" x14ac:dyDescent="0.25">
      <c r="A739" s="1" t="s">
        <v>743</v>
      </c>
      <c r="B739" s="1" t="s">
        <v>1798</v>
      </c>
      <c r="C739" s="18">
        <v>53</v>
      </c>
      <c r="D739" s="10">
        <f t="shared" ca="1" si="110"/>
        <v>2569</v>
      </c>
      <c r="E739" s="10">
        <f t="shared" ca="1" si="111"/>
        <v>2605</v>
      </c>
      <c r="F739" s="10">
        <f t="shared" ca="1" si="112"/>
        <v>1146.2</v>
      </c>
      <c r="G739" s="14">
        <f t="shared" ca="1" si="113"/>
        <v>-0.44</v>
      </c>
      <c r="H739" s="10"/>
      <c r="I739" s="10">
        <f t="shared" ca="1" si="114"/>
        <v>60748.600000000006</v>
      </c>
      <c r="J739" s="10">
        <f t="shared" ca="1" si="115"/>
        <v>3751.2</v>
      </c>
      <c r="K739" s="10">
        <f t="shared" ca="1" si="116"/>
        <v>198813.59999999998</v>
      </c>
      <c r="L739" s="10">
        <f t="shared" ca="1" si="117"/>
        <v>57.31</v>
      </c>
      <c r="M739" s="10"/>
      <c r="N739" s="10">
        <f t="shared" ca="1" si="118"/>
        <v>30</v>
      </c>
      <c r="O739" s="10">
        <f t="shared" ca="1" si="119"/>
        <v>3663.89</v>
      </c>
      <c r="P739" s="1" t="s">
        <v>2126</v>
      </c>
    </row>
    <row r="740" spans="1:16" ht="13.15" customHeight="1" x14ac:dyDescent="0.25">
      <c r="A740" s="1" t="s">
        <v>744</v>
      </c>
      <c r="B740" s="1" t="s">
        <v>1799</v>
      </c>
      <c r="C740" s="18">
        <v>94</v>
      </c>
      <c r="D740" s="10">
        <f t="shared" ca="1" si="110"/>
        <v>2559</v>
      </c>
      <c r="E740" s="10">
        <f t="shared" ca="1" si="111"/>
        <v>14271</v>
      </c>
      <c r="F740" s="10">
        <f t="shared" ca="1" si="112"/>
        <v>1427.1000000000001</v>
      </c>
      <c r="G740" s="14">
        <f t="shared" ca="1" si="113"/>
        <v>-0.1</v>
      </c>
      <c r="H740" s="10"/>
      <c r="I740" s="10">
        <f t="shared" ca="1" si="114"/>
        <v>134147.40000000002</v>
      </c>
      <c r="J740" s="10">
        <f t="shared" ca="1" si="115"/>
        <v>15698.1</v>
      </c>
      <c r="K740" s="10">
        <f t="shared" ca="1" si="116"/>
        <v>1475621.4000000001</v>
      </c>
      <c r="L740" s="10">
        <f t="shared" ca="1" si="117"/>
        <v>71.355000000000004</v>
      </c>
      <c r="M740" s="10"/>
      <c r="N740" s="10">
        <f t="shared" ca="1" si="118"/>
        <v>4</v>
      </c>
      <c r="O740" s="10">
        <f t="shared" ca="1" si="119"/>
        <v>15622.745000000001</v>
      </c>
      <c r="P740" s="1" t="s">
        <v>2126</v>
      </c>
    </row>
    <row r="741" spans="1:16" ht="13.15" customHeight="1" x14ac:dyDescent="0.25">
      <c r="A741" s="1" t="s">
        <v>745</v>
      </c>
      <c r="B741" s="1" t="s">
        <v>1800</v>
      </c>
      <c r="C741" s="18">
        <v>28</v>
      </c>
      <c r="D741" s="10">
        <f t="shared" ca="1" si="110"/>
        <v>17663</v>
      </c>
      <c r="E741" s="10">
        <f t="shared" ca="1" si="111"/>
        <v>830</v>
      </c>
      <c r="F741" s="10">
        <f t="shared" ca="1" si="112"/>
        <v>0</v>
      </c>
      <c r="G741" s="14">
        <f t="shared" ca="1" si="113"/>
        <v>0</v>
      </c>
      <c r="H741" s="10"/>
      <c r="I741" s="10">
        <f t="shared" ca="1" si="114"/>
        <v>0</v>
      </c>
      <c r="J741" s="10">
        <f t="shared" ca="1" si="115"/>
        <v>830</v>
      </c>
      <c r="K741" s="10">
        <f t="shared" ca="1" si="116"/>
        <v>23240</v>
      </c>
      <c r="L741" s="10">
        <f t="shared" ca="1" si="117"/>
        <v>0</v>
      </c>
      <c r="M741" s="10"/>
      <c r="N741" s="10">
        <f t="shared" ca="1" si="118"/>
        <v>93</v>
      </c>
      <c r="O741" s="10">
        <f t="shared" ca="1" si="119"/>
        <v>737</v>
      </c>
      <c r="P741" s="1" t="s">
        <v>2126</v>
      </c>
    </row>
    <row r="742" spans="1:16" ht="13.15" customHeight="1" x14ac:dyDescent="0.25">
      <c r="A742" s="1" t="s">
        <v>746</v>
      </c>
      <c r="B742" s="1" t="s">
        <v>1801</v>
      </c>
      <c r="C742" s="18">
        <v>68</v>
      </c>
      <c r="D742" s="10">
        <f t="shared" ca="1" si="110"/>
        <v>6420</v>
      </c>
      <c r="E742" s="10">
        <f t="shared" ca="1" si="111"/>
        <v>3734</v>
      </c>
      <c r="F742" s="10">
        <f t="shared" ca="1" si="112"/>
        <v>1605.62</v>
      </c>
      <c r="G742" s="14">
        <f t="shared" ca="1" si="113"/>
        <v>-0.43</v>
      </c>
      <c r="H742" s="10"/>
      <c r="I742" s="10">
        <f t="shared" ca="1" si="114"/>
        <v>109182.15999999999</v>
      </c>
      <c r="J742" s="10">
        <f t="shared" ca="1" si="115"/>
        <v>5339.62</v>
      </c>
      <c r="K742" s="10">
        <f t="shared" ca="1" si="116"/>
        <v>363094.16</v>
      </c>
      <c r="L742" s="10">
        <f t="shared" ca="1" si="117"/>
        <v>80.281000000000006</v>
      </c>
      <c r="M742" s="10"/>
      <c r="N742" s="10">
        <f t="shared" ca="1" si="118"/>
        <v>71</v>
      </c>
      <c r="O742" s="10">
        <f t="shared" ca="1" si="119"/>
        <v>5188.3389999999999</v>
      </c>
      <c r="P742" s="1" t="s">
        <v>2126</v>
      </c>
    </row>
    <row r="743" spans="1:16" ht="13.15" customHeight="1" x14ac:dyDescent="0.25">
      <c r="A743" s="1" t="s">
        <v>747</v>
      </c>
      <c r="B743" s="1" t="s">
        <v>1802</v>
      </c>
      <c r="C743" s="18">
        <v>18</v>
      </c>
      <c r="D743" s="10">
        <f t="shared" ca="1" si="110"/>
        <v>7582</v>
      </c>
      <c r="E743" s="10">
        <f t="shared" ca="1" si="111"/>
        <v>1258</v>
      </c>
      <c r="F743" s="10">
        <f t="shared" ca="1" si="112"/>
        <v>113.22</v>
      </c>
      <c r="G743" s="14">
        <f t="shared" ca="1" si="113"/>
        <v>-0.09</v>
      </c>
      <c r="H743" s="10"/>
      <c r="I743" s="10">
        <f t="shared" ca="1" si="114"/>
        <v>2037.96</v>
      </c>
      <c r="J743" s="10">
        <f t="shared" ca="1" si="115"/>
        <v>1371.22</v>
      </c>
      <c r="K743" s="10">
        <f t="shared" ca="1" si="116"/>
        <v>24681.96</v>
      </c>
      <c r="L743" s="10">
        <f t="shared" ca="1" si="117"/>
        <v>5.6610000000000005</v>
      </c>
      <c r="M743" s="10"/>
      <c r="N743" s="10">
        <f t="shared" ca="1" si="118"/>
        <v>17</v>
      </c>
      <c r="O743" s="10">
        <f t="shared" ca="1" si="119"/>
        <v>1348.559</v>
      </c>
      <c r="P743" s="1" t="s">
        <v>2126</v>
      </c>
    </row>
    <row r="744" spans="1:16" ht="13.15" customHeight="1" x14ac:dyDescent="0.25">
      <c r="A744" s="1" t="s">
        <v>748</v>
      </c>
      <c r="B744" s="1" t="s">
        <v>1803</v>
      </c>
      <c r="C744" s="18">
        <v>32</v>
      </c>
      <c r="D744" s="10">
        <f t="shared" ca="1" si="110"/>
        <v>14445</v>
      </c>
      <c r="E744" s="10">
        <f t="shared" ca="1" si="111"/>
        <v>9683</v>
      </c>
      <c r="F744" s="10">
        <f t="shared" ca="1" si="112"/>
        <v>4647.84</v>
      </c>
      <c r="G744" s="14">
        <f t="shared" ca="1" si="113"/>
        <v>-0.48</v>
      </c>
      <c r="H744" s="10"/>
      <c r="I744" s="10">
        <f t="shared" ca="1" si="114"/>
        <v>148730.88</v>
      </c>
      <c r="J744" s="10">
        <f t="shared" ca="1" si="115"/>
        <v>14330.84</v>
      </c>
      <c r="K744" s="10">
        <f t="shared" ca="1" si="116"/>
        <v>458586.88</v>
      </c>
      <c r="L744" s="10">
        <f t="shared" ca="1" si="117"/>
        <v>232.39200000000002</v>
      </c>
      <c r="M744" s="10"/>
      <c r="N744" s="10">
        <f t="shared" ca="1" si="118"/>
        <v>80</v>
      </c>
      <c r="O744" s="10">
        <f t="shared" ca="1" si="119"/>
        <v>14018.448</v>
      </c>
      <c r="P744" s="1" t="s">
        <v>2126</v>
      </c>
    </row>
    <row r="745" spans="1:16" ht="13.15" customHeight="1" x14ac:dyDescent="0.25">
      <c r="A745" s="1" t="s">
        <v>749</v>
      </c>
      <c r="B745" s="1" t="s">
        <v>1804</v>
      </c>
      <c r="C745" s="18">
        <v>94</v>
      </c>
      <c r="D745" s="10">
        <f t="shared" ca="1" si="110"/>
        <v>19304</v>
      </c>
      <c r="E745" s="10">
        <f t="shared" ca="1" si="111"/>
        <v>14939</v>
      </c>
      <c r="F745" s="10">
        <f t="shared" ca="1" si="112"/>
        <v>896.33999999999992</v>
      </c>
      <c r="G745" s="14">
        <f t="shared" ca="1" si="113"/>
        <v>-0.06</v>
      </c>
      <c r="H745" s="10"/>
      <c r="I745" s="10">
        <f t="shared" ca="1" si="114"/>
        <v>84255.959999999992</v>
      </c>
      <c r="J745" s="10">
        <f t="shared" ca="1" si="115"/>
        <v>15835.34</v>
      </c>
      <c r="K745" s="10">
        <f t="shared" ca="1" si="116"/>
        <v>1488521.96</v>
      </c>
      <c r="L745" s="10">
        <f t="shared" ca="1" si="117"/>
        <v>44.817</v>
      </c>
      <c r="M745" s="10"/>
      <c r="N745" s="10">
        <f t="shared" ca="1" si="118"/>
        <v>88</v>
      </c>
      <c r="O745" s="10">
        <f t="shared" ca="1" si="119"/>
        <v>15702.523000000001</v>
      </c>
      <c r="P745" s="1" t="s">
        <v>2126</v>
      </c>
    </row>
    <row r="746" spans="1:16" ht="13.15" customHeight="1" x14ac:dyDescent="0.25">
      <c r="A746" s="1" t="s">
        <v>750</v>
      </c>
      <c r="B746" s="1" t="s">
        <v>1805</v>
      </c>
      <c r="C746" s="18">
        <v>94</v>
      </c>
      <c r="D746" s="10">
        <f t="shared" ca="1" si="110"/>
        <v>13662</v>
      </c>
      <c r="E746" s="10">
        <f t="shared" ca="1" si="111"/>
        <v>9402</v>
      </c>
      <c r="F746" s="10">
        <f t="shared" ca="1" si="112"/>
        <v>2162.46</v>
      </c>
      <c r="G746" s="14">
        <f t="shared" ca="1" si="113"/>
        <v>-0.23</v>
      </c>
      <c r="H746" s="10"/>
      <c r="I746" s="10">
        <f t="shared" ca="1" si="114"/>
        <v>203271.24</v>
      </c>
      <c r="J746" s="10">
        <f t="shared" ca="1" si="115"/>
        <v>11564.46</v>
      </c>
      <c r="K746" s="10">
        <f t="shared" ca="1" si="116"/>
        <v>1087059.24</v>
      </c>
      <c r="L746" s="10">
        <f t="shared" ca="1" si="117"/>
        <v>108.123</v>
      </c>
      <c r="M746" s="10"/>
      <c r="N746" s="10">
        <f t="shared" ca="1" si="118"/>
        <v>48</v>
      </c>
      <c r="O746" s="10">
        <f t="shared" ca="1" si="119"/>
        <v>11408.337</v>
      </c>
      <c r="P746" s="1" t="s">
        <v>2126</v>
      </c>
    </row>
    <row r="747" spans="1:16" ht="13.15" customHeight="1" x14ac:dyDescent="0.25">
      <c r="A747" s="1" t="s">
        <v>751</v>
      </c>
      <c r="B747" s="1" t="s">
        <v>1806</v>
      </c>
      <c r="C747" s="18">
        <v>4</v>
      </c>
      <c r="D747" s="10">
        <f t="shared" ca="1" si="110"/>
        <v>10542</v>
      </c>
      <c r="E747" s="10">
        <f t="shared" ca="1" si="111"/>
        <v>8778</v>
      </c>
      <c r="F747" s="10">
        <f t="shared" ca="1" si="112"/>
        <v>2984.5200000000004</v>
      </c>
      <c r="G747" s="14">
        <f t="shared" ca="1" si="113"/>
        <v>-0.34</v>
      </c>
      <c r="H747" s="10"/>
      <c r="I747" s="10">
        <f t="shared" ca="1" si="114"/>
        <v>11938.080000000002</v>
      </c>
      <c r="J747" s="10">
        <f t="shared" ca="1" si="115"/>
        <v>11762.52</v>
      </c>
      <c r="K747" s="10">
        <f t="shared" ca="1" si="116"/>
        <v>47050.080000000002</v>
      </c>
      <c r="L747" s="10">
        <f t="shared" ca="1" si="117"/>
        <v>149.22600000000003</v>
      </c>
      <c r="M747" s="10"/>
      <c r="N747" s="10">
        <f t="shared" ca="1" si="118"/>
        <v>5</v>
      </c>
      <c r="O747" s="10">
        <f t="shared" ca="1" si="119"/>
        <v>11608.294</v>
      </c>
      <c r="P747" s="1" t="s">
        <v>2126</v>
      </c>
    </row>
    <row r="748" spans="1:16" ht="13.15" customHeight="1" x14ac:dyDescent="0.25">
      <c r="A748" s="1" t="s">
        <v>752</v>
      </c>
      <c r="B748" s="1" t="s">
        <v>1807</v>
      </c>
      <c r="C748" s="18">
        <v>64</v>
      </c>
      <c r="D748" s="10">
        <f t="shared" ca="1" si="110"/>
        <v>15595</v>
      </c>
      <c r="E748" s="10">
        <f t="shared" ca="1" si="111"/>
        <v>1413</v>
      </c>
      <c r="F748" s="10">
        <f t="shared" ca="1" si="112"/>
        <v>42.39</v>
      </c>
      <c r="G748" s="14">
        <f t="shared" ca="1" si="113"/>
        <v>-0.03</v>
      </c>
      <c r="H748" s="10"/>
      <c r="I748" s="10">
        <f t="shared" ca="1" si="114"/>
        <v>2712.96</v>
      </c>
      <c r="J748" s="10">
        <f t="shared" ca="1" si="115"/>
        <v>1455.39</v>
      </c>
      <c r="K748" s="10">
        <f t="shared" ca="1" si="116"/>
        <v>93144.960000000006</v>
      </c>
      <c r="L748" s="10">
        <f t="shared" ca="1" si="117"/>
        <v>2.1194999999999999</v>
      </c>
      <c r="M748" s="10"/>
      <c r="N748" s="10">
        <f t="shared" ca="1" si="118"/>
        <v>79</v>
      </c>
      <c r="O748" s="10">
        <f t="shared" ca="1" si="119"/>
        <v>1374.2705000000001</v>
      </c>
      <c r="P748" s="1" t="s">
        <v>2126</v>
      </c>
    </row>
    <row r="749" spans="1:16" ht="13.15" customHeight="1" x14ac:dyDescent="0.25">
      <c r="A749" s="1" t="s">
        <v>753</v>
      </c>
      <c r="B749" s="1" t="s">
        <v>1808</v>
      </c>
      <c r="C749" s="18">
        <v>96</v>
      </c>
      <c r="D749" s="10">
        <f t="shared" ca="1" si="110"/>
        <v>7732</v>
      </c>
      <c r="E749" s="10">
        <f t="shared" ca="1" si="111"/>
        <v>9556</v>
      </c>
      <c r="F749" s="10">
        <f t="shared" ca="1" si="112"/>
        <v>3440.16</v>
      </c>
      <c r="G749" s="14">
        <f t="shared" ca="1" si="113"/>
        <v>-0.36</v>
      </c>
      <c r="H749" s="10"/>
      <c r="I749" s="10">
        <f t="shared" ca="1" si="114"/>
        <v>330255.35999999999</v>
      </c>
      <c r="J749" s="10">
        <f t="shared" ca="1" si="115"/>
        <v>12996.16</v>
      </c>
      <c r="K749" s="10">
        <f t="shared" ca="1" si="116"/>
        <v>1247631.3599999999</v>
      </c>
      <c r="L749" s="10">
        <f t="shared" ca="1" si="117"/>
        <v>172.00800000000001</v>
      </c>
      <c r="M749" s="10"/>
      <c r="N749" s="10">
        <f t="shared" ca="1" si="118"/>
        <v>86</v>
      </c>
      <c r="O749" s="10">
        <f t="shared" ca="1" si="119"/>
        <v>12738.152</v>
      </c>
      <c r="P749" s="1" t="s">
        <v>2126</v>
      </c>
    </row>
    <row r="750" spans="1:16" ht="13.15" customHeight="1" x14ac:dyDescent="0.25">
      <c r="A750" s="1" t="s">
        <v>754</v>
      </c>
      <c r="B750" s="1" t="s">
        <v>1809</v>
      </c>
      <c r="C750" s="18">
        <v>20</v>
      </c>
      <c r="D750" s="10">
        <f t="shared" ca="1" si="110"/>
        <v>11014</v>
      </c>
      <c r="E750" s="10">
        <f t="shared" ca="1" si="111"/>
        <v>14739</v>
      </c>
      <c r="F750" s="10">
        <f t="shared" ca="1" si="112"/>
        <v>2063.46</v>
      </c>
      <c r="G750" s="14">
        <f t="shared" ca="1" si="113"/>
        <v>-0.14000000000000001</v>
      </c>
      <c r="H750" s="10"/>
      <c r="I750" s="10">
        <f t="shared" ca="1" si="114"/>
        <v>41269.199999999997</v>
      </c>
      <c r="J750" s="10">
        <f t="shared" ca="1" si="115"/>
        <v>16802.46</v>
      </c>
      <c r="K750" s="10">
        <f t="shared" ca="1" si="116"/>
        <v>336049.19999999995</v>
      </c>
      <c r="L750" s="10">
        <f t="shared" ca="1" si="117"/>
        <v>103.173</v>
      </c>
      <c r="M750" s="10"/>
      <c r="N750" s="10">
        <f t="shared" ca="1" si="118"/>
        <v>52</v>
      </c>
      <c r="O750" s="10">
        <f t="shared" ca="1" si="119"/>
        <v>16647.287</v>
      </c>
      <c r="P750" s="1" t="s">
        <v>2126</v>
      </c>
    </row>
    <row r="751" spans="1:16" ht="13.15" customHeight="1" x14ac:dyDescent="0.25">
      <c r="A751" s="1" t="s">
        <v>755</v>
      </c>
      <c r="B751" s="1" t="s">
        <v>1810</v>
      </c>
      <c r="C751" s="18">
        <v>0</v>
      </c>
      <c r="D751" s="10">
        <f t="shared" ca="1" si="110"/>
        <v>18212</v>
      </c>
      <c r="E751" s="10">
        <f t="shared" ca="1" si="111"/>
        <v>14394</v>
      </c>
      <c r="F751" s="10">
        <f t="shared" ca="1" si="112"/>
        <v>1583.34</v>
      </c>
      <c r="G751" s="14">
        <f t="shared" ca="1" si="113"/>
        <v>-0.11</v>
      </c>
      <c r="H751" s="10"/>
      <c r="I751" s="10">
        <f t="shared" ca="1" si="114"/>
        <v>0</v>
      </c>
      <c r="J751" s="10">
        <f t="shared" ca="1" si="115"/>
        <v>15977.34</v>
      </c>
      <c r="K751" s="10">
        <f t="shared" ca="1" si="116"/>
        <v>0</v>
      </c>
      <c r="L751" s="10">
        <f t="shared" ca="1" si="117"/>
        <v>79.167000000000002</v>
      </c>
      <c r="M751" s="10"/>
      <c r="N751" s="10">
        <f t="shared" ca="1" si="118"/>
        <v>43</v>
      </c>
      <c r="O751" s="10">
        <f t="shared" ca="1" si="119"/>
        <v>15855.173000000001</v>
      </c>
      <c r="P751" s="1" t="s">
        <v>2126</v>
      </c>
    </row>
    <row r="752" spans="1:16" ht="13.15" customHeight="1" x14ac:dyDescent="0.25">
      <c r="A752" s="1" t="s">
        <v>756</v>
      </c>
      <c r="B752" s="1" t="s">
        <v>1811</v>
      </c>
      <c r="C752" s="18">
        <v>94</v>
      </c>
      <c r="D752" s="10">
        <f t="shared" ca="1" si="110"/>
        <v>16398</v>
      </c>
      <c r="E752" s="10">
        <f t="shared" ca="1" si="111"/>
        <v>11707</v>
      </c>
      <c r="F752" s="10">
        <f t="shared" ca="1" si="112"/>
        <v>2926.75</v>
      </c>
      <c r="G752" s="14">
        <f t="shared" ca="1" si="113"/>
        <v>-0.25</v>
      </c>
      <c r="H752" s="10"/>
      <c r="I752" s="10">
        <f t="shared" ca="1" si="114"/>
        <v>275114.5</v>
      </c>
      <c r="J752" s="10">
        <f t="shared" ca="1" si="115"/>
        <v>14633.75</v>
      </c>
      <c r="K752" s="10">
        <f t="shared" ca="1" si="116"/>
        <v>1375572.5</v>
      </c>
      <c r="L752" s="10">
        <f t="shared" ca="1" si="117"/>
        <v>146.33750000000001</v>
      </c>
      <c r="M752" s="10"/>
      <c r="N752" s="10">
        <f t="shared" ca="1" si="118"/>
        <v>58</v>
      </c>
      <c r="O752" s="10">
        <f t="shared" ca="1" si="119"/>
        <v>14429.4125</v>
      </c>
      <c r="P752" s="1" t="s">
        <v>2126</v>
      </c>
    </row>
    <row r="753" spans="1:16" ht="13.15" customHeight="1" x14ac:dyDescent="0.25">
      <c r="A753" s="1" t="s">
        <v>757</v>
      </c>
      <c r="B753" s="1" t="s">
        <v>1812</v>
      </c>
      <c r="C753" s="18">
        <v>35</v>
      </c>
      <c r="D753" s="10">
        <f t="shared" ca="1" si="110"/>
        <v>1906</v>
      </c>
      <c r="E753" s="10">
        <f t="shared" ca="1" si="111"/>
        <v>6421</v>
      </c>
      <c r="F753" s="10">
        <f t="shared" ca="1" si="112"/>
        <v>1605.25</v>
      </c>
      <c r="G753" s="14">
        <f t="shared" ca="1" si="113"/>
        <v>-0.25</v>
      </c>
      <c r="H753" s="10"/>
      <c r="I753" s="10">
        <f t="shared" ca="1" si="114"/>
        <v>56183.75</v>
      </c>
      <c r="J753" s="10">
        <f t="shared" ca="1" si="115"/>
        <v>8026.25</v>
      </c>
      <c r="K753" s="10">
        <f t="shared" ca="1" si="116"/>
        <v>280918.75</v>
      </c>
      <c r="L753" s="10">
        <f t="shared" ca="1" si="117"/>
        <v>80.262500000000003</v>
      </c>
      <c r="M753" s="10"/>
      <c r="N753" s="10">
        <f t="shared" ca="1" si="118"/>
        <v>39</v>
      </c>
      <c r="O753" s="10">
        <f t="shared" ca="1" si="119"/>
        <v>7906.9875000000002</v>
      </c>
      <c r="P753" s="1" t="s">
        <v>2126</v>
      </c>
    </row>
    <row r="754" spans="1:16" ht="13.15" customHeight="1" x14ac:dyDescent="0.25">
      <c r="A754" s="1" t="s">
        <v>758</v>
      </c>
      <c r="B754" s="1" t="s">
        <v>1813</v>
      </c>
      <c r="C754" s="18">
        <v>45</v>
      </c>
      <c r="D754" s="10">
        <f t="shared" ca="1" si="110"/>
        <v>5550</v>
      </c>
      <c r="E754" s="10">
        <f t="shared" ca="1" si="111"/>
        <v>9435</v>
      </c>
      <c r="F754" s="10">
        <f t="shared" ca="1" si="112"/>
        <v>2736.1499999999996</v>
      </c>
      <c r="G754" s="14">
        <f t="shared" ca="1" si="113"/>
        <v>-0.28999999999999998</v>
      </c>
      <c r="H754" s="10"/>
      <c r="I754" s="10">
        <f t="shared" ca="1" si="114"/>
        <v>123126.74999999999</v>
      </c>
      <c r="J754" s="10">
        <f t="shared" ca="1" si="115"/>
        <v>12171.15</v>
      </c>
      <c r="K754" s="10">
        <f t="shared" ca="1" si="116"/>
        <v>547701.75</v>
      </c>
      <c r="L754" s="10">
        <f t="shared" ca="1" si="117"/>
        <v>136.80749999999998</v>
      </c>
      <c r="M754" s="10"/>
      <c r="N754" s="10">
        <f t="shared" ca="1" si="118"/>
        <v>24</v>
      </c>
      <c r="O754" s="10">
        <f t="shared" ca="1" si="119"/>
        <v>12010.342499999999</v>
      </c>
      <c r="P754" s="1" t="s">
        <v>2126</v>
      </c>
    </row>
    <row r="755" spans="1:16" ht="13.15" customHeight="1" x14ac:dyDescent="0.25">
      <c r="A755" s="1" t="s">
        <v>759</v>
      </c>
      <c r="B755" s="1" t="s">
        <v>1814</v>
      </c>
      <c r="C755" s="18">
        <v>58</v>
      </c>
      <c r="D755" s="10">
        <f t="shared" ca="1" si="110"/>
        <v>8480</v>
      </c>
      <c r="E755" s="10">
        <f t="shared" ca="1" si="111"/>
        <v>2263</v>
      </c>
      <c r="F755" s="10">
        <f t="shared" ca="1" si="112"/>
        <v>22.63</v>
      </c>
      <c r="G755" s="14">
        <f t="shared" ca="1" si="113"/>
        <v>-0.01</v>
      </c>
      <c r="H755" s="10"/>
      <c r="I755" s="10">
        <f t="shared" ca="1" si="114"/>
        <v>1312.54</v>
      </c>
      <c r="J755" s="10">
        <f t="shared" ca="1" si="115"/>
        <v>2285.63</v>
      </c>
      <c r="K755" s="10">
        <f t="shared" ca="1" si="116"/>
        <v>132566.54</v>
      </c>
      <c r="L755" s="10">
        <f t="shared" ca="1" si="117"/>
        <v>1.1315</v>
      </c>
      <c r="M755" s="10"/>
      <c r="N755" s="10">
        <f t="shared" ca="1" si="118"/>
        <v>41</v>
      </c>
      <c r="O755" s="10">
        <f t="shared" ca="1" si="119"/>
        <v>2243.4985000000001</v>
      </c>
      <c r="P755" s="1" t="s">
        <v>2126</v>
      </c>
    </row>
    <row r="756" spans="1:16" ht="13.15" customHeight="1" x14ac:dyDescent="0.25">
      <c r="A756" s="1" t="s">
        <v>760</v>
      </c>
      <c r="B756" s="1" t="s">
        <v>1815</v>
      </c>
      <c r="C756" s="18">
        <v>40</v>
      </c>
      <c r="D756" s="10">
        <f t="shared" ca="1" si="110"/>
        <v>14595</v>
      </c>
      <c r="E756" s="10">
        <f t="shared" ca="1" si="111"/>
        <v>2765</v>
      </c>
      <c r="F756" s="10">
        <f t="shared" ca="1" si="112"/>
        <v>1050.7</v>
      </c>
      <c r="G756" s="14">
        <f t="shared" ca="1" si="113"/>
        <v>-0.38</v>
      </c>
      <c r="H756" s="10"/>
      <c r="I756" s="10">
        <f t="shared" ca="1" si="114"/>
        <v>42028</v>
      </c>
      <c r="J756" s="10">
        <f t="shared" ca="1" si="115"/>
        <v>3815.7</v>
      </c>
      <c r="K756" s="10">
        <f t="shared" ca="1" si="116"/>
        <v>152628</v>
      </c>
      <c r="L756" s="10">
        <f t="shared" ca="1" si="117"/>
        <v>52.535000000000004</v>
      </c>
      <c r="M756" s="10"/>
      <c r="N756" s="10">
        <f t="shared" ca="1" si="118"/>
        <v>0</v>
      </c>
      <c r="O756" s="10">
        <f t="shared" ca="1" si="119"/>
        <v>3763.165</v>
      </c>
      <c r="P756" s="1" t="s">
        <v>2126</v>
      </c>
    </row>
    <row r="757" spans="1:16" ht="13.15" customHeight="1" x14ac:dyDescent="0.25">
      <c r="A757" s="1" t="s">
        <v>761</v>
      </c>
      <c r="B757" s="1" t="s">
        <v>1816</v>
      </c>
      <c r="C757" s="18">
        <v>18</v>
      </c>
      <c r="D757" s="10">
        <f t="shared" ca="1" si="110"/>
        <v>13511</v>
      </c>
      <c r="E757" s="10">
        <f t="shared" ca="1" si="111"/>
        <v>11094</v>
      </c>
      <c r="F757" s="10">
        <f t="shared" ca="1" si="112"/>
        <v>4215.72</v>
      </c>
      <c r="G757" s="14">
        <f t="shared" ca="1" si="113"/>
        <v>-0.38</v>
      </c>
      <c r="H757" s="10"/>
      <c r="I757" s="10">
        <f t="shared" ca="1" si="114"/>
        <v>75882.960000000006</v>
      </c>
      <c r="J757" s="10">
        <f t="shared" ca="1" si="115"/>
        <v>15309.720000000001</v>
      </c>
      <c r="K757" s="10">
        <f t="shared" ca="1" si="116"/>
        <v>275574.96000000002</v>
      </c>
      <c r="L757" s="10">
        <f t="shared" ca="1" si="117"/>
        <v>210.78600000000003</v>
      </c>
      <c r="M757" s="10"/>
      <c r="N757" s="10">
        <f t="shared" ca="1" si="118"/>
        <v>76</v>
      </c>
      <c r="O757" s="10">
        <f t="shared" ca="1" si="119"/>
        <v>15022.934000000001</v>
      </c>
      <c r="P757" s="1" t="s">
        <v>2126</v>
      </c>
    </row>
    <row r="758" spans="1:16" ht="13.15" customHeight="1" x14ac:dyDescent="0.25">
      <c r="A758" s="1" t="s">
        <v>762</v>
      </c>
      <c r="B758" s="1" t="s">
        <v>1817</v>
      </c>
      <c r="C758" s="18">
        <v>28</v>
      </c>
      <c r="D758" s="10">
        <f t="shared" ca="1" si="110"/>
        <v>16750</v>
      </c>
      <c r="E758" s="10">
        <f t="shared" ca="1" si="111"/>
        <v>7883</v>
      </c>
      <c r="F758" s="10">
        <f t="shared" ca="1" si="112"/>
        <v>2286.0699999999997</v>
      </c>
      <c r="G758" s="14">
        <f t="shared" ca="1" si="113"/>
        <v>-0.28999999999999998</v>
      </c>
      <c r="H758" s="10"/>
      <c r="I758" s="10">
        <f t="shared" ca="1" si="114"/>
        <v>64009.959999999992</v>
      </c>
      <c r="J758" s="10">
        <f t="shared" ca="1" si="115"/>
        <v>10169.07</v>
      </c>
      <c r="K758" s="10">
        <f t="shared" ca="1" si="116"/>
        <v>284733.95999999996</v>
      </c>
      <c r="L758" s="10">
        <f t="shared" ca="1" si="117"/>
        <v>114.30349999999999</v>
      </c>
      <c r="M758" s="10"/>
      <c r="N758" s="10">
        <f t="shared" ca="1" si="118"/>
        <v>99</v>
      </c>
      <c r="O758" s="10">
        <f t="shared" ca="1" si="119"/>
        <v>9955.7664999999997</v>
      </c>
      <c r="P758" s="1" t="s">
        <v>2126</v>
      </c>
    </row>
    <row r="759" spans="1:16" ht="13.15" customHeight="1" x14ac:dyDescent="0.25">
      <c r="A759" s="1" t="s">
        <v>763</v>
      </c>
      <c r="B759" s="1" t="s">
        <v>1818</v>
      </c>
      <c r="C759" s="18">
        <v>100</v>
      </c>
      <c r="D759" s="10">
        <f t="shared" ca="1" si="110"/>
        <v>17880</v>
      </c>
      <c r="E759" s="10">
        <f t="shared" ca="1" si="111"/>
        <v>12853</v>
      </c>
      <c r="F759" s="10">
        <f t="shared" ca="1" si="112"/>
        <v>5012.67</v>
      </c>
      <c r="G759" s="14">
        <f t="shared" ca="1" si="113"/>
        <v>-0.39</v>
      </c>
      <c r="H759" s="10"/>
      <c r="I759" s="10">
        <f t="shared" ca="1" si="114"/>
        <v>501267</v>
      </c>
      <c r="J759" s="10">
        <f t="shared" ca="1" si="115"/>
        <v>17865.669999999998</v>
      </c>
      <c r="K759" s="10">
        <f t="shared" ca="1" si="116"/>
        <v>1786566.9999999998</v>
      </c>
      <c r="L759" s="10">
        <f t="shared" ca="1" si="117"/>
        <v>250.63350000000003</v>
      </c>
      <c r="M759" s="10"/>
      <c r="N759" s="10">
        <f t="shared" ca="1" si="118"/>
        <v>46</v>
      </c>
      <c r="O759" s="10">
        <f t="shared" ca="1" si="119"/>
        <v>17569.036499999998</v>
      </c>
      <c r="P759" s="1" t="s">
        <v>2126</v>
      </c>
    </row>
    <row r="760" spans="1:16" ht="13.15" customHeight="1" x14ac:dyDescent="0.25">
      <c r="A760" s="1" t="s">
        <v>764</v>
      </c>
      <c r="B760" s="1" t="s">
        <v>1819</v>
      </c>
      <c r="C760" s="18">
        <v>46</v>
      </c>
      <c r="D760" s="10">
        <f t="shared" ca="1" si="110"/>
        <v>7993</v>
      </c>
      <c r="E760" s="10">
        <f t="shared" ca="1" si="111"/>
        <v>12142</v>
      </c>
      <c r="F760" s="10">
        <f t="shared" ca="1" si="112"/>
        <v>2792.6600000000003</v>
      </c>
      <c r="G760" s="14">
        <f t="shared" ca="1" si="113"/>
        <v>-0.23</v>
      </c>
      <c r="H760" s="10"/>
      <c r="I760" s="10">
        <f t="shared" ca="1" si="114"/>
        <v>128462.36000000002</v>
      </c>
      <c r="J760" s="10">
        <f t="shared" ca="1" si="115"/>
        <v>14934.66</v>
      </c>
      <c r="K760" s="10">
        <f t="shared" ca="1" si="116"/>
        <v>686994.36</v>
      </c>
      <c r="L760" s="10">
        <f t="shared" ca="1" si="117"/>
        <v>139.63300000000001</v>
      </c>
      <c r="M760" s="10"/>
      <c r="N760" s="10">
        <f t="shared" ca="1" si="118"/>
        <v>39</v>
      </c>
      <c r="O760" s="10">
        <f t="shared" ca="1" si="119"/>
        <v>14756.027</v>
      </c>
      <c r="P760" s="1" t="s">
        <v>2126</v>
      </c>
    </row>
    <row r="761" spans="1:16" ht="13.15" customHeight="1" x14ac:dyDescent="0.25">
      <c r="A761" s="1" t="s">
        <v>765</v>
      </c>
      <c r="B761" s="1" t="s">
        <v>1820</v>
      </c>
      <c r="C761" s="18">
        <v>13</v>
      </c>
      <c r="D761" s="10">
        <f t="shared" ca="1" si="110"/>
        <v>4990</v>
      </c>
      <c r="E761" s="10">
        <f t="shared" ca="1" si="111"/>
        <v>476</v>
      </c>
      <c r="F761" s="10">
        <f t="shared" ca="1" si="112"/>
        <v>228.48</v>
      </c>
      <c r="G761" s="14">
        <f t="shared" ca="1" si="113"/>
        <v>-0.48</v>
      </c>
      <c r="H761" s="10"/>
      <c r="I761" s="10">
        <f t="shared" ca="1" si="114"/>
        <v>2970.24</v>
      </c>
      <c r="J761" s="10">
        <f t="shared" ca="1" si="115"/>
        <v>704.48</v>
      </c>
      <c r="K761" s="10">
        <f t="shared" ca="1" si="116"/>
        <v>9158.24</v>
      </c>
      <c r="L761" s="10">
        <f t="shared" ca="1" si="117"/>
        <v>11.423999999999999</v>
      </c>
      <c r="M761" s="10"/>
      <c r="N761" s="10">
        <f t="shared" ca="1" si="118"/>
        <v>10</v>
      </c>
      <c r="O761" s="10">
        <f t="shared" ca="1" si="119"/>
        <v>683.05600000000004</v>
      </c>
      <c r="P761" s="1" t="s">
        <v>2126</v>
      </c>
    </row>
    <row r="762" spans="1:16" ht="13.15" customHeight="1" x14ac:dyDescent="0.25">
      <c r="A762" s="1" t="s">
        <v>766</v>
      </c>
      <c r="B762" s="1" t="s">
        <v>1821</v>
      </c>
      <c r="C762" s="18">
        <v>46</v>
      </c>
      <c r="D762" s="10">
        <f t="shared" ca="1" si="110"/>
        <v>10999</v>
      </c>
      <c r="E762" s="10">
        <f t="shared" ca="1" si="111"/>
        <v>8613</v>
      </c>
      <c r="F762" s="10">
        <f t="shared" ca="1" si="112"/>
        <v>2411.6400000000003</v>
      </c>
      <c r="G762" s="14">
        <f t="shared" ca="1" si="113"/>
        <v>-0.28000000000000003</v>
      </c>
      <c r="H762" s="10"/>
      <c r="I762" s="10">
        <f t="shared" ca="1" si="114"/>
        <v>110935.44000000002</v>
      </c>
      <c r="J762" s="10">
        <f t="shared" ca="1" si="115"/>
        <v>11024.64</v>
      </c>
      <c r="K762" s="10">
        <f t="shared" ca="1" si="116"/>
        <v>507133.43999999994</v>
      </c>
      <c r="L762" s="10">
        <f t="shared" ca="1" si="117"/>
        <v>120.58200000000002</v>
      </c>
      <c r="M762" s="10"/>
      <c r="N762" s="10">
        <f t="shared" ca="1" si="118"/>
        <v>5</v>
      </c>
      <c r="O762" s="10">
        <f t="shared" ca="1" si="119"/>
        <v>10899.057999999999</v>
      </c>
      <c r="P762" s="1" t="s">
        <v>2126</v>
      </c>
    </row>
    <row r="763" spans="1:16" ht="13.15" customHeight="1" x14ac:dyDescent="0.25">
      <c r="A763" s="1" t="s">
        <v>767</v>
      </c>
      <c r="B763" s="1" t="s">
        <v>1822</v>
      </c>
      <c r="C763" s="18">
        <v>59</v>
      </c>
      <c r="D763" s="10">
        <f t="shared" ca="1" si="110"/>
        <v>19443</v>
      </c>
      <c r="E763" s="10">
        <f t="shared" ca="1" si="111"/>
        <v>8087</v>
      </c>
      <c r="F763" s="10">
        <f t="shared" ca="1" si="112"/>
        <v>3800.89</v>
      </c>
      <c r="G763" s="14">
        <f t="shared" ca="1" si="113"/>
        <v>-0.47</v>
      </c>
      <c r="H763" s="10"/>
      <c r="I763" s="10">
        <f t="shared" ca="1" si="114"/>
        <v>224252.50999999998</v>
      </c>
      <c r="J763" s="10">
        <f t="shared" ca="1" si="115"/>
        <v>11887.89</v>
      </c>
      <c r="K763" s="10">
        <f t="shared" ca="1" si="116"/>
        <v>701385.51</v>
      </c>
      <c r="L763" s="10">
        <f t="shared" ca="1" si="117"/>
        <v>190.0445</v>
      </c>
      <c r="M763" s="10"/>
      <c r="N763" s="10">
        <f t="shared" ca="1" si="118"/>
        <v>76</v>
      </c>
      <c r="O763" s="10">
        <f t="shared" ca="1" si="119"/>
        <v>11621.845499999999</v>
      </c>
      <c r="P763" s="1" t="s">
        <v>2126</v>
      </c>
    </row>
    <row r="764" spans="1:16" ht="13.15" customHeight="1" x14ac:dyDescent="0.25">
      <c r="A764" s="1" t="s">
        <v>768</v>
      </c>
      <c r="B764" s="1" t="s">
        <v>1823</v>
      </c>
      <c r="C764" s="18">
        <v>59</v>
      </c>
      <c r="D764" s="10">
        <f t="shared" ca="1" si="110"/>
        <v>8590</v>
      </c>
      <c r="E764" s="10">
        <f t="shared" ca="1" si="111"/>
        <v>414</v>
      </c>
      <c r="F764" s="10">
        <f t="shared" ca="1" si="112"/>
        <v>41.400000000000006</v>
      </c>
      <c r="G764" s="14">
        <f t="shared" ca="1" si="113"/>
        <v>-0.1</v>
      </c>
      <c r="H764" s="10"/>
      <c r="I764" s="10">
        <f t="shared" ca="1" si="114"/>
        <v>2442.6000000000004</v>
      </c>
      <c r="J764" s="10">
        <f t="shared" ca="1" si="115"/>
        <v>455.4</v>
      </c>
      <c r="K764" s="10">
        <f t="shared" ca="1" si="116"/>
        <v>26868.6</v>
      </c>
      <c r="L764" s="10">
        <f t="shared" ca="1" si="117"/>
        <v>2.0700000000000003</v>
      </c>
      <c r="M764" s="10"/>
      <c r="N764" s="10">
        <f t="shared" ca="1" si="118"/>
        <v>32</v>
      </c>
      <c r="O764" s="10">
        <f t="shared" ca="1" si="119"/>
        <v>421.33</v>
      </c>
      <c r="P764" s="1" t="s">
        <v>2126</v>
      </c>
    </row>
    <row r="765" spans="1:16" ht="13.15" customHeight="1" x14ac:dyDescent="0.25">
      <c r="A765" s="1" t="s">
        <v>769</v>
      </c>
      <c r="B765" s="1" t="s">
        <v>1824</v>
      </c>
      <c r="C765" s="18">
        <v>36</v>
      </c>
      <c r="D765" s="10">
        <f t="shared" ca="1" si="110"/>
        <v>2846</v>
      </c>
      <c r="E765" s="10">
        <f t="shared" ca="1" si="111"/>
        <v>5375</v>
      </c>
      <c r="F765" s="10">
        <f t="shared" ca="1" si="112"/>
        <v>2203.75</v>
      </c>
      <c r="G765" s="14">
        <f t="shared" ca="1" si="113"/>
        <v>-0.41</v>
      </c>
      <c r="H765" s="10"/>
      <c r="I765" s="10">
        <f t="shared" ca="1" si="114"/>
        <v>79335</v>
      </c>
      <c r="J765" s="10">
        <f t="shared" ca="1" si="115"/>
        <v>7578.75</v>
      </c>
      <c r="K765" s="10">
        <f t="shared" ca="1" si="116"/>
        <v>272835</v>
      </c>
      <c r="L765" s="10">
        <f t="shared" ca="1" si="117"/>
        <v>110.1875</v>
      </c>
      <c r="M765" s="10"/>
      <c r="N765" s="10">
        <f t="shared" ca="1" si="118"/>
        <v>72</v>
      </c>
      <c r="O765" s="10">
        <f t="shared" ca="1" si="119"/>
        <v>7396.5625</v>
      </c>
      <c r="P765" s="1" t="s">
        <v>2126</v>
      </c>
    </row>
    <row r="766" spans="1:16" ht="13.15" customHeight="1" x14ac:dyDescent="0.25">
      <c r="A766" s="1" t="s">
        <v>770</v>
      </c>
      <c r="B766" s="1" t="s">
        <v>1825</v>
      </c>
      <c r="C766" s="18">
        <v>97</v>
      </c>
      <c r="D766" s="10">
        <f t="shared" ca="1" si="110"/>
        <v>15107</v>
      </c>
      <c r="E766" s="10">
        <f t="shared" ca="1" si="111"/>
        <v>8221</v>
      </c>
      <c r="F766" s="10">
        <f t="shared" ca="1" si="112"/>
        <v>164.42000000000002</v>
      </c>
      <c r="G766" s="14">
        <f t="shared" ca="1" si="113"/>
        <v>-0.02</v>
      </c>
      <c r="H766" s="10"/>
      <c r="I766" s="10">
        <f t="shared" ca="1" si="114"/>
        <v>15948.740000000002</v>
      </c>
      <c r="J766" s="10">
        <f t="shared" ca="1" si="115"/>
        <v>8385.42</v>
      </c>
      <c r="K766" s="10">
        <f t="shared" ca="1" si="116"/>
        <v>813385.74</v>
      </c>
      <c r="L766" s="10">
        <f t="shared" ca="1" si="117"/>
        <v>8.2210000000000019</v>
      </c>
      <c r="M766" s="10"/>
      <c r="N766" s="10">
        <f t="shared" ca="1" si="118"/>
        <v>14</v>
      </c>
      <c r="O766" s="10">
        <f t="shared" ca="1" si="119"/>
        <v>8363.1990000000005</v>
      </c>
      <c r="P766" s="1" t="s">
        <v>2126</v>
      </c>
    </row>
    <row r="767" spans="1:16" ht="13.15" customHeight="1" x14ac:dyDescent="0.25">
      <c r="A767" s="1" t="s">
        <v>771</v>
      </c>
      <c r="B767" s="1" t="s">
        <v>1826</v>
      </c>
      <c r="C767" s="18">
        <v>90</v>
      </c>
      <c r="D767" s="10">
        <f t="shared" ca="1" si="110"/>
        <v>19321</v>
      </c>
      <c r="E767" s="10">
        <f t="shared" ca="1" si="111"/>
        <v>4548</v>
      </c>
      <c r="F767" s="10">
        <f t="shared" ca="1" si="112"/>
        <v>500.28000000000003</v>
      </c>
      <c r="G767" s="14">
        <f t="shared" ca="1" si="113"/>
        <v>-0.11</v>
      </c>
      <c r="H767" s="10"/>
      <c r="I767" s="10">
        <f t="shared" ca="1" si="114"/>
        <v>45025.200000000004</v>
      </c>
      <c r="J767" s="10">
        <f t="shared" ca="1" si="115"/>
        <v>5048.28</v>
      </c>
      <c r="K767" s="10">
        <f t="shared" ca="1" si="116"/>
        <v>454345.19999999995</v>
      </c>
      <c r="L767" s="10">
        <f t="shared" ca="1" si="117"/>
        <v>25.014000000000003</v>
      </c>
      <c r="M767" s="10"/>
      <c r="N767" s="10">
        <f t="shared" ca="1" si="118"/>
        <v>76</v>
      </c>
      <c r="O767" s="10">
        <f t="shared" ca="1" si="119"/>
        <v>4947.2659999999996</v>
      </c>
      <c r="P767" s="1" t="s">
        <v>2126</v>
      </c>
    </row>
    <row r="768" spans="1:16" ht="13.15" customHeight="1" x14ac:dyDescent="0.25">
      <c r="A768" s="1" t="s">
        <v>772</v>
      </c>
      <c r="B768" s="1" t="s">
        <v>1827</v>
      </c>
      <c r="C768" s="18">
        <v>31</v>
      </c>
      <c r="D768" s="10">
        <f t="shared" ca="1" si="110"/>
        <v>945</v>
      </c>
      <c r="E768" s="10">
        <f t="shared" ca="1" si="111"/>
        <v>3872</v>
      </c>
      <c r="F768" s="10">
        <f t="shared" ca="1" si="112"/>
        <v>1239.04</v>
      </c>
      <c r="G768" s="14">
        <f t="shared" ca="1" si="113"/>
        <v>-0.32</v>
      </c>
      <c r="H768" s="10"/>
      <c r="I768" s="10">
        <f t="shared" ca="1" si="114"/>
        <v>38410.239999999998</v>
      </c>
      <c r="J768" s="10">
        <f t="shared" ca="1" si="115"/>
        <v>5111.04</v>
      </c>
      <c r="K768" s="10">
        <f t="shared" ca="1" si="116"/>
        <v>158442.23999999999</v>
      </c>
      <c r="L768" s="10">
        <f t="shared" ca="1" si="117"/>
        <v>61.951999999999998</v>
      </c>
      <c r="M768" s="10"/>
      <c r="N768" s="10">
        <f t="shared" ca="1" si="118"/>
        <v>97</v>
      </c>
      <c r="O768" s="10">
        <f t="shared" ca="1" si="119"/>
        <v>4952.0879999999997</v>
      </c>
      <c r="P768" s="1" t="s">
        <v>2126</v>
      </c>
    </row>
    <row r="769" spans="1:16" ht="13.15" customHeight="1" x14ac:dyDescent="0.25">
      <c r="A769" s="1" t="s">
        <v>773</v>
      </c>
      <c r="B769" s="1" t="s">
        <v>1828</v>
      </c>
      <c r="C769" s="18">
        <v>16</v>
      </c>
      <c r="D769" s="10">
        <f t="shared" ca="1" si="110"/>
        <v>6647</v>
      </c>
      <c r="E769" s="10">
        <f t="shared" ca="1" si="111"/>
        <v>7466</v>
      </c>
      <c r="F769" s="10">
        <f t="shared" ca="1" si="112"/>
        <v>1194.56</v>
      </c>
      <c r="G769" s="14">
        <f t="shared" ca="1" si="113"/>
        <v>-0.16</v>
      </c>
      <c r="H769" s="10"/>
      <c r="I769" s="10">
        <f t="shared" ca="1" si="114"/>
        <v>19112.96</v>
      </c>
      <c r="J769" s="10">
        <f t="shared" ca="1" si="115"/>
        <v>8660.56</v>
      </c>
      <c r="K769" s="10">
        <f t="shared" ca="1" si="116"/>
        <v>138568.95999999999</v>
      </c>
      <c r="L769" s="10">
        <f t="shared" ca="1" si="117"/>
        <v>59.728000000000002</v>
      </c>
      <c r="M769" s="10"/>
      <c r="N769" s="10">
        <f t="shared" ca="1" si="118"/>
        <v>23</v>
      </c>
      <c r="O769" s="10">
        <f t="shared" ca="1" si="119"/>
        <v>8577.8320000000003</v>
      </c>
      <c r="P769" s="1" t="s">
        <v>2126</v>
      </c>
    </row>
    <row r="770" spans="1:16" ht="13.15" customHeight="1" x14ac:dyDescent="0.25">
      <c r="A770" s="1" t="s">
        <v>774</v>
      </c>
      <c r="B770" s="1" t="s">
        <v>1829</v>
      </c>
      <c r="C770" s="18">
        <v>40</v>
      </c>
      <c r="D770" s="10">
        <f t="shared" ca="1" si="110"/>
        <v>4481</v>
      </c>
      <c r="E770" s="10">
        <f t="shared" ca="1" si="111"/>
        <v>7870</v>
      </c>
      <c r="F770" s="10">
        <f t="shared" ca="1" si="112"/>
        <v>2754.5</v>
      </c>
      <c r="G770" s="14">
        <f t="shared" ca="1" si="113"/>
        <v>-0.35</v>
      </c>
      <c r="H770" s="10"/>
      <c r="I770" s="10">
        <f t="shared" ca="1" si="114"/>
        <v>110180</v>
      </c>
      <c r="J770" s="10">
        <f t="shared" ca="1" si="115"/>
        <v>10624.5</v>
      </c>
      <c r="K770" s="10">
        <f t="shared" ca="1" si="116"/>
        <v>424980</v>
      </c>
      <c r="L770" s="10">
        <f t="shared" ca="1" si="117"/>
        <v>137.72499999999999</v>
      </c>
      <c r="M770" s="10"/>
      <c r="N770" s="10">
        <f t="shared" ca="1" si="118"/>
        <v>72</v>
      </c>
      <c r="O770" s="10">
        <f t="shared" ca="1" si="119"/>
        <v>10414.775</v>
      </c>
      <c r="P770" s="1" t="s">
        <v>2126</v>
      </c>
    </row>
    <row r="771" spans="1:16" ht="13.15" customHeight="1" x14ac:dyDescent="0.25">
      <c r="A771" s="1" t="s">
        <v>775</v>
      </c>
      <c r="B771" s="1" t="s">
        <v>1830</v>
      </c>
      <c r="C771" s="18">
        <v>37</v>
      </c>
      <c r="D771" s="10">
        <f t="shared" ca="1" si="110"/>
        <v>11746</v>
      </c>
      <c r="E771" s="10">
        <f t="shared" ca="1" si="111"/>
        <v>12296</v>
      </c>
      <c r="F771" s="10">
        <f t="shared" ca="1" si="112"/>
        <v>1844.3999999999999</v>
      </c>
      <c r="G771" s="14">
        <f t="shared" ca="1" si="113"/>
        <v>-0.15</v>
      </c>
      <c r="H771" s="10"/>
      <c r="I771" s="10">
        <f t="shared" ca="1" si="114"/>
        <v>68242.799999999988</v>
      </c>
      <c r="J771" s="10">
        <f t="shared" ca="1" si="115"/>
        <v>14140.4</v>
      </c>
      <c r="K771" s="10">
        <f t="shared" ca="1" si="116"/>
        <v>523194.8</v>
      </c>
      <c r="L771" s="10">
        <f t="shared" ca="1" si="117"/>
        <v>92.22</v>
      </c>
      <c r="M771" s="10"/>
      <c r="N771" s="10">
        <f t="shared" ca="1" si="118"/>
        <v>42</v>
      </c>
      <c r="O771" s="10">
        <f t="shared" ca="1" si="119"/>
        <v>14006.18</v>
      </c>
      <c r="P771" s="1" t="s">
        <v>2126</v>
      </c>
    </row>
    <row r="772" spans="1:16" ht="13.15" customHeight="1" x14ac:dyDescent="0.25">
      <c r="A772" s="1" t="s">
        <v>776</v>
      </c>
      <c r="B772" s="1" t="s">
        <v>1831</v>
      </c>
      <c r="C772" s="18">
        <v>53</v>
      </c>
      <c r="D772" s="10">
        <f t="shared" ref="D772:D835" ca="1" si="120">RANDBETWEEN(800, 20000)</f>
        <v>11176</v>
      </c>
      <c r="E772" s="10">
        <f t="shared" ref="E772:E835" ca="1" si="121">RANDBETWEEN(400, 15000)</f>
        <v>12806</v>
      </c>
      <c r="F772" s="10">
        <f t="shared" ref="F772:F835" ca="1" si="122">-E772*G772</f>
        <v>1024.48</v>
      </c>
      <c r="G772" s="14">
        <f t="shared" ref="G772:G835" ca="1" si="123">RANDBETWEEN(-50,0)/100</f>
        <v>-0.08</v>
      </c>
      <c r="H772" s="10"/>
      <c r="I772" s="10">
        <f t="shared" ref="I772:I835" ca="1" si="124">C772*F772</f>
        <v>54297.440000000002</v>
      </c>
      <c r="J772" s="10">
        <f t="shared" ref="J772:J835" ca="1" si="125">E772+F772</f>
        <v>13830.48</v>
      </c>
      <c r="K772" s="10">
        <f t="shared" ref="K772:K835" ca="1" si="126">J772*C772</f>
        <v>733015.44</v>
      </c>
      <c r="L772" s="10">
        <f t="shared" ref="L772:L835" ca="1" si="127">F772*0.05</f>
        <v>51.224000000000004</v>
      </c>
      <c r="M772" s="10"/>
      <c r="N772" s="10">
        <f t="shared" ref="N772:N835" ca="1" si="128">RANDBETWEEN(0,100)</f>
        <v>30</v>
      </c>
      <c r="O772" s="10">
        <f t="shared" ref="O772:O835" ca="1" si="129">J772-L772-M772-N772</f>
        <v>13749.255999999999</v>
      </c>
      <c r="P772" s="1" t="s">
        <v>2126</v>
      </c>
    </row>
    <row r="773" spans="1:16" ht="13.15" customHeight="1" x14ac:dyDescent="0.25">
      <c r="A773" s="1" t="s">
        <v>777</v>
      </c>
      <c r="B773" s="1" t="s">
        <v>1832</v>
      </c>
      <c r="C773" s="18">
        <v>82</v>
      </c>
      <c r="D773" s="10">
        <f t="shared" ca="1" si="120"/>
        <v>10669</v>
      </c>
      <c r="E773" s="10">
        <f t="shared" ca="1" si="121"/>
        <v>7614</v>
      </c>
      <c r="F773" s="10">
        <f t="shared" ca="1" si="122"/>
        <v>2512.62</v>
      </c>
      <c r="G773" s="14">
        <f t="shared" ca="1" si="123"/>
        <v>-0.33</v>
      </c>
      <c r="H773" s="10"/>
      <c r="I773" s="10">
        <f t="shared" ca="1" si="124"/>
        <v>206034.84</v>
      </c>
      <c r="J773" s="10">
        <f t="shared" ca="1" si="125"/>
        <v>10126.619999999999</v>
      </c>
      <c r="K773" s="10">
        <f t="shared" ca="1" si="126"/>
        <v>830382.84</v>
      </c>
      <c r="L773" s="10">
        <f t="shared" ca="1" si="127"/>
        <v>125.631</v>
      </c>
      <c r="M773" s="10"/>
      <c r="N773" s="10">
        <f t="shared" ca="1" si="128"/>
        <v>60</v>
      </c>
      <c r="O773" s="10">
        <f t="shared" ca="1" si="129"/>
        <v>9940.9889999999996</v>
      </c>
      <c r="P773" s="1" t="s">
        <v>2126</v>
      </c>
    </row>
    <row r="774" spans="1:16" ht="13.15" customHeight="1" x14ac:dyDescent="0.25">
      <c r="A774" s="1" t="s">
        <v>778</v>
      </c>
      <c r="B774" s="1" t="s">
        <v>1833</v>
      </c>
      <c r="C774" s="18">
        <v>74</v>
      </c>
      <c r="D774" s="10">
        <f t="shared" ca="1" si="120"/>
        <v>4500</v>
      </c>
      <c r="E774" s="10">
        <f t="shared" ca="1" si="121"/>
        <v>12301</v>
      </c>
      <c r="F774" s="10">
        <f t="shared" ca="1" si="122"/>
        <v>2706.22</v>
      </c>
      <c r="G774" s="14">
        <f t="shared" ca="1" si="123"/>
        <v>-0.22</v>
      </c>
      <c r="H774" s="10"/>
      <c r="I774" s="10">
        <f t="shared" ca="1" si="124"/>
        <v>200260.28</v>
      </c>
      <c r="J774" s="10">
        <f t="shared" ca="1" si="125"/>
        <v>15007.22</v>
      </c>
      <c r="K774" s="10">
        <f t="shared" ca="1" si="126"/>
        <v>1110534.28</v>
      </c>
      <c r="L774" s="10">
        <f t="shared" ca="1" si="127"/>
        <v>135.31100000000001</v>
      </c>
      <c r="M774" s="10"/>
      <c r="N774" s="10">
        <f t="shared" ca="1" si="128"/>
        <v>100</v>
      </c>
      <c r="O774" s="10">
        <f t="shared" ca="1" si="129"/>
        <v>14771.909</v>
      </c>
      <c r="P774" s="1" t="s">
        <v>2126</v>
      </c>
    </row>
    <row r="775" spans="1:16" ht="13.15" customHeight="1" x14ac:dyDescent="0.25">
      <c r="A775" s="1" t="s">
        <v>779</v>
      </c>
      <c r="B775" s="1" t="s">
        <v>1834</v>
      </c>
      <c r="C775" s="18">
        <v>13</v>
      </c>
      <c r="D775" s="10">
        <f t="shared" ca="1" si="120"/>
        <v>15473</v>
      </c>
      <c r="E775" s="10">
        <f t="shared" ca="1" si="121"/>
        <v>13613</v>
      </c>
      <c r="F775" s="10">
        <f t="shared" ca="1" si="122"/>
        <v>6670.37</v>
      </c>
      <c r="G775" s="14">
        <f t="shared" ca="1" si="123"/>
        <v>-0.49</v>
      </c>
      <c r="H775" s="10"/>
      <c r="I775" s="10">
        <f t="shared" ca="1" si="124"/>
        <v>86714.81</v>
      </c>
      <c r="J775" s="10">
        <f t="shared" ca="1" si="125"/>
        <v>20283.37</v>
      </c>
      <c r="K775" s="10">
        <f t="shared" ca="1" si="126"/>
        <v>263683.81</v>
      </c>
      <c r="L775" s="10">
        <f t="shared" ca="1" si="127"/>
        <v>333.51850000000002</v>
      </c>
      <c r="M775" s="10"/>
      <c r="N775" s="10">
        <f t="shared" ca="1" si="128"/>
        <v>69</v>
      </c>
      <c r="O775" s="10">
        <f t="shared" ca="1" si="129"/>
        <v>19880.851500000001</v>
      </c>
      <c r="P775" s="1" t="s">
        <v>2126</v>
      </c>
    </row>
    <row r="776" spans="1:16" ht="13.15" customHeight="1" x14ac:dyDescent="0.25">
      <c r="A776" s="1" t="s">
        <v>780</v>
      </c>
      <c r="B776" s="1" t="s">
        <v>1835</v>
      </c>
      <c r="C776" s="18">
        <v>14</v>
      </c>
      <c r="D776" s="10">
        <f t="shared" ca="1" si="120"/>
        <v>11231</v>
      </c>
      <c r="E776" s="10">
        <f t="shared" ca="1" si="121"/>
        <v>12303</v>
      </c>
      <c r="F776" s="10">
        <f t="shared" ca="1" si="122"/>
        <v>5905.44</v>
      </c>
      <c r="G776" s="14">
        <f t="shared" ca="1" si="123"/>
        <v>-0.48</v>
      </c>
      <c r="H776" s="10"/>
      <c r="I776" s="10">
        <f t="shared" ca="1" si="124"/>
        <v>82676.159999999989</v>
      </c>
      <c r="J776" s="10">
        <f t="shared" ca="1" si="125"/>
        <v>18208.439999999999</v>
      </c>
      <c r="K776" s="10">
        <f t="shared" ca="1" si="126"/>
        <v>254918.15999999997</v>
      </c>
      <c r="L776" s="10">
        <f t="shared" ca="1" si="127"/>
        <v>295.27199999999999</v>
      </c>
      <c r="M776" s="10"/>
      <c r="N776" s="10">
        <f t="shared" ca="1" si="128"/>
        <v>18</v>
      </c>
      <c r="O776" s="10">
        <f t="shared" ca="1" si="129"/>
        <v>17895.167999999998</v>
      </c>
      <c r="P776" s="1" t="s">
        <v>2126</v>
      </c>
    </row>
    <row r="777" spans="1:16" ht="13.15" customHeight="1" x14ac:dyDescent="0.25">
      <c r="A777" s="1" t="s">
        <v>781</v>
      </c>
      <c r="B777" s="1" t="s">
        <v>1836</v>
      </c>
      <c r="C777" s="18">
        <v>92</v>
      </c>
      <c r="D777" s="10">
        <f t="shared" ca="1" si="120"/>
        <v>10790</v>
      </c>
      <c r="E777" s="10">
        <f t="shared" ca="1" si="121"/>
        <v>3726</v>
      </c>
      <c r="F777" s="10">
        <f t="shared" ca="1" si="122"/>
        <v>1788.48</v>
      </c>
      <c r="G777" s="14">
        <f t="shared" ca="1" si="123"/>
        <v>-0.48</v>
      </c>
      <c r="H777" s="10"/>
      <c r="I777" s="10">
        <f t="shared" ca="1" si="124"/>
        <v>164540.16</v>
      </c>
      <c r="J777" s="10">
        <f t="shared" ca="1" si="125"/>
        <v>5514.48</v>
      </c>
      <c r="K777" s="10">
        <f t="shared" ca="1" si="126"/>
        <v>507332.16</v>
      </c>
      <c r="L777" s="10">
        <f t="shared" ca="1" si="127"/>
        <v>89.424000000000007</v>
      </c>
      <c r="M777" s="10"/>
      <c r="N777" s="10">
        <f t="shared" ca="1" si="128"/>
        <v>44</v>
      </c>
      <c r="O777" s="10">
        <f t="shared" ca="1" si="129"/>
        <v>5381.0559999999996</v>
      </c>
      <c r="P777" s="1" t="s">
        <v>2126</v>
      </c>
    </row>
    <row r="778" spans="1:16" ht="13.15" customHeight="1" x14ac:dyDescent="0.25">
      <c r="A778" s="1" t="s">
        <v>782</v>
      </c>
      <c r="B778" s="1" t="s">
        <v>1837</v>
      </c>
      <c r="C778" s="18">
        <v>65</v>
      </c>
      <c r="D778" s="10">
        <f t="shared" ca="1" si="120"/>
        <v>13085</v>
      </c>
      <c r="E778" s="10">
        <f t="shared" ca="1" si="121"/>
        <v>12953</v>
      </c>
      <c r="F778" s="10">
        <f t="shared" ca="1" si="122"/>
        <v>3108.72</v>
      </c>
      <c r="G778" s="14">
        <f t="shared" ca="1" si="123"/>
        <v>-0.24</v>
      </c>
      <c r="H778" s="10"/>
      <c r="I778" s="10">
        <f t="shared" ca="1" si="124"/>
        <v>202066.8</v>
      </c>
      <c r="J778" s="10">
        <f t="shared" ca="1" si="125"/>
        <v>16061.72</v>
      </c>
      <c r="K778" s="10">
        <f t="shared" ca="1" si="126"/>
        <v>1044011.7999999999</v>
      </c>
      <c r="L778" s="10">
        <f t="shared" ca="1" si="127"/>
        <v>155.43600000000001</v>
      </c>
      <c r="M778" s="10"/>
      <c r="N778" s="10">
        <f t="shared" ca="1" si="128"/>
        <v>81</v>
      </c>
      <c r="O778" s="10">
        <f t="shared" ca="1" si="129"/>
        <v>15825.284</v>
      </c>
      <c r="P778" s="1" t="s">
        <v>2126</v>
      </c>
    </row>
    <row r="779" spans="1:16" ht="13.15" customHeight="1" x14ac:dyDescent="0.25">
      <c r="A779" s="1" t="s">
        <v>783</v>
      </c>
      <c r="B779" s="1" t="s">
        <v>1838</v>
      </c>
      <c r="C779" s="18">
        <v>78</v>
      </c>
      <c r="D779" s="10">
        <f t="shared" ca="1" si="120"/>
        <v>3475</v>
      </c>
      <c r="E779" s="10">
        <f t="shared" ca="1" si="121"/>
        <v>3779</v>
      </c>
      <c r="F779" s="10">
        <f t="shared" ca="1" si="122"/>
        <v>1209.28</v>
      </c>
      <c r="G779" s="14">
        <f t="shared" ca="1" si="123"/>
        <v>-0.32</v>
      </c>
      <c r="H779" s="10"/>
      <c r="I779" s="10">
        <f t="shared" ca="1" si="124"/>
        <v>94323.839999999997</v>
      </c>
      <c r="J779" s="10">
        <f t="shared" ca="1" si="125"/>
        <v>4988.28</v>
      </c>
      <c r="K779" s="10">
        <f t="shared" ca="1" si="126"/>
        <v>389085.83999999997</v>
      </c>
      <c r="L779" s="10">
        <f t="shared" ca="1" si="127"/>
        <v>60.463999999999999</v>
      </c>
      <c r="M779" s="10"/>
      <c r="N779" s="10">
        <f t="shared" ca="1" si="128"/>
        <v>71</v>
      </c>
      <c r="O779" s="10">
        <f t="shared" ca="1" si="129"/>
        <v>4856.8159999999998</v>
      </c>
      <c r="P779" s="1" t="s">
        <v>2126</v>
      </c>
    </row>
    <row r="780" spans="1:16" ht="13.15" customHeight="1" x14ac:dyDescent="0.25">
      <c r="A780" s="1" t="s">
        <v>784</v>
      </c>
      <c r="B780" s="1" t="s">
        <v>1839</v>
      </c>
      <c r="C780" s="18">
        <v>99</v>
      </c>
      <c r="D780" s="10">
        <f t="shared" ca="1" si="120"/>
        <v>3175</v>
      </c>
      <c r="E780" s="10">
        <f t="shared" ca="1" si="121"/>
        <v>11438</v>
      </c>
      <c r="F780" s="10">
        <f t="shared" ca="1" si="122"/>
        <v>5032.72</v>
      </c>
      <c r="G780" s="14">
        <f t="shared" ca="1" si="123"/>
        <v>-0.44</v>
      </c>
      <c r="H780" s="10"/>
      <c r="I780" s="10">
        <f t="shared" ca="1" si="124"/>
        <v>498239.28</v>
      </c>
      <c r="J780" s="10">
        <f t="shared" ca="1" si="125"/>
        <v>16470.72</v>
      </c>
      <c r="K780" s="10">
        <f t="shared" ca="1" si="126"/>
        <v>1630601.28</v>
      </c>
      <c r="L780" s="10">
        <f t="shared" ca="1" si="127"/>
        <v>251.63600000000002</v>
      </c>
      <c r="M780" s="10"/>
      <c r="N780" s="10">
        <f t="shared" ca="1" si="128"/>
        <v>49</v>
      </c>
      <c r="O780" s="10">
        <f t="shared" ca="1" si="129"/>
        <v>16170.084000000001</v>
      </c>
      <c r="P780" s="1" t="s">
        <v>2126</v>
      </c>
    </row>
    <row r="781" spans="1:16" ht="13.15" customHeight="1" x14ac:dyDescent="0.25">
      <c r="A781" s="1" t="s">
        <v>785</v>
      </c>
      <c r="B781" s="1" t="s">
        <v>1840</v>
      </c>
      <c r="C781" s="18">
        <v>69</v>
      </c>
      <c r="D781" s="10">
        <f t="shared" ca="1" si="120"/>
        <v>13768</v>
      </c>
      <c r="E781" s="10">
        <f t="shared" ca="1" si="121"/>
        <v>6146</v>
      </c>
      <c r="F781" s="10">
        <f t="shared" ca="1" si="122"/>
        <v>2642.7799999999997</v>
      </c>
      <c r="G781" s="14">
        <f t="shared" ca="1" si="123"/>
        <v>-0.43</v>
      </c>
      <c r="H781" s="10"/>
      <c r="I781" s="10">
        <f t="shared" ca="1" si="124"/>
        <v>182351.81999999998</v>
      </c>
      <c r="J781" s="10">
        <f t="shared" ca="1" si="125"/>
        <v>8788.7799999999988</v>
      </c>
      <c r="K781" s="10">
        <f t="shared" ca="1" si="126"/>
        <v>606425.81999999995</v>
      </c>
      <c r="L781" s="10">
        <f t="shared" ca="1" si="127"/>
        <v>132.13899999999998</v>
      </c>
      <c r="M781" s="10"/>
      <c r="N781" s="10">
        <f t="shared" ca="1" si="128"/>
        <v>36</v>
      </c>
      <c r="O781" s="10">
        <f t="shared" ca="1" si="129"/>
        <v>8620.6409999999996</v>
      </c>
      <c r="P781" s="1" t="s">
        <v>2126</v>
      </c>
    </row>
    <row r="782" spans="1:16" ht="13.15" customHeight="1" x14ac:dyDescent="0.25">
      <c r="A782" s="1" t="s">
        <v>786</v>
      </c>
      <c r="B782" s="1" t="s">
        <v>1841</v>
      </c>
      <c r="C782" s="18">
        <v>5</v>
      </c>
      <c r="D782" s="10">
        <f t="shared" ca="1" si="120"/>
        <v>10173</v>
      </c>
      <c r="E782" s="10">
        <f t="shared" ca="1" si="121"/>
        <v>1115</v>
      </c>
      <c r="F782" s="10">
        <f t="shared" ca="1" si="122"/>
        <v>11.15</v>
      </c>
      <c r="G782" s="14">
        <f t="shared" ca="1" si="123"/>
        <v>-0.01</v>
      </c>
      <c r="H782" s="10"/>
      <c r="I782" s="10">
        <f t="shared" ca="1" si="124"/>
        <v>55.75</v>
      </c>
      <c r="J782" s="10">
        <f t="shared" ca="1" si="125"/>
        <v>1126.1500000000001</v>
      </c>
      <c r="K782" s="10">
        <f t="shared" ca="1" si="126"/>
        <v>5630.75</v>
      </c>
      <c r="L782" s="10">
        <f t="shared" ca="1" si="127"/>
        <v>0.5575</v>
      </c>
      <c r="M782" s="10"/>
      <c r="N782" s="10">
        <f t="shared" ca="1" si="128"/>
        <v>28</v>
      </c>
      <c r="O782" s="10">
        <f t="shared" ca="1" si="129"/>
        <v>1097.5925000000002</v>
      </c>
      <c r="P782" s="1" t="s">
        <v>2126</v>
      </c>
    </row>
    <row r="783" spans="1:16" ht="13.15" customHeight="1" x14ac:dyDescent="0.25">
      <c r="A783" s="1" t="s">
        <v>787</v>
      </c>
      <c r="B783" s="1" t="s">
        <v>1842</v>
      </c>
      <c r="C783" s="18">
        <v>73</v>
      </c>
      <c r="D783" s="10">
        <f t="shared" ca="1" si="120"/>
        <v>17164</v>
      </c>
      <c r="E783" s="10">
        <f t="shared" ca="1" si="121"/>
        <v>4679</v>
      </c>
      <c r="F783" s="10">
        <f t="shared" ca="1" si="122"/>
        <v>889.01</v>
      </c>
      <c r="G783" s="14">
        <f t="shared" ca="1" si="123"/>
        <v>-0.19</v>
      </c>
      <c r="H783" s="10"/>
      <c r="I783" s="10">
        <f t="shared" ca="1" si="124"/>
        <v>64897.729999999996</v>
      </c>
      <c r="J783" s="10">
        <f t="shared" ca="1" si="125"/>
        <v>5568.01</v>
      </c>
      <c r="K783" s="10">
        <f t="shared" ca="1" si="126"/>
        <v>406464.73000000004</v>
      </c>
      <c r="L783" s="10">
        <f t="shared" ca="1" si="127"/>
        <v>44.450500000000005</v>
      </c>
      <c r="M783" s="10"/>
      <c r="N783" s="10">
        <f t="shared" ca="1" si="128"/>
        <v>89</v>
      </c>
      <c r="O783" s="10">
        <f t="shared" ca="1" si="129"/>
        <v>5434.5595000000003</v>
      </c>
      <c r="P783" s="1" t="s">
        <v>2126</v>
      </c>
    </row>
    <row r="784" spans="1:16" ht="13.15" customHeight="1" x14ac:dyDescent="0.25">
      <c r="A784" s="1" t="s">
        <v>788</v>
      </c>
      <c r="B784" s="1" t="s">
        <v>1843</v>
      </c>
      <c r="C784" s="18">
        <v>87</v>
      </c>
      <c r="D784" s="10">
        <f t="shared" ca="1" si="120"/>
        <v>2301</v>
      </c>
      <c r="E784" s="10">
        <f t="shared" ca="1" si="121"/>
        <v>9561</v>
      </c>
      <c r="F784" s="10">
        <f t="shared" ca="1" si="122"/>
        <v>3728.79</v>
      </c>
      <c r="G784" s="14">
        <f t="shared" ca="1" si="123"/>
        <v>-0.39</v>
      </c>
      <c r="H784" s="10"/>
      <c r="I784" s="10">
        <f t="shared" ca="1" si="124"/>
        <v>324404.73</v>
      </c>
      <c r="J784" s="10">
        <f t="shared" ca="1" si="125"/>
        <v>13289.79</v>
      </c>
      <c r="K784" s="10">
        <f t="shared" ca="1" si="126"/>
        <v>1156211.73</v>
      </c>
      <c r="L784" s="10">
        <f t="shared" ca="1" si="127"/>
        <v>186.43950000000001</v>
      </c>
      <c r="M784" s="10"/>
      <c r="N784" s="10">
        <f t="shared" ca="1" si="128"/>
        <v>18</v>
      </c>
      <c r="O784" s="10">
        <f t="shared" ca="1" si="129"/>
        <v>13085.3505</v>
      </c>
      <c r="P784" s="1" t="s">
        <v>2126</v>
      </c>
    </row>
    <row r="785" spans="1:16" ht="13.15" customHeight="1" x14ac:dyDescent="0.25">
      <c r="A785" s="1" t="s">
        <v>789</v>
      </c>
      <c r="B785" s="1" t="s">
        <v>1844</v>
      </c>
      <c r="C785" s="18">
        <v>82</v>
      </c>
      <c r="D785" s="10">
        <f t="shared" ca="1" si="120"/>
        <v>14449</v>
      </c>
      <c r="E785" s="10">
        <f t="shared" ca="1" si="121"/>
        <v>3941</v>
      </c>
      <c r="F785" s="10">
        <f t="shared" ca="1" si="122"/>
        <v>1379.35</v>
      </c>
      <c r="G785" s="14">
        <f t="shared" ca="1" si="123"/>
        <v>-0.35</v>
      </c>
      <c r="H785" s="10"/>
      <c r="I785" s="10">
        <f t="shared" ca="1" si="124"/>
        <v>113106.7</v>
      </c>
      <c r="J785" s="10">
        <f t="shared" ca="1" si="125"/>
        <v>5320.35</v>
      </c>
      <c r="K785" s="10">
        <f t="shared" ca="1" si="126"/>
        <v>436268.7</v>
      </c>
      <c r="L785" s="10">
        <f t="shared" ca="1" si="127"/>
        <v>68.967500000000001</v>
      </c>
      <c r="M785" s="10"/>
      <c r="N785" s="10">
        <f t="shared" ca="1" si="128"/>
        <v>75</v>
      </c>
      <c r="O785" s="10">
        <f t="shared" ca="1" si="129"/>
        <v>5176.3825000000006</v>
      </c>
      <c r="P785" s="1" t="s">
        <v>2126</v>
      </c>
    </row>
    <row r="786" spans="1:16" ht="13.15" customHeight="1" x14ac:dyDescent="0.25">
      <c r="A786" s="1" t="s">
        <v>790</v>
      </c>
      <c r="B786" s="1" t="s">
        <v>1845</v>
      </c>
      <c r="C786" s="18">
        <v>89</v>
      </c>
      <c r="D786" s="10">
        <f t="shared" ca="1" si="120"/>
        <v>2244</v>
      </c>
      <c r="E786" s="10">
        <f t="shared" ca="1" si="121"/>
        <v>1284</v>
      </c>
      <c r="F786" s="10">
        <f t="shared" ca="1" si="122"/>
        <v>154.07999999999998</v>
      </c>
      <c r="G786" s="14">
        <f t="shared" ca="1" si="123"/>
        <v>-0.12</v>
      </c>
      <c r="H786" s="10"/>
      <c r="I786" s="10">
        <f t="shared" ca="1" si="124"/>
        <v>13713.119999999999</v>
      </c>
      <c r="J786" s="10">
        <f t="shared" ca="1" si="125"/>
        <v>1438.08</v>
      </c>
      <c r="K786" s="10">
        <f t="shared" ca="1" si="126"/>
        <v>127989.12</v>
      </c>
      <c r="L786" s="10">
        <f t="shared" ca="1" si="127"/>
        <v>7.7039999999999997</v>
      </c>
      <c r="M786" s="10"/>
      <c r="N786" s="10">
        <f t="shared" ca="1" si="128"/>
        <v>38</v>
      </c>
      <c r="O786" s="10">
        <f t="shared" ca="1" si="129"/>
        <v>1392.376</v>
      </c>
      <c r="P786" s="1" t="s">
        <v>2126</v>
      </c>
    </row>
    <row r="787" spans="1:16" ht="13.15" customHeight="1" x14ac:dyDescent="0.25">
      <c r="A787" s="1" t="s">
        <v>791</v>
      </c>
      <c r="B787" s="1" t="s">
        <v>1846</v>
      </c>
      <c r="C787" s="18">
        <v>30</v>
      </c>
      <c r="D787" s="10">
        <f t="shared" ca="1" si="120"/>
        <v>2795</v>
      </c>
      <c r="E787" s="10">
        <f t="shared" ca="1" si="121"/>
        <v>900</v>
      </c>
      <c r="F787" s="10">
        <f t="shared" ca="1" si="122"/>
        <v>441</v>
      </c>
      <c r="G787" s="14">
        <f t="shared" ca="1" si="123"/>
        <v>-0.49</v>
      </c>
      <c r="H787" s="10"/>
      <c r="I787" s="10">
        <f t="shared" ca="1" si="124"/>
        <v>13230</v>
      </c>
      <c r="J787" s="10">
        <f t="shared" ca="1" si="125"/>
        <v>1341</v>
      </c>
      <c r="K787" s="10">
        <f t="shared" ca="1" si="126"/>
        <v>40230</v>
      </c>
      <c r="L787" s="10">
        <f t="shared" ca="1" si="127"/>
        <v>22.05</v>
      </c>
      <c r="M787" s="10"/>
      <c r="N787" s="10">
        <f t="shared" ca="1" si="128"/>
        <v>52</v>
      </c>
      <c r="O787" s="10">
        <f t="shared" ca="1" si="129"/>
        <v>1266.95</v>
      </c>
      <c r="P787" s="1" t="s">
        <v>2126</v>
      </c>
    </row>
    <row r="788" spans="1:16" ht="13.15" customHeight="1" x14ac:dyDescent="0.25">
      <c r="A788" s="1" t="s">
        <v>792</v>
      </c>
      <c r="B788" s="1" t="s">
        <v>1847</v>
      </c>
      <c r="C788" s="18">
        <v>95</v>
      </c>
      <c r="D788" s="10">
        <f t="shared" ca="1" si="120"/>
        <v>7187</v>
      </c>
      <c r="E788" s="10">
        <f t="shared" ca="1" si="121"/>
        <v>11484</v>
      </c>
      <c r="F788" s="10">
        <f t="shared" ca="1" si="122"/>
        <v>1837.44</v>
      </c>
      <c r="G788" s="14">
        <f t="shared" ca="1" si="123"/>
        <v>-0.16</v>
      </c>
      <c r="H788" s="10"/>
      <c r="I788" s="10">
        <f t="shared" ca="1" si="124"/>
        <v>174556.80000000002</v>
      </c>
      <c r="J788" s="10">
        <f t="shared" ca="1" si="125"/>
        <v>13321.44</v>
      </c>
      <c r="K788" s="10">
        <f t="shared" ca="1" si="126"/>
        <v>1265536.8</v>
      </c>
      <c r="L788" s="10">
        <f t="shared" ca="1" si="127"/>
        <v>91.872000000000014</v>
      </c>
      <c r="M788" s="10"/>
      <c r="N788" s="10">
        <f t="shared" ca="1" si="128"/>
        <v>9</v>
      </c>
      <c r="O788" s="10">
        <f t="shared" ca="1" si="129"/>
        <v>13220.568000000001</v>
      </c>
      <c r="P788" s="1" t="s">
        <v>2126</v>
      </c>
    </row>
    <row r="789" spans="1:16" ht="13.15" customHeight="1" x14ac:dyDescent="0.25">
      <c r="A789" s="1" t="s">
        <v>793</v>
      </c>
      <c r="B789" s="1" t="s">
        <v>1848</v>
      </c>
      <c r="C789" s="18">
        <v>40</v>
      </c>
      <c r="D789" s="10">
        <f t="shared" ca="1" si="120"/>
        <v>13037</v>
      </c>
      <c r="E789" s="10">
        <f t="shared" ca="1" si="121"/>
        <v>7031</v>
      </c>
      <c r="F789" s="10">
        <f t="shared" ca="1" si="122"/>
        <v>2038.9899999999998</v>
      </c>
      <c r="G789" s="14">
        <f t="shared" ca="1" si="123"/>
        <v>-0.28999999999999998</v>
      </c>
      <c r="H789" s="10"/>
      <c r="I789" s="10">
        <f t="shared" ca="1" si="124"/>
        <v>81559.599999999991</v>
      </c>
      <c r="J789" s="10">
        <f t="shared" ca="1" si="125"/>
        <v>9069.99</v>
      </c>
      <c r="K789" s="10">
        <f t="shared" ca="1" si="126"/>
        <v>362799.6</v>
      </c>
      <c r="L789" s="10">
        <f t="shared" ca="1" si="127"/>
        <v>101.9495</v>
      </c>
      <c r="M789" s="10"/>
      <c r="N789" s="10">
        <f t="shared" ca="1" si="128"/>
        <v>72</v>
      </c>
      <c r="O789" s="10">
        <f t="shared" ca="1" si="129"/>
        <v>8896.0404999999992</v>
      </c>
      <c r="P789" s="1" t="s">
        <v>2126</v>
      </c>
    </row>
    <row r="790" spans="1:16" ht="13.15" customHeight="1" x14ac:dyDescent="0.25">
      <c r="A790" s="1" t="s">
        <v>794</v>
      </c>
      <c r="B790" s="1" t="s">
        <v>1849</v>
      </c>
      <c r="C790" s="18">
        <v>98</v>
      </c>
      <c r="D790" s="10">
        <f t="shared" ca="1" si="120"/>
        <v>5342</v>
      </c>
      <c r="E790" s="10">
        <f t="shared" ca="1" si="121"/>
        <v>12408</v>
      </c>
      <c r="F790" s="10">
        <f t="shared" ca="1" si="122"/>
        <v>6204</v>
      </c>
      <c r="G790" s="14">
        <f t="shared" ca="1" si="123"/>
        <v>-0.5</v>
      </c>
      <c r="H790" s="10"/>
      <c r="I790" s="10">
        <f t="shared" ca="1" si="124"/>
        <v>607992</v>
      </c>
      <c r="J790" s="10">
        <f t="shared" ca="1" si="125"/>
        <v>18612</v>
      </c>
      <c r="K790" s="10">
        <f t="shared" ca="1" si="126"/>
        <v>1823976</v>
      </c>
      <c r="L790" s="10">
        <f t="shared" ca="1" si="127"/>
        <v>310.20000000000005</v>
      </c>
      <c r="M790" s="10"/>
      <c r="N790" s="10">
        <f t="shared" ca="1" si="128"/>
        <v>98</v>
      </c>
      <c r="O790" s="10">
        <f t="shared" ca="1" si="129"/>
        <v>18203.8</v>
      </c>
      <c r="P790" s="1" t="s">
        <v>2126</v>
      </c>
    </row>
    <row r="791" spans="1:16" ht="13.15" customHeight="1" x14ac:dyDescent="0.25">
      <c r="A791" s="1" t="s">
        <v>795</v>
      </c>
      <c r="B791" s="1" t="s">
        <v>1850</v>
      </c>
      <c r="C791" s="18">
        <v>51</v>
      </c>
      <c r="D791" s="10">
        <f t="shared" ca="1" si="120"/>
        <v>9397</v>
      </c>
      <c r="E791" s="10">
        <f t="shared" ca="1" si="121"/>
        <v>6433</v>
      </c>
      <c r="F791" s="10">
        <f t="shared" ca="1" si="122"/>
        <v>2315.88</v>
      </c>
      <c r="G791" s="14">
        <f t="shared" ca="1" si="123"/>
        <v>-0.36</v>
      </c>
      <c r="H791" s="10"/>
      <c r="I791" s="10">
        <f t="shared" ca="1" si="124"/>
        <v>118109.88</v>
      </c>
      <c r="J791" s="10">
        <f t="shared" ca="1" si="125"/>
        <v>8748.880000000001</v>
      </c>
      <c r="K791" s="10">
        <f t="shared" ca="1" si="126"/>
        <v>446192.88000000006</v>
      </c>
      <c r="L791" s="10">
        <f t="shared" ca="1" si="127"/>
        <v>115.79400000000001</v>
      </c>
      <c r="M791" s="10"/>
      <c r="N791" s="10">
        <f t="shared" ca="1" si="128"/>
        <v>28</v>
      </c>
      <c r="O791" s="10">
        <f t="shared" ca="1" si="129"/>
        <v>8605.0860000000011</v>
      </c>
      <c r="P791" s="1" t="s">
        <v>2126</v>
      </c>
    </row>
    <row r="792" spans="1:16" ht="13.15" customHeight="1" x14ac:dyDescent="0.25">
      <c r="A792" s="1" t="s">
        <v>796</v>
      </c>
      <c r="B792" s="1" t="s">
        <v>1851</v>
      </c>
      <c r="C792" s="18">
        <v>11</v>
      </c>
      <c r="D792" s="10">
        <f t="shared" ca="1" si="120"/>
        <v>10919</v>
      </c>
      <c r="E792" s="10">
        <f t="shared" ca="1" si="121"/>
        <v>9307</v>
      </c>
      <c r="F792" s="10">
        <f t="shared" ca="1" si="122"/>
        <v>558.41999999999996</v>
      </c>
      <c r="G792" s="14">
        <f t="shared" ca="1" si="123"/>
        <v>-0.06</v>
      </c>
      <c r="H792" s="10"/>
      <c r="I792" s="10">
        <f t="shared" ca="1" si="124"/>
        <v>6142.62</v>
      </c>
      <c r="J792" s="10">
        <f t="shared" ca="1" si="125"/>
        <v>9865.42</v>
      </c>
      <c r="K792" s="10">
        <f t="shared" ca="1" si="126"/>
        <v>108519.62</v>
      </c>
      <c r="L792" s="10">
        <f t="shared" ca="1" si="127"/>
        <v>27.920999999999999</v>
      </c>
      <c r="M792" s="10"/>
      <c r="N792" s="10">
        <f t="shared" ca="1" si="128"/>
        <v>40</v>
      </c>
      <c r="O792" s="10">
        <f t="shared" ca="1" si="129"/>
        <v>9797.4989999999998</v>
      </c>
      <c r="P792" s="1" t="s">
        <v>2126</v>
      </c>
    </row>
    <row r="793" spans="1:16" ht="13.15" customHeight="1" x14ac:dyDescent="0.25">
      <c r="A793" s="1" t="s">
        <v>797</v>
      </c>
      <c r="B793" s="1" t="s">
        <v>1852</v>
      </c>
      <c r="C793" s="18">
        <v>3</v>
      </c>
      <c r="D793" s="10">
        <f t="shared" ca="1" si="120"/>
        <v>13038</v>
      </c>
      <c r="E793" s="10">
        <f t="shared" ca="1" si="121"/>
        <v>11214</v>
      </c>
      <c r="F793" s="10">
        <f t="shared" ca="1" si="122"/>
        <v>5046.3</v>
      </c>
      <c r="G793" s="14">
        <f t="shared" ca="1" si="123"/>
        <v>-0.45</v>
      </c>
      <c r="H793" s="10"/>
      <c r="I793" s="10">
        <f t="shared" ca="1" si="124"/>
        <v>15138.900000000001</v>
      </c>
      <c r="J793" s="10">
        <f t="shared" ca="1" si="125"/>
        <v>16260.3</v>
      </c>
      <c r="K793" s="10">
        <f t="shared" ca="1" si="126"/>
        <v>48780.899999999994</v>
      </c>
      <c r="L793" s="10">
        <f t="shared" ca="1" si="127"/>
        <v>252.31500000000003</v>
      </c>
      <c r="M793" s="10"/>
      <c r="N793" s="10">
        <f t="shared" ca="1" si="128"/>
        <v>81</v>
      </c>
      <c r="O793" s="10">
        <f t="shared" ca="1" si="129"/>
        <v>15926.984999999999</v>
      </c>
      <c r="P793" s="1" t="s">
        <v>2126</v>
      </c>
    </row>
    <row r="794" spans="1:16" ht="13.15" customHeight="1" x14ac:dyDescent="0.25">
      <c r="A794" s="1" t="s">
        <v>798</v>
      </c>
      <c r="B794" s="1" t="s">
        <v>1853</v>
      </c>
      <c r="C794" s="18">
        <v>0</v>
      </c>
      <c r="D794" s="10">
        <f t="shared" ca="1" si="120"/>
        <v>5324</v>
      </c>
      <c r="E794" s="10">
        <f t="shared" ca="1" si="121"/>
        <v>7826</v>
      </c>
      <c r="F794" s="10">
        <f t="shared" ca="1" si="122"/>
        <v>1095.6400000000001</v>
      </c>
      <c r="G794" s="14">
        <f t="shared" ca="1" si="123"/>
        <v>-0.14000000000000001</v>
      </c>
      <c r="H794" s="10"/>
      <c r="I794" s="10">
        <f t="shared" ca="1" si="124"/>
        <v>0</v>
      </c>
      <c r="J794" s="10">
        <f t="shared" ca="1" si="125"/>
        <v>8921.64</v>
      </c>
      <c r="K794" s="10">
        <f t="shared" ca="1" si="126"/>
        <v>0</v>
      </c>
      <c r="L794" s="10">
        <f t="shared" ca="1" si="127"/>
        <v>54.782000000000011</v>
      </c>
      <c r="M794" s="10"/>
      <c r="N794" s="10">
        <f t="shared" ca="1" si="128"/>
        <v>13</v>
      </c>
      <c r="O794" s="10">
        <f t="shared" ca="1" si="129"/>
        <v>8853.8580000000002</v>
      </c>
      <c r="P794" s="1" t="s">
        <v>2126</v>
      </c>
    </row>
    <row r="795" spans="1:16" ht="13.15" customHeight="1" x14ac:dyDescent="0.25">
      <c r="A795" s="1" t="s">
        <v>799</v>
      </c>
      <c r="B795" s="1" t="s">
        <v>1854</v>
      </c>
      <c r="C795" s="18">
        <v>40</v>
      </c>
      <c r="D795" s="10">
        <f t="shared" ca="1" si="120"/>
        <v>18585</v>
      </c>
      <c r="E795" s="10">
        <f t="shared" ca="1" si="121"/>
        <v>14029</v>
      </c>
      <c r="F795" s="10">
        <f t="shared" ca="1" si="122"/>
        <v>3366.96</v>
      </c>
      <c r="G795" s="14">
        <f t="shared" ca="1" si="123"/>
        <v>-0.24</v>
      </c>
      <c r="H795" s="10"/>
      <c r="I795" s="10">
        <f t="shared" ca="1" si="124"/>
        <v>134678.39999999999</v>
      </c>
      <c r="J795" s="10">
        <f t="shared" ca="1" si="125"/>
        <v>17395.96</v>
      </c>
      <c r="K795" s="10">
        <f t="shared" ca="1" si="126"/>
        <v>695838.39999999991</v>
      </c>
      <c r="L795" s="10">
        <f t="shared" ca="1" si="127"/>
        <v>168.34800000000001</v>
      </c>
      <c r="M795" s="10"/>
      <c r="N795" s="10">
        <f t="shared" ca="1" si="128"/>
        <v>87</v>
      </c>
      <c r="O795" s="10">
        <f t="shared" ca="1" si="129"/>
        <v>17140.611999999997</v>
      </c>
      <c r="P795" s="1" t="s">
        <v>2126</v>
      </c>
    </row>
    <row r="796" spans="1:16" ht="13.15" customHeight="1" x14ac:dyDescent="0.25">
      <c r="A796" s="1" t="s">
        <v>800</v>
      </c>
      <c r="B796" s="1" t="s">
        <v>1855</v>
      </c>
      <c r="C796" s="18">
        <v>69</v>
      </c>
      <c r="D796" s="10">
        <f t="shared" ca="1" si="120"/>
        <v>14839</v>
      </c>
      <c r="E796" s="10">
        <f t="shared" ca="1" si="121"/>
        <v>13695</v>
      </c>
      <c r="F796" s="10">
        <f t="shared" ca="1" si="122"/>
        <v>3149.8500000000004</v>
      </c>
      <c r="G796" s="14">
        <f t="shared" ca="1" si="123"/>
        <v>-0.23</v>
      </c>
      <c r="H796" s="10"/>
      <c r="I796" s="10">
        <f t="shared" ca="1" si="124"/>
        <v>217339.65000000002</v>
      </c>
      <c r="J796" s="10">
        <f t="shared" ca="1" si="125"/>
        <v>16844.849999999999</v>
      </c>
      <c r="K796" s="10">
        <f t="shared" ca="1" si="126"/>
        <v>1162294.6499999999</v>
      </c>
      <c r="L796" s="10">
        <f t="shared" ca="1" si="127"/>
        <v>157.49250000000004</v>
      </c>
      <c r="M796" s="10"/>
      <c r="N796" s="10">
        <f t="shared" ca="1" si="128"/>
        <v>24</v>
      </c>
      <c r="O796" s="10">
        <f t="shared" ca="1" si="129"/>
        <v>16663.357499999998</v>
      </c>
      <c r="P796" s="1" t="s">
        <v>2126</v>
      </c>
    </row>
    <row r="797" spans="1:16" ht="13.15" customHeight="1" x14ac:dyDescent="0.25">
      <c r="A797" s="1" t="s">
        <v>801</v>
      </c>
      <c r="B797" s="1" t="s">
        <v>1856</v>
      </c>
      <c r="C797" s="18">
        <v>65</v>
      </c>
      <c r="D797" s="10">
        <f t="shared" ca="1" si="120"/>
        <v>12211</v>
      </c>
      <c r="E797" s="10">
        <f t="shared" ca="1" si="121"/>
        <v>5240</v>
      </c>
      <c r="F797" s="10">
        <f t="shared" ca="1" si="122"/>
        <v>1467.2</v>
      </c>
      <c r="G797" s="14">
        <f t="shared" ca="1" si="123"/>
        <v>-0.28000000000000003</v>
      </c>
      <c r="H797" s="10"/>
      <c r="I797" s="10">
        <f t="shared" ca="1" si="124"/>
        <v>95368</v>
      </c>
      <c r="J797" s="10">
        <f t="shared" ca="1" si="125"/>
        <v>6707.2</v>
      </c>
      <c r="K797" s="10">
        <f t="shared" ca="1" si="126"/>
        <v>435968</v>
      </c>
      <c r="L797" s="10">
        <f t="shared" ca="1" si="127"/>
        <v>73.36</v>
      </c>
      <c r="M797" s="10"/>
      <c r="N797" s="10">
        <f t="shared" ca="1" si="128"/>
        <v>26</v>
      </c>
      <c r="O797" s="10">
        <f t="shared" ca="1" si="129"/>
        <v>6607.84</v>
      </c>
      <c r="P797" s="1" t="s">
        <v>2126</v>
      </c>
    </row>
    <row r="798" spans="1:16" ht="13.15" customHeight="1" x14ac:dyDescent="0.25">
      <c r="A798" s="1" t="s">
        <v>802</v>
      </c>
      <c r="B798" s="1" t="s">
        <v>1857</v>
      </c>
      <c r="C798" s="18">
        <v>28</v>
      </c>
      <c r="D798" s="10">
        <f t="shared" ca="1" si="120"/>
        <v>7763</v>
      </c>
      <c r="E798" s="10">
        <f t="shared" ca="1" si="121"/>
        <v>3057</v>
      </c>
      <c r="F798" s="10">
        <f t="shared" ca="1" si="122"/>
        <v>550.26</v>
      </c>
      <c r="G798" s="14">
        <f t="shared" ca="1" si="123"/>
        <v>-0.18</v>
      </c>
      <c r="H798" s="10"/>
      <c r="I798" s="10">
        <f t="shared" ca="1" si="124"/>
        <v>15407.279999999999</v>
      </c>
      <c r="J798" s="10">
        <f t="shared" ca="1" si="125"/>
        <v>3607.26</v>
      </c>
      <c r="K798" s="10">
        <f t="shared" ca="1" si="126"/>
        <v>101003.28</v>
      </c>
      <c r="L798" s="10">
        <f t="shared" ca="1" si="127"/>
        <v>27.513000000000002</v>
      </c>
      <c r="M798" s="10"/>
      <c r="N798" s="10">
        <f t="shared" ca="1" si="128"/>
        <v>65</v>
      </c>
      <c r="O798" s="10">
        <f t="shared" ca="1" si="129"/>
        <v>3514.7470000000003</v>
      </c>
      <c r="P798" s="1" t="s">
        <v>2126</v>
      </c>
    </row>
    <row r="799" spans="1:16" ht="13.15" customHeight="1" x14ac:dyDescent="0.25">
      <c r="A799" s="1" t="s">
        <v>803</v>
      </c>
      <c r="B799" s="1" t="s">
        <v>1858</v>
      </c>
      <c r="C799" s="18">
        <v>41</v>
      </c>
      <c r="D799" s="10">
        <f t="shared" ca="1" si="120"/>
        <v>6441</v>
      </c>
      <c r="E799" s="10">
        <f t="shared" ca="1" si="121"/>
        <v>12710</v>
      </c>
      <c r="F799" s="10">
        <f t="shared" ca="1" si="122"/>
        <v>3813</v>
      </c>
      <c r="G799" s="14">
        <f t="shared" ca="1" si="123"/>
        <v>-0.3</v>
      </c>
      <c r="H799" s="10"/>
      <c r="I799" s="10">
        <f t="shared" ca="1" si="124"/>
        <v>156333</v>
      </c>
      <c r="J799" s="10">
        <f t="shared" ca="1" si="125"/>
        <v>16523</v>
      </c>
      <c r="K799" s="10">
        <f t="shared" ca="1" si="126"/>
        <v>677443</v>
      </c>
      <c r="L799" s="10">
        <f t="shared" ca="1" si="127"/>
        <v>190.65</v>
      </c>
      <c r="M799" s="10"/>
      <c r="N799" s="10">
        <f t="shared" ca="1" si="128"/>
        <v>0</v>
      </c>
      <c r="O799" s="10">
        <f t="shared" ca="1" si="129"/>
        <v>16332.35</v>
      </c>
      <c r="P799" s="1" t="s">
        <v>2126</v>
      </c>
    </row>
    <row r="800" spans="1:16" ht="13.15" customHeight="1" x14ac:dyDescent="0.25">
      <c r="A800" s="1" t="s">
        <v>804</v>
      </c>
      <c r="B800" s="1" t="s">
        <v>1859</v>
      </c>
      <c r="C800" s="18">
        <v>12</v>
      </c>
      <c r="D800" s="10">
        <f t="shared" ca="1" si="120"/>
        <v>1195</v>
      </c>
      <c r="E800" s="10">
        <f t="shared" ca="1" si="121"/>
        <v>8332</v>
      </c>
      <c r="F800" s="10">
        <f t="shared" ca="1" si="122"/>
        <v>2916.2</v>
      </c>
      <c r="G800" s="14">
        <f t="shared" ca="1" si="123"/>
        <v>-0.35</v>
      </c>
      <c r="H800" s="10"/>
      <c r="I800" s="10">
        <f t="shared" ca="1" si="124"/>
        <v>34994.399999999994</v>
      </c>
      <c r="J800" s="10">
        <f t="shared" ca="1" si="125"/>
        <v>11248.2</v>
      </c>
      <c r="K800" s="10">
        <f t="shared" ca="1" si="126"/>
        <v>134978.40000000002</v>
      </c>
      <c r="L800" s="10">
        <f t="shared" ca="1" si="127"/>
        <v>145.81</v>
      </c>
      <c r="M800" s="10"/>
      <c r="N800" s="10">
        <f t="shared" ca="1" si="128"/>
        <v>5</v>
      </c>
      <c r="O800" s="10">
        <f t="shared" ca="1" si="129"/>
        <v>11097.390000000001</v>
      </c>
      <c r="P800" s="1" t="s">
        <v>2126</v>
      </c>
    </row>
    <row r="801" spans="1:16" ht="13.15" customHeight="1" x14ac:dyDescent="0.25">
      <c r="A801" s="1" t="s">
        <v>805</v>
      </c>
      <c r="B801" s="1" t="s">
        <v>1860</v>
      </c>
      <c r="C801" s="18">
        <v>60</v>
      </c>
      <c r="D801" s="10">
        <f t="shared" ca="1" si="120"/>
        <v>9939</v>
      </c>
      <c r="E801" s="10">
        <f t="shared" ca="1" si="121"/>
        <v>10866</v>
      </c>
      <c r="F801" s="10">
        <f t="shared" ca="1" si="122"/>
        <v>4998.3600000000006</v>
      </c>
      <c r="G801" s="14">
        <f t="shared" ca="1" si="123"/>
        <v>-0.46</v>
      </c>
      <c r="H801" s="10"/>
      <c r="I801" s="10">
        <f t="shared" ca="1" si="124"/>
        <v>299901.60000000003</v>
      </c>
      <c r="J801" s="10">
        <f t="shared" ca="1" si="125"/>
        <v>15864.36</v>
      </c>
      <c r="K801" s="10">
        <f t="shared" ca="1" si="126"/>
        <v>951861.60000000009</v>
      </c>
      <c r="L801" s="10">
        <f t="shared" ca="1" si="127"/>
        <v>249.91800000000003</v>
      </c>
      <c r="M801" s="10"/>
      <c r="N801" s="10">
        <f t="shared" ca="1" si="128"/>
        <v>46</v>
      </c>
      <c r="O801" s="10">
        <f t="shared" ca="1" si="129"/>
        <v>15568.442000000001</v>
      </c>
      <c r="P801" s="1" t="s">
        <v>2126</v>
      </c>
    </row>
    <row r="802" spans="1:16" ht="13.15" customHeight="1" x14ac:dyDescent="0.25">
      <c r="A802" s="1" t="s">
        <v>806</v>
      </c>
      <c r="B802" s="1" t="s">
        <v>1861</v>
      </c>
      <c r="C802" s="18">
        <v>86</v>
      </c>
      <c r="D802" s="10">
        <f t="shared" ca="1" si="120"/>
        <v>7882</v>
      </c>
      <c r="E802" s="10">
        <f t="shared" ca="1" si="121"/>
        <v>8984</v>
      </c>
      <c r="F802" s="10">
        <f t="shared" ca="1" si="122"/>
        <v>4042.8</v>
      </c>
      <c r="G802" s="14">
        <f t="shared" ca="1" si="123"/>
        <v>-0.45</v>
      </c>
      <c r="H802" s="10"/>
      <c r="I802" s="10">
        <f t="shared" ca="1" si="124"/>
        <v>347680.8</v>
      </c>
      <c r="J802" s="10">
        <f t="shared" ca="1" si="125"/>
        <v>13026.8</v>
      </c>
      <c r="K802" s="10">
        <f t="shared" ca="1" si="126"/>
        <v>1120304.8</v>
      </c>
      <c r="L802" s="10">
        <f t="shared" ca="1" si="127"/>
        <v>202.14000000000001</v>
      </c>
      <c r="M802" s="10"/>
      <c r="N802" s="10">
        <f t="shared" ca="1" si="128"/>
        <v>37</v>
      </c>
      <c r="O802" s="10">
        <f t="shared" ca="1" si="129"/>
        <v>12787.66</v>
      </c>
      <c r="P802" s="1" t="s">
        <v>2126</v>
      </c>
    </row>
    <row r="803" spans="1:16" ht="13.15" customHeight="1" x14ac:dyDescent="0.25">
      <c r="A803" s="1" t="s">
        <v>807</v>
      </c>
      <c r="B803" s="1" t="s">
        <v>1862</v>
      </c>
      <c r="C803" s="18">
        <v>80</v>
      </c>
      <c r="D803" s="10">
        <f t="shared" ca="1" si="120"/>
        <v>14425</v>
      </c>
      <c r="E803" s="10">
        <f t="shared" ca="1" si="121"/>
        <v>7867</v>
      </c>
      <c r="F803" s="10">
        <f t="shared" ca="1" si="122"/>
        <v>1888.08</v>
      </c>
      <c r="G803" s="14">
        <f t="shared" ca="1" si="123"/>
        <v>-0.24</v>
      </c>
      <c r="H803" s="10"/>
      <c r="I803" s="10">
        <f t="shared" ca="1" si="124"/>
        <v>151046.39999999999</v>
      </c>
      <c r="J803" s="10">
        <f t="shared" ca="1" si="125"/>
        <v>9755.08</v>
      </c>
      <c r="K803" s="10">
        <f t="shared" ca="1" si="126"/>
        <v>780406.4</v>
      </c>
      <c r="L803" s="10">
        <f t="shared" ca="1" si="127"/>
        <v>94.403999999999996</v>
      </c>
      <c r="M803" s="10"/>
      <c r="N803" s="10">
        <f t="shared" ca="1" si="128"/>
        <v>32</v>
      </c>
      <c r="O803" s="10">
        <f t="shared" ca="1" si="129"/>
        <v>9628.6759999999995</v>
      </c>
      <c r="P803" s="1" t="s">
        <v>2126</v>
      </c>
    </row>
    <row r="804" spans="1:16" ht="13.15" customHeight="1" x14ac:dyDescent="0.25">
      <c r="A804" s="1" t="s">
        <v>808</v>
      </c>
      <c r="B804" s="1" t="s">
        <v>1863</v>
      </c>
      <c r="C804" s="18">
        <v>19</v>
      </c>
      <c r="D804" s="10">
        <f t="shared" ca="1" si="120"/>
        <v>8578</v>
      </c>
      <c r="E804" s="10">
        <f t="shared" ca="1" si="121"/>
        <v>7961</v>
      </c>
      <c r="F804" s="10">
        <f t="shared" ca="1" si="122"/>
        <v>2627.13</v>
      </c>
      <c r="G804" s="14">
        <f t="shared" ca="1" si="123"/>
        <v>-0.33</v>
      </c>
      <c r="H804" s="10"/>
      <c r="I804" s="10">
        <f t="shared" ca="1" si="124"/>
        <v>49915.47</v>
      </c>
      <c r="J804" s="10">
        <f t="shared" ca="1" si="125"/>
        <v>10588.130000000001</v>
      </c>
      <c r="K804" s="10">
        <f t="shared" ca="1" si="126"/>
        <v>201174.47000000003</v>
      </c>
      <c r="L804" s="10">
        <f t="shared" ca="1" si="127"/>
        <v>131.35650000000001</v>
      </c>
      <c r="M804" s="10"/>
      <c r="N804" s="10">
        <f t="shared" ca="1" si="128"/>
        <v>44</v>
      </c>
      <c r="O804" s="10">
        <f t="shared" ca="1" si="129"/>
        <v>10412.773500000001</v>
      </c>
      <c r="P804" s="1" t="s">
        <v>2126</v>
      </c>
    </row>
    <row r="805" spans="1:16" ht="13.15" customHeight="1" x14ac:dyDescent="0.25">
      <c r="A805" s="1" t="s">
        <v>809</v>
      </c>
      <c r="B805" s="1" t="s">
        <v>1864</v>
      </c>
      <c r="C805" s="18">
        <v>85</v>
      </c>
      <c r="D805" s="10">
        <f t="shared" ca="1" si="120"/>
        <v>12019</v>
      </c>
      <c r="E805" s="10">
        <f t="shared" ca="1" si="121"/>
        <v>2112</v>
      </c>
      <c r="F805" s="10">
        <f t="shared" ca="1" si="122"/>
        <v>971.5200000000001</v>
      </c>
      <c r="G805" s="14">
        <f t="shared" ca="1" si="123"/>
        <v>-0.46</v>
      </c>
      <c r="H805" s="10"/>
      <c r="I805" s="10">
        <f t="shared" ca="1" si="124"/>
        <v>82579.200000000012</v>
      </c>
      <c r="J805" s="10">
        <f t="shared" ca="1" si="125"/>
        <v>3083.52</v>
      </c>
      <c r="K805" s="10">
        <f t="shared" ca="1" si="126"/>
        <v>262099.20000000001</v>
      </c>
      <c r="L805" s="10">
        <f t="shared" ca="1" si="127"/>
        <v>48.576000000000008</v>
      </c>
      <c r="M805" s="10"/>
      <c r="N805" s="10">
        <f t="shared" ca="1" si="128"/>
        <v>31</v>
      </c>
      <c r="O805" s="10">
        <f t="shared" ca="1" si="129"/>
        <v>3003.944</v>
      </c>
      <c r="P805" s="1" t="s">
        <v>2126</v>
      </c>
    </row>
    <row r="806" spans="1:16" ht="13.15" customHeight="1" x14ac:dyDescent="0.25">
      <c r="A806" s="1" t="s">
        <v>810</v>
      </c>
      <c r="B806" s="1" t="s">
        <v>1865</v>
      </c>
      <c r="C806" s="18">
        <v>42</v>
      </c>
      <c r="D806" s="10">
        <f t="shared" ca="1" si="120"/>
        <v>10401</v>
      </c>
      <c r="E806" s="10">
        <f t="shared" ca="1" si="121"/>
        <v>7875</v>
      </c>
      <c r="F806" s="10">
        <f t="shared" ca="1" si="122"/>
        <v>3071.25</v>
      </c>
      <c r="G806" s="14">
        <f t="shared" ca="1" si="123"/>
        <v>-0.39</v>
      </c>
      <c r="H806" s="10"/>
      <c r="I806" s="10">
        <f t="shared" ca="1" si="124"/>
        <v>128992.5</v>
      </c>
      <c r="J806" s="10">
        <f t="shared" ca="1" si="125"/>
        <v>10946.25</v>
      </c>
      <c r="K806" s="10">
        <f t="shared" ca="1" si="126"/>
        <v>459742.5</v>
      </c>
      <c r="L806" s="10">
        <f t="shared" ca="1" si="127"/>
        <v>153.5625</v>
      </c>
      <c r="M806" s="10"/>
      <c r="N806" s="10">
        <f t="shared" ca="1" si="128"/>
        <v>23</v>
      </c>
      <c r="O806" s="10">
        <f t="shared" ca="1" si="129"/>
        <v>10769.6875</v>
      </c>
      <c r="P806" s="1" t="s">
        <v>2126</v>
      </c>
    </row>
    <row r="807" spans="1:16" ht="13.15" customHeight="1" x14ac:dyDescent="0.25">
      <c r="A807" s="1" t="s">
        <v>811</v>
      </c>
      <c r="B807" s="1" t="s">
        <v>1866</v>
      </c>
      <c r="C807" s="18">
        <v>51</v>
      </c>
      <c r="D807" s="10">
        <f t="shared" ca="1" si="120"/>
        <v>1114</v>
      </c>
      <c r="E807" s="10">
        <f t="shared" ca="1" si="121"/>
        <v>12155</v>
      </c>
      <c r="F807" s="10">
        <f t="shared" ca="1" si="122"/>
        <v>1337.05</v>
      </c>
      <c r="G807" s="14">
        <f t="shared" ca="1" si="123"/>
        <v>-0.11</v>
      </c>
      <c r="H807" s="10"/>
      <c r="I807" s="10">
        <f t="shared" ca="1" si="124"/>
        <v>68189.55</v>
      </c>
      <c r="J807" s="10">
        <f t="shared" ca="1" si="125"/>
        <v>13492.05</v>
      </c>
      <c r="K807" s="10">
        <f t="shared" ca="1" si="126"/>
        <v>688094.54999999993</v>
      </c>
      <c r="L807" s="10">
        <f t="shared" ca="1" si="127"/>
        <v>66.852500000000006</v>
      </c>
      <c r="M807" s="10"/>
      <c r="N807" s="10">
        <f t="shared" ca="1" si="128"/>
        <v>46</v>
      </c>
      <c r="O807" s="10">
        <f t="shared" ca="1" si="129"/>
        <v>13379.197499999998</v>
      </c>
      <c r="P807" s="1" t="s">
        <v>2126</v>
      </c>
    </row>
    <row r="808" spans="1:16" ht="13.15" customHeight="1" x14ac:dyDescent="0.25">
      <c r="A808" s="1" t="s">
        <v>812</v>
      </c>
      <c r="B808" s="1" t="s">
        <v>1867</v>
      </c>
      <c r="C808" s="18">
        <v>31</v>
      </c>
      <c r="D808" s="10">
        <f t="shared" ca="1" si="120"/>
        <v>9272</v>
      </c>
      <c r="E808" s="10">
        <f t="shared" ca="1" si="121"/>
        <v>1209</v>
      </c>
      <c r="F808" s="10">
        <f t="shared" ca="1" si="122"/>
        <v>24.18</v>
      </c>
      <c r="G808" s="14">
        <f t="shared" ca="1" si="123"/>
        <v>-0.02</v>
      </c>
      <c r="H808" s="10"/>
      <c r="I808" s="10">
        <f t="shared" ca="1" si="124"/>
        <v>749.58</v>
      </c>
      <c r="J808" s="10">
        <f t="shared" ca="1" si="125"/>
        <v>1233.18</v>
      </c>
      <c r="K808" s="10">
        <f t="shared" ca="1" si="126"/>
        <v>38228.58</v>
      </c>
      <c r="L808" s="10">
        <f t="shared" ca="1" si="127"/>
        <v>1.2090000000000001</v>
      </c>
      <c r="M808" s="10"/>
      <c r="N808" s="10">
        <f t="shared" ca="1" si="128"/>
        <v>25</v>
      </c>
      <c r="O808" s="10">
        <f t="shared" ca="1" si="129"/>
        <v>1206.971</v>
      </c>
      <c r="P808" s="1" t="s">
        <v>2126</v>
      </c>
    </row>
    <row r="809" spans="1:16" ht="13.15" customHeight="1" x14ac:dyDescent="0.25">
      <c r="A809" s="1" t="s">
        <v>813</v>
      </c>
      <c r="B809" s="1" t="s">
        <v>1868</v>
      </c>
      <c r="C809" s="18">
        <v>50</v>
      </c>
      <c r="D809" s="10">
        <f t="shared" ca="1" si="120"/>
        <v>1172</v>
      </c>
      <c r="E809" s="10">
        <f t="shared" ca="1" si="121"/>
        <v>9522</v>
      </c>
      <c r="F809" s="10">
        <f t="shared" ca="1" si="122"/>
        <v>1904.4</v>
      </c>
      <c r="G809" s="14">
        <f t="shared" ca="1" si="123"/>
        <v>-0.2</v>
      </c>
      <c r="H809" s="10"/>
      <c r="I809" s="10">
        <f t="shared" ca="1" si="124"/>
        <v>95220</v>
      </c>
      <c r="J809" s="10">
        <f t="shared" ca="1" si="125"/>
        <v>11426.4</v>
      </c>
      <c r="K809" s="10">
        <f t="shared" ca="1" si="126"/>
        <v>571320</v>
      </c>
      <c r="L809" s="10">
        <f t="shared" ca="1" si="127"/>
        <v>95.220000000000013</v>
      </c>
      <c r="M809" s="10"/>
      <c r="N809" s="10">
        <f t="shared" ca="1" si="128"/>
        <v>57</v>
      </c>
      <c r="O809" s="10">
        <f t="shared" ca="1" si="129"/>
        <v>11274.18</v>
      </c>
      <c r="P809" s="1" t="s">
        <v>2126</v>
      </c>
    </row>
    <row r="810" spans="1:16" ht="13.15" customHeight="1" x14ac:dyDescent="0.25">
      <c r="A810" s="1" t="s">
        <v>814</v>
      </c>
      <c r="B810" s="1" t="s">
        <v>1869</v>
      </c>
      <c r="C810" s="18">
        <v>21</v>
      </c>
      <c r="D810" s="10">
        <f t="shared" ca="1" si="120"/>
        <v>1297</v>
      </c>
      <c r="E810" s="10">
        <f t="shared" ca="1" si="121"/>
        <v>7338</v>
      </c>
      <c r="F810" s="10">
        <f t="shared" ca="1" si="122"/>
        <v>3669</v>
      </c>
      <c r="G810" s="14">
        <f t="shared" ca="1" si="123"/>
        <v>-0.5</v>
      </c>
      <c r="H810" s="10"/>
      <c r="I810" s="10">
        <f t="shared" ca="1" si="124"/>
        <v>77049</v>
      </c>
      <c r="J810" s="10">
        <f t="shared" ca="1" si="125"/>
        <v>11007</v>
      </c>
      <c r="K810" s="10">
        <f t="shared" ca="1" si="126"/>
        <v>231147</v>
      </c>
      <c r="L810" s="10">
        <f t="shared" ca="1" si="127"/>
        <v>183.45000000000002</v>
      </c>
      <c r="M810" s="10"/>
      <c r="N810" s="10">
        <f t="shared" ca="1" si="128"/>
        <v>86</v>
      </c>
      <c r="O810" s="10">
        <f t="shared" ca="1" si="129"/>
        <v>10737.55</v>
      </c>
      <c r="P810" s="1" t="s">
        <v>2126</v>
      </c>
    </row>
    <row r="811" spans="1:16" ht="13.15" customHeight="1" x14ac:dyDescent="0.25">
      <c r="A811" s="1" t="s">
        <v>815</v>
      </c>
      <c r="B811" s="1" t="s">
        <v>1870</v>
      </c>
      <c r="C811" s="18">
        <v>56</v>
      </c>
      <c r="D811" s="10">
        <f t="shared" ca="1" si="120"/>
        <v>1578</v>
      </c>
      <c r="E811" s="10">
        <f t="shared" ca="1" si="121"/>
        <v>4956</v>
      </c>
      <c r="F811" s="10">
        <f t="shared" ca="1" si="122"/>
        <v>1387.68</v>
      </c>
      <c r="G811" s="14">
        <f t="shared" ca="1" si="123"/>
        <v>-0.28000000000000003</v>
      </c>
      <c r="H811" s="10"/>
      <c r="I811" s="10">
        <f t="shared" ca="1" si="124"/>
        <v>77710.080000000002</v>
      </c>
      <c r="J811" s="10">
        <f t="shared" ca="1" si="125"/>
        <v>6343.68</v>
      </c>
      <c r="K811" s="10">
        <f t="shared" ca="1" si="126"/>
        <v>355246.08000000002</v>
      </c>
      <c r="L811" s="10">
        <f t="shared" ca="1" si="127"/>
        <v>69.384</v>
      </c>
      <c r="M811" s="10"/>
      <c r="N811" s="10">
        <f t="shared" ca="1" si="128"/>
        <v>100</v>
      </c>
      <c r="O811" s="10">
        <f t="shared" ca="1" si="129"/>
        <v>6174.2960000000003</v>
      </c>
      <c r="P811" s="1" t="s">
        <v>2126</v>
      </c>
    </row>
    <row r="812" spans="1:16" ht="13.15" customHeight="1" x14ac:dyDescent="0.25">
      <c r="A812" s="1" t="s">
        <v>816</v>
      </c>
      <c r="B812" s="1" t="s">
        <v>1871</v>
      </c>
      <c r="C812" s="18">
        <v>28</v>
      </c>
      <c r="D812" s="10">
        <f t="shared" ca="1" si="120"/>
        <v>16358</v>
      </c>
      <c r="E812" s="10">
        <f t="shared" ca="1" si="121"/>
        <v>10089</v>
      </c>
      <c r="F812" s="10">
        <f t="shared" ca="1" si="122"/>
        <v>4943.6099999999997</v>
      </c>
      <c r="G812" s="14">
        <f t="shared" ca="1" si="123"/>
        <v>-0.49</v>
      </c>
      <c r="H812" s="10"/>
      <c r="I812" s="10">
        <f t="shared" ca="1" si="124"/>
        <v>138421.07999999999</v>
      </c>
      <c r="J812" s="10">
        <f t="shared" ca="1" si="125"/>
        <v>15032.61</v>
      </c>
      <c r="K812" s="10">
        <f t="shared" ca="1" si="126"/>
        <v>420913.08</v>
      </c>
      <c r="L812" s="10">
        <f t="shared" ca="1" si="127"/>
        <v>247.18049999999999</v>
      </c>
      <c r="M812" s="10"/>
      <c r="N812" s="10">
        <f t="shared" ca="1" si="128"/>
        <v>15</v>
      </c>
      <c r="O812" s="10">
        <f t="shared" ca="1" si="129"/>
        <v>14770.4295</v>
      </c>
      <c r="P812" s="1" t="s">
        <v>2126</v>
      </c>
    </row>
    <row r="813" spans="1:16" ht="13.15" customHeight="1" x14ac:dyDescent="0.25">
      <c r="A813" s="1" t="s">
        <v>817</v>
      </c>
      <c r="B813" s="1" t="s">
        <v>1872</v>
      </c>
      <c r="C813" s="18">
        <v>18</v>
      </c>
      <c r="D813" s="10">
        <f t="shared" ca="1" si="120"/>
        <v>15780</v>
      </c>
      <c r="E813" s="10">
        <f t="shared" ca="1" si="121"/>
        <v>13730</v>
      </c>
      <c r="F813" s="10">
        <f t="shared" ca="1" si="122"/>
        <v>5629.2999999999993</v>
      </c>
      <c r="G813" s="14">
        <f t="shared" ca="1" si="123"/>
        <v>-0.41</v>
      </c>
      <c r="H813" s="10"/>
      <c r="I813" s="10">
        <f t="shared" ca="1" si="124"/>
        <v>101327.4</v>
      </c>
      <c r="J813" s="10">
        <f t="shared" ca="1" si="125"/>
        <v>19359.3</v>
      </c>
      <c r="K813" s="10">
        <f t="shared" ca="1" si="126"/>
        <v>348467.39999999997</v>
      </c>
      <c r="L813" s="10">
        <f t="shared" ca="1" si="127"/>
        <v>281.46499999999997</v>
      </c>
      <c r="M813" s="10"/>
      <c r="N813" s="10">
        <f t="shared" ca="1" si="128"/>
        <v>90</v>
      </c>
      <c r="O813" s="10">
        <f t="shared" ca="1" si="129"/>
        <v>18987.834999999999</v>
      </c>
      <c r="P813" s="1" t="s">
        <v>2126</v>
      </c>
    </row>
    <row r="814" spans="1:16" ht="13.15" customHeight="1" x14ac:dyDescent="0.25">
      <c r="A814" s="1" t="s">
        <v>818</v>
      </c>
      <c r="B814" s="1" t="s">
        <v>1873</v>
      </c>
      <c r="C814" s="18">
        <v>42</v>
      </c>
      <c r="D814" s="10">
        <f t="shared" ca="1" si="120"/>
        <v>18145</v>
      </c>
      <c r="E814" s="10">
        <f t="shared" ca="1" si="121"/>
        <v>14602</v>
      </c>
      <c r="F814" s="10">
        <f t="shared" ca="1" si="122"/>
        <v>2190.2999999999997</v>
      </c>
      <c r="G814" s="14">
        <f t="shared" ca="1" si="123"/>
        <v>-0.15</v>
      </c>
      <c r="H814" s="10"/>
      <c r="I814" s="10">
        <f t="shared" ca="1" si="124"/>
        <v>91992.599999999991</v>
      </c>
      <c r="J814" s="10">
        <f t="shared" ca="1" si="125"/>
        <v>16792.3</v>
      </c>
      <c r="K814" s="10">
        <f t="shared" ca="1" si="126"/>
        <v>705276.6</v>
      </c>
      <c r="L814" s="10">
        <f t="shared" ca="1" si="127"/>
        <v>109.51499999999999</v>
      </c>
      <c r="M814" s="10"/>
      <c r="N814" s="10">
        <f t="shared" ca="1" si="128"/>
        <v>3</v>
      </c>
      <c r="O814" s="10">
        <f t="shared" ca="1" si="129"/>
        <v>16679.785</v>
      </c>
      <c r="P814" s="1" t="s">
        <v>2126</v>
      </c>
    </row>
    <row r="815" spans="1:16" ht="13.15" customHeight="1" x14ac:dyDescent="0.25">
      <c r="A815" s="1" t="s">
        <v>819</v>
      </c>
      <c r="B815" s="1" t="s">
        <v>1874</v>
      </c>
      <c r="C815" s="18">
        <v>93</v>
      </c>
      <c r="D815" s="10">
        <f t="shared" ca="1" si="120"/>
        <v>17001</v>
      </c>
      <c r="E815" s="10">
        <f t="shared" ca="1" si="121"/>
        <v>806</v>
      </c>
      <c r="F815" s="10">
        <f t="shared" ca="1" si="122"/>
        <v>322.40000000000003</v>
      </c>
      <c r="G815" s="14">
        <f t="shared" ca="1" si="123"/>
        <v>-0.4</v>
      </c>
      <c r="H815" s="10"/>
      <c r="I815" s="10">
        <f t="shared" ca="1" si="124"/>
        <v>29983.200000000004</v>
      </c>
      <c r="J815" s="10">
        <f t="shared" ca="1" si="125"/>
        <v>1128.4000000000001</v>
      </c>
      <c r="K815" s="10">
        <f t="shared" ca="1" si="126"/>
        <v>104941.20000000001</v>
      </c>
      <c r="L815" s="10">
        <f t="shared" ca="1" si="127"/>
        <v>16.12</v>
      </c>
      <c r="M815" s="10"/>
      <c r="N815" s="10">
        <f t="shared" ca="1" si="128"/>
        <v>67</v>
      </c>
      <c r="O815" s="10">
        <f t="shared" ca="1" si="129"/>
        <v>1045.2800000000002</v>
      </c>
      <c r="P815" s="1" t="s">
        <v>2126</v>
      </c>
    </row>
    <row r="816" spans="1:16" ht="13.15" customHeight="1" x14ac:dyDescent="0.25">
      <c r="A816" s="1" t="s">
        <v>820</v>
      </c>
      <c r="B816" s="1" t="s">
        <v>1875</v>
      </c>
      <c r="C816" s="18">
        <v>52</v>
      </c>
      <c r="D816" s="10">
        <f t="shared" ca="1" si="120"/>
        <v>12213</v>
      </c>
      <c r="E816" s="10">
        <f t="shared" ca="1" si="121"/>
        <v>14419</v>
      </c>
      <c r="F816" s="10">
        <f t="shared" ca="1" si="122"/>
        <v>5335.03</v>
      </c>
      <c r="G816" s="14">
        <f t="shared" ca="1" si="123"/>
        <v>-0.37</v>
      </c>
      <c r="H816" s="10"/>
      <c r="I816" s="10">
        <f t="shared" ca="1" si="124"/>
        <v>277421.56</v>
      </c>
      <c r="J816" s="10">
        <f t="shared" ca="1" si="125"/>
        <v>19754.03</v>
      </c>
      <c r="K816" s="10">
        <f t="shared" ca="1" si="126"/>
        <v>1027209.5599999999</v>
      </c>
      <c r="L816" s="10">
        <f t="shared" ca="1" si="127"/>
        <v>266.75150000000002</v>
      </c>
      <c r="M816" s="10"/>
      <c r="N816" s="10">
        <f t="shared" ca="1" si="128"/>
        <v>46</v>
      </c>
      <c r="O816" s="10">
        <f t="shared" ca="1" si="129"/>
        <v>19441.2785</v>
      </c>
      <c r="P816" s="1" t="s">
        <v>2126</v>
      </c>
    </row>
    <row r="817" spans="1:16" ht="13.15" customHeight="1" x14ac:dyDescent="0.25">
      <c r="A817" s="1" t="s">
        <v>821</v>
      </c>
      <c r="B817" s="1" t="s">
        <v>1876</v>
      </c>
      <c r="C817" s="18">
        <v>99</v>
      </c>
      <c r="D817" s="10">
        <f t="shared" ca="1" si="120"/>
        <v>10457</v>
      </c>
      <c r="E817" s="10">
        <f t="shared" ca="1" si="121"/>
        <v>9298</v>
      </c>
      <c r="F817" s="10">
        <f t="shared" ca="1" si="122"/>
        <v>1394.7</v>
      </c>
      <c r="G817" s="14">
        <f t="shared" ca="1" si="123"/>
        <v>-0.15</v>
      </c>
      <c r="H817" s="10"/>
      <c r="I817" s="10">
        <f t="shared" ca="1" si="124"/>
        <v>138075.30000000002</v>
      </c>
      <c r="J817" s="10">
        <f t="shared" ca="1" si="125"/>
        <v>10692.7</v>
      </c>
      <c r="K817" s="10">
        <f t="shared" ca="1" si="126"/>
        <v>1058577.3</v>
      </c>
      <c r="L817" s="10">
        <f t="shared" ca="1" si="127"/>
        <v>69.734999999999999</v>
      </c>
      <c r="M817" s="10"/>
      <c r="N817" s="10">
        <f t="shared" ca="1" si="128"/>
        <v>97</v>
      </c>
      <c r="O817" s="10">
        <f t="shared" ca="1" si="129"/>
        <v>10525.965</v>
      </c>
      <c r="P817" s="1" t="s">
        <v>2126</v>
      </c>
    </row>
    <row r="818" spans="1:16" ht="13.15" customHeight="1" x14ac:dyDescent="0.25">
      <c r="A818" s="1" t="s">
        <v>822</v>
      </c>
      <c r="B818" s="1" t="s">
        <v>1877</v>
      </c>
      <c r="C818" s="18">
        <v>94</v>
      </c>
      <c r="D818" s="10">
        <f t="shared" ca="1" si="120"/>
        <v>1868</v>
      </c>
      <c r="E818" s="10">
        <f t="shared" ca="1" si="121"/>
        <v>11937</v>
      </c>
      <c r="F818" s="10">
        <f t="shared" ca="1" si="122"/>
        <v>4894.17</v>
      </c>
      <c r="G818" s="14">
        <f t="shared" ca="1" si="123"/>
        <v>-0.41</v>
      </c>
      <c r="H818" s="10"/>
      <c r="I818" s="10">
        <f t="shared" ca="1" si="124"/>
        <v>460051.98</v>
      </c>
      <c r="J818" s="10">
        <f t="shared" ca="1" si="125"/>
        <v>16831.169999999998</v>
      </c>
      <c r="K818" s="10">
        <f t="shared" ca="1" si="126"/>
        <v>1582129.9799999997</v>
      </c>
      <c r="L818" s="10">
        <f t="shared" ca="1" si="127"/>
        <v>244.70850000000002</v>
      </c>
      <c r="M818" s="10"/>
      <c r="N818" s="10">
        <f t="shared" ca="1" si="128"/>
        <v>1</v>
      </c>
      <c r="O818" s="10">
        <f t="shared" ca="1" si="129"/>
        <v>16585.461499999998</v>
      </c>
      <c r="P818" s="1" t="s">
        <v>2126</v>
      </c>
    </row>
    <row r="819" spans="1:16" ht="13.15" customHeight="1" x14ac:dyDescent="0.25">
      <c r="A819" s="1" t="s">
        <v>823</v>
      </c>
      <c r="B819" s="1" t="s">
        <v>1878</v>
      </c>
      <c r="C819" s="18">
        <v>58</v>
      </c>
      <c r="D819" s="10">
        <f t="shared" ca="1" si="120"/>
        <v>18848</v>
      </c>
      <c r="E819" s="10">
        <f t="shared" ca="1" si="121"/>
        <v>5036</v>
      </c>
      <c r="F819" s="10">
        <f t="shared" ca="1" si="122"/>
        <v>1309.3600000000001</v>
      </c>
      <c r="G819" s="14">
        <f t="shared" ca="1" si="123"/>
        <v>-0.26</v>
      </c>
      <c r="H819" s="10"/>
      <c r="I819" s="10">
        <f t="shared" ca="1" si="124"/>
        <v>75942.880000000005</v>
      </c>
      <c r="J819" s="10">
        <f t="shared" ca="1" si="125"/>
        <v>6345.3600000000006</v>
      </c>
      <c r="K819" s="10">
        <f t="shared" ca="1" si="126"/>
        <v>368030.88</v>
      </c>
      <c r="L819" s="10">
        <f t="shared" ca="1" si="127"/>
        <v>65.468000000000004</v>
      </c>
      <c r="M819" s="10"/>
      <c r="N819" s="10">
        <f t="shared" ca="1" si="128"/>
        <v>19</v>
      </c>
      <c r="O819" s="10">
        <f t="shared" ca="1" si="129"/>
        <v>6260.8920000000007</v>
      </c>
      <c r="P819" s="1" t="s">
        <v>2126</v>
      </c>
    </row>
    <row r="820" spans="1:16" ht="13.15" customHeight="1" x14ac:dyDescent="0.25">
      <c r="A820" s="1" t="s">
        <v>824</v>
      </c>
      <c r="B820" s="1" t="s">
        <v>1879</v>
      </c>
      <c r="C820" s="18">
        <v>2</v>
      </c>
      <c r="D820" s="10">
        <f t="shared" ca="1" si="120"/>
        <v>17315</v>
      </c>
      <c r="E820" s="10">
        <f t="shared" ca="1" si="121"/>
        <v>11720</v>
      </c>
      <c r="F820" s="10">
        <f t="shared" ca="1" si="122"/>
        <v>1640.8000000000002</v>
      </c>
      <c r="G820" s="14">
        <f t="shared" ca="1" si="123"/>
        <v>-0.14000000000000001</v>
      </c>
      <c r="H820" s="10"/>
      <c r="I820" s="10">
        <f t="shared" ca="1" si="124"/>
        <v>3281.6000000000004</v>
      </c>
      <c r="J820" s="10">
        <f t="shared" ca="1" si="125"/>
        <v>13360.8</v>
      </c>
      <c r="K820" s="10">
        <f t="shared" ca="1" si="126"/>
        <v>26721.599999999999</v>
      </c>
      <c r="L820" s="10">
        <f t="shared" ca="1" si="127"/>
        <v>82.04000000000002</v>
      </c>
      <c r="M820" s="10"/>
      <c r="N820" s="10">
        <f t="shared" ca="1" si="128"/>
        <v>7</v>
      </c>
      <c r="O820" s="10">
        <f t="shared" ca="1" si="129"/>
        <v>13271.759999999998</v>
      </c>
      <c r="P820" s="1" t="s">
        <v>2126</v>
      </c>
    </row>
    <row r="821" spans="1:16" ht="13.15" customHeight="1" x14ac:dyDescent="0.25">
      <c r="A821" s="1" t="s">
        <v>825</v>
      </c>
      <c r="B821" s="1" t="s">
        <v>1880</v>
      </c>
      <c r="C821" s="18">
        <v>46</v>
      </c>
      <c r="D821" s="10">
        <f t="shared" ca="1" si="120"/>
        <v>15037</v>
      </c>
      <c r="E821" s="10">
        <f t="shared" ca="1" si="121"/>
        <v>8284</v>
      </c>
      <c r="F821" s="10">
        <f t="shared" ca="1" si="122"/>
        <v>3313.6000000000004</v>
      </c>
      <c r="G821" s="14">
        <f t="shared" ca="1" si="123"/>
        <v>-0.4</v>
      </c>
      <c r="H821" s="10"/>
      <c r="I821" s="10">
        <f t="shared" ca="1" si="124"/>
        <v>152425.60000000001</v>
      </c>
      <c r="J821" s="10">
        <f t="shared" ca="1" si="125"/>
        <v>11597.6</v>
      </c>
      <c r="K821" s="10">
        <f t="shared" ca="1" si="126"/>
        <v>533489.6</v>
      </c>
      <c r="L821" s="10">
        <f t="shared" ca="1" si="127"/>
        <v>165.68000000000004</v>
      </c>
      <c r="M821" s="10"/>
      <c r="N821" s="10">
        <f t="shared" ca="1" si="128"/>
        <v>49</v>
      </c>
      <c r="O821" s="10">
        <f t="shared" ca="1" si="129"/>
        <v>11382.92</v>
      </c>
      <c r="P821" s="1" t="s">
        <v>2126</v>
      </c>
    </row>
    <row r="822" spans="1:16" ht="13.15" customHeight="1" x14ac:dyDescent="0.25">
      <c r="A822" s="1" t="s">
        <v>826</v>
      </c>
      <c r="B822" s="1" t="s">
        <v>1881</v>
      </c>
      <c r="C822" s="18">
        <v>21</v>
      </c>
      <c r="D822" s="10">
        <f t="shared" ca="1" si="120"/>
        <v>3867</v>
      </c>
      <c r="E822" s="10">
        <f t="shared" ca="1" si="121"/>
        <v>13743</v>
      </c>
      <c r="F822" s="10">
        <f t="shared" ca="1" si="122"/>
        <v>5359.77</v>
      </c>
      <c r="G822" s="14">
        <f t="shared" ca="1" si="123"/>
        <v>-0.39</v>
      </c>
      <c r="H822" s="10"/>
      <c r="I822" s="10">
        <f t="shared" ca="1" si="124"/>
        <v>112555.17000000001</v>
      </c>
      <c r="J822" s="10">
        <f t="shared" ca="1" si="125"/>
        <v>19102.77</v>
      </c>
      <c r="K822" s="10">
        <f t="shared" ca="1" si="126"/>
        <v>401158.17</v>
      </c>
      <c r="L822" s="10">
        <f t="shared" ca="1" si="127"/>
        <v>267.98850000000004</v>
      </c>
      <c r="M822" s="10"/>
      <c r="N822" s="10">
        <f t="shared" ca="1" si="128"/>
        <v>66</v>
      </c>
      <c r="O822" s="10">
        <f t="shared" ca="1" si="129"/>
        <v>18768.781500000001</v>
      </c>
      <c r="P822" s="1" t="s">
        <v>2126</v>
      </c>
    </row>
    <row r="823" spans="1:16" ht="13.15" customHeight="1" x14ac:dyDescent="0.25">
      <c r="A823" s="1" t="s">
        <v>827</v>
      </c>
      <c r="B823" s="1" t="s">
        <v>1882</v>
      </c>
      <c r="C823" s="18">
        <v>70</v>
      </c>
      <c r="D823" s="10">
        <f t="shared" ca="1" si="120"/>
        <v>8448</v>
      </c>
      <c r="E823" s="10">
        <f t="shared" ca="1" si="121"/>
        <v>461</v>
      </c>
      <c r="F823" s="10">
        <f t="shared" ca="1" si="122"/>
        <v>82.98</v>
      </c>
      <c r="G823" s="14">
        <f t="shared" ca="1" si="123"/>
        <v>-0.18</v>
      </c>
      <c r="H823" s="10"/>
      <c r="I823" s="10">
        <f t="shared" ca="1" si="124"/>
        <v>5808.6</v>
      </c>
      <c r="J823" s="10">
        <f t="shared" ca="1" si="125"/>
        <v>543.98</v>
      </c>
      <c r="K823" s="10">
        <f t="shared" ca="1" si="126"/>
        <v>38078.6</v>
      </c>
      <c r="L823" s="10">
        <f t="shared" ca="1" si="127"/>
        <v>4.149</v>
      </c>
      <c r="M823" s="10"/>
      <c r="N823" s="10">
        <f t="shared" ca="1" si="128"/>
        <v>89</v>
      </c>
      <c r="O823" s="10">
        <f t="shared" ca="1" si="129"/>
        <v>450.83100000000002</v>
      </c>
      <c r="P823" s="1" t="s">
        <v>2126</v>
      </c>
    </row>
    <row r="824" spans="1:16" ht="13.15" customHeight="1" x14ac:dyDescent="0.25">
      <c r="A824" s="1" t="s">
        <v>828</v>
      </c>
      <c r="B824" s="1" t="s">
        <v>1883</v>
      </c>
      <c r="C824" s="18">
        <v>80</v>
      </c>
      <c r="D824" s="10">
        <f t="shared" ca="1" si="120"/>
        <v>8233</v>
      </c>
      <c r="E824" s="10">
        <f t="shared" ca="1" si="121"/>
        <v>3073</v>
      </c>
      <c r="F824" s="10">
        <f t="shared" ca="1" si="122"/>
        <v>952.63</v>
      </c>
      <c r="G824" s="14">
        <f t="shared" ca="1" si="123"/>
        <v>-0.31</v>
      </c>
      <c r="H824" s="10"/>
      <c r="I824" s="10">
        <f t="shared" ca="1" si="124"/>
        <v>76210.399999999994</v>
      </c>
      <c r="J824" s="10">
        <f t="shared" ca="1" si="125"/>
        <v>4025.63</v>
      </c>
      <c r="K824" s="10">
        <f t="shared" ca="1" si="126"/>
        <v>322050.40000000002</v>
      </c>
      <c r="L824" s="10">
        <f t="shared" ca="1" si="127"/>
        <v>47.631500000000003</v>
      </c>
      <c r="M824" s="10"/>
      <c r="N824" s="10">
        <f t="shared" ca="1" si="128"/>
        <v>21</v>
      </c>
      <c r="O824" s="10">
        <f t="shared" ca="1" si="129"/>
        <v>3956.9985000000001</v>
      </c>
      <c r="P824" s="1" t="s">
        <v>2126</v>
      </c>
    </row>
    <row r="825" spans="1:16" ht="13.15" customHeight="1" x14ac:dyDescent="0.25">
      <c r="A825" s="1" t="s">
        <v>829</v>
      </c>
      <c r="B825" s="1" t="s">
        <v>1884</v>
      </c>
      <c r="C825" s="18">
        <v>63</v>
      </c>
      <c r="D825" s="10">
        <f t="shared" ca="1" si="120"/>
        <v>16738</v>
      </c>
      <c r="E825" s="10">
        <f t="shared" ca="1" si="121"/>
        <v>8630</v>
      </c>
      <c r="F825" s="10">
        <f t="shared" ca="1" si="122"/>
        <v>604.1</v>
      </c>
      <c r="G825" s="14">
        <f t="shared" ca="1" si="123"/>
        <v>-7.0000000000000007E-2</v>
      </c>
      <c r="H825" s="10"/>
      <c r="I825" s="10">
        <f t="shared" ca="1" si="124"/>
        <v>38058.300000000003</v>
      </c>
      <c r="J825" s="10">
        <f t="shared" ca="1" si="125"/>
        <v>9234.1</v>
      </c>
      <c r="K825" s="10">
        <f t="shared" ca="1" si="126"/>
        <v>581748.30000000005</v>
      </c>
      <c r="L825" s="10">
        <f t="shared" ca="1" si="127"/>
        <v>30.205000000000002</v>
      </c>
      <c r="M825" s="10"/>
      <c r="N825" s="10">
        <f t="shared" ca="1" si="128"/>
        <v>12</v>
      </c>
      <c r="O825" s="10">
        <f t="shared" ca="1" si="129"/>
        <v>9191.8950000000004</v>
      </c>
      <c r="P825" s="1" t="s">
        <v>2126</v>
      </c>
    </row>
    <row r="826" spans="1:16" ht="13.15" customHeight="1" x14ac:dyDescent="0.25">
      <c r="A826" s="1" t="s">
        <v>830</v>
      </c>
      <c r="B826" s="1" t="s">
        <v>1885</v>
      </c>
      <c r="C826" s="18">
        <v>88</v>
      </c>
      <c r="D826" s="10">
        <f t="shared" ca="1" si="120"/>
        <v>2641</v>
      </c>
      <c r="E826" s="10">
        <f t="shared" ca="1" si="121"/>
        <v>10065</v>
      </c>
      <c r="F826" s="10">
        <f t="shared" ca="1" si="122"/>
        <v>4629.9000000000005</v>
      </c>
      <c r="G826" s="14">
        <f t="shared" ca="1" si="123"/>
        <v>-0.46</v>
      </c>
      <c r="H826" s="10"/>
      <c r="I826" s="10">
        <f t="shared" ca="1" si="124"/>
        <v>407431.20000000007</v>
      </c>
      <c r="J826" s="10">
        <f t="shared" ca="1" si="125"/>
        <v>14694.900000000001</v>
      </c>
      <c r="K826" s="10">
        <f t="shared" ca="1" si="126"/>
        <v>1293151.2000000002</v>
      </c>
      <c r="L826" s="10">
        <f t="shared" ca="1" si="127"/>
        <v>231.49500000000003</v>
      </c>
      <c r="M826" s="10"/>
      <c r="N826" s="10">
        <f t="shared" ca="1" si="128"/>
        <v>25</v>
      </c>
      <c r="O826" s="10">
        <f t="shared" ca="1" si="129"/>
        <v>14438.405000000001</v>
      </c>
      <c r="P826" s="1" t="s">
        <v>2126</v>
      </c>
    </row>
    <row r="827" spans="1:16" ht="13.15" customHeight="1" x14ac:dyDescent="0.25">
      <c r="A827" s="1" t="s">
        <v>831</v>
      </c>
      <c r="B827" s="1" t="s">
        <v>1886</v>
      </c>
      <c r="C827" s="18">
        <v>70</v>
      </c>
      <c r="D827" s="10">
        <f t="shared" ca="1" si="120"/>
        <v>19978</v>
      </c>
      <c r="E827" s="10">
        <f t="shared" ca="1" si="121"/>
        <v>10918</v>
      </c>
      <c r="F827" s="10">
        <f t="shared" ca="1" si="122"/>
        <v>2838.6800000000003</v>
      </c>
      <c r="G827" s="14">
        <f t="shared" ca="1" si="123"/>
        <v>-0.26</v>
      </c>
      <c r="H827" s="10"/>
      <c r="I827" s="10">
        <f t="shared" ca="1" si="124"/>
        <v>198707.60000000003</v>
      </c>
      <c r="J827" s="10">
        <f t="shared" ca="1" si="125"/>
        <v>13756.68</v>
      </c>
      <c r="K827" s="10">
        <f t="shared" ca="1" si="126"/>
        <v>962967.6</v>
      </c>
      <c r="L827" s="10">
        <f t="shared" ca="1" si="127"/>
        <v>141.93400000000003</v>
      </c>
      <c r="M827" s="10"/>
      <c r="N827" s="10">
        <f t="shared" ca="1" si="128"/>
        <v>14</v>
      </c>
      <c r="O827" s="10">
        <f t="shared" ca="1" si="129"/>
        <v>13600.746000000001</v>
      </c>
      <c r="P827" s="1" t="s">
        <v>2126</v>
      </c>
    </row>
    <row r="828" spans="1:16" ht="13.15" customHeight="1" x14ac:dyDescent="0.25">
      <c r="A828" s="1" t="s">
        <v>832</v>
      </c>
      <c r="B828" s="1" t="s">
        <v>1887</v>
      </c>
      <c r="C828" s="18">
        <v>59</v>
      </c>
      <c r="D828" s="10">
        <f t="shared" ca="1" si="120"/>
        <v>1063</v>
      </c>
      <c r="E828" s="10">
        <f t="shared" ca="1" si="121"/>
        <v>7040</v>
      </c>
      <c r="F828" s="10">
        <f t="shared" ca="1" si="122"/>
        <v>2816</v>
      </c>
      <c r="G828" s="14">
        <f t="shared" ca="1" si="123"/>
        <v>-0.4</v>
      </c>
      <c r="H828" s="10"/>
      <c r="I828" s="10">
        <f t="shared" ca="1" si="124"/>
        <v>166144</v>
      </c>
      <c r="J828" s="10">
        <f t="shared" ca="1" si="125"/>
        <v>9856</v>
      </c>
      <c r="K828" s="10">
        <f t="shared" ca="1" si="126"/>
        <v>581504</v>
      </c>
      <c r="L828" s="10">
        <f t="shared" ca="1" si="127"/>
        <v>140.80000000000001</v>
      </c>
      <c r="M828" s="10"/>
      <c r="N828" s="10">
        <f t="shared" ca="1" si="128"/>
        <v>86</v>
      </c>
      <c r="O828" s="10">
        <f t="shared" ca="1" si="129"/>
        <v>9629.2000000000007</v>
      </c>
      <c r="P828" s="1" t="s">
        <v>2126</v>
      </c>
    </row>
    <row r="829" spans="1:16" ht="13.15" customHeight="1" x14ac:dyDescent="0.25">
      <c r="A829" s="1" t="s">
        <v>833</v>
      </c>
      <c r="B829" s="1" t="s">
        <v>1888</v>
      </c>
      <c r="C829" s="18">
        <v>96</v>
      </c>
      <c r="D829" s="10">
        <f t="shared" ca="1" si="120"/>
        <v>5922</v>
      </c>
      <c r="E829" s="10">
        <f t="shared" ca="1" si="121"/>
        <v>3736</v>
      </c>
      <c r="F829" s="10">
        <f t="shared" ca="1" si="122"/>
        <v>1681.2</v>
      </c>
      <c r="G829" s="14">
        <f t="shared" ca="1" si="123"/>
        <v>-0.45</v>
      </c>
      <c r="H829" s="10"/>
      <c r="I829" s="10">
        <f t="shared" ca="1" si="124"/>
        <v>161395.20000000001</v>
      </c>
      <c r="J829" s="10">
        <f t="shared" ca="1" si="125"/>
        <v>5417.2</v>
      </c>
      <c r="K829" s="10">
        <f t="shared" ca="1" si="126"/>
        <v>520051.19999999995</v>
      </c>
      <c r="L829" s="10">
        <f t="shared" ca="1" si="127"/>
        <v>84.06</v>
      </c>
      <c r="M829" s="10"/>
      <c r="N829" s="10">
        <f t="shared" ca="1" si="128"/>
        <v>89</v>
      </c>
      <c r="O829" s="10">
        <f t="shared" ca="1" si="129"/>
        <v>5244.1399999999994</v>
      </c>
      <c r="P829" s="1" t="s">
        <v>2126</v>
      </c>
    </row>
    <row r="830" spans="1:16" ht="13.15" customHeight="1" x14ac:dyDescent="0.25">
      <c r="A830" s="1" t="s">
        <v>834</v>
      </c>
      <c r="B830" s="1" t="s">
        <v>1889</v>
      </c>
      <c r="C830" s="18">
        <v>4</v>
      </c>
      <c r="D830" s="10">
        <f t="shared" ca="1" si="120"/>
        <v>10854</v>
      </c>
      <c r="E830" s="10">
        <f t="shared" ca="1" si="121"/>
        <v>3619</v>
      </c>
      <c r="F830" s="10">
        <f t="shared" ca="1" si="122"/>
        <v>940.94</v>
      </c>
      <c r="G830" s="14">
        <f t="shared" ca="1" si="123"/>
        <v>-0.26</v>
      </c>
      <c r="H830" s="10"/>
      <c r="I830" s="10">
        <f t="shared" ca="1" si="124"/>
        <v>3763.76</v>
      </c>
      <c r="J830" s="10">
        <f t="shared" ca="1" si="125"/>
        <v>4559.9400000000005</v>
      </c>
      <c r="K830" s="10">
        <f t="shared" ca="1" si="126"/>
        <v>18239.760000000002</v>
      </c>
      <c r="L830" s="10">
        <f t="shared" ca="1" si="127"/>
        <v>47.047000000000004</v>
      </c>
      <c r="M830" s="10"/>
      <c r="N830" s="10">
        <f t="shared" ca="1" si="128"/>
        <v>59</v>
      </c>
      <c r="O830" s="10">
        <f t="shared" ca="1" si="129"/>
        <v>4453.8930000000009</v>
      </c>
      <c r="P830" s="1" t="s">
        <v>2126</v>
      </c>
    </row>
    <row r="831" spans="1:16" ht="13.15" customHeight="1" x14ac:dyDescent="0.25">
      <c r="A831" s="1" t="s">
        <v>835</v>
      </c>
      <c r="B831" s="1" t="s">
        <v>1890</v>
      </c>
      <c r="C831" s="18">
        <v>38</v>
      </c>
      <c r="D831" s="10">
        <f t="shared" ca="1" si="120"/>
        <v>5193</v>
      </c>
      <c r="E831" s="10">
        <f t="shared" ca="1" si="121"/>
        <v>4627</v>
      </c>
      <c r="F831" s="10">
        <f t="shared" ca="1" si="122"/>
        <v>601.51</v>
      </c>
      <c r="G831" s="14">
        <f t="shared" ca="1" si="123"/>
        <v>-0.13</v>
      </c>
      <c r="H831" s="10"/>
      <c r="I831" s="10">
        <f t="shared" ca="1" si="124"/>
        <v>22857.38</v>
      </c>
      <c r="J831" s="10">
        <f t="shared" ca="1" si="125"/>
        <v>5228.51</v>
      </c>
      <c r="K831" s="10">
        <f t="shared" ca="1" si="126"/>
        <v>198683.38</v>
      </c>
      <c r="L831" s="10">
        <f t="shared" ca="1" si="127"/>
        <v>30.075500000000002</v>
      </c>
      <c r="M831" s="10"/>
      <c r="N831" s="10">
        <f t="shared" ca="1" si="128"/>
        <v>2</v>
      </c>
      <c r="O831" s="10">
        <f t="shared" ca="1" si="129"/>
        <v>5196.4345000000003</v>
      </c>
      <c r="P831" s="1" t="s">
        <v>2126</v>
      </c>
    </row>
    <row r="832" spans="1:16" ht="13.15" customHeight="1" x14ac:dyDescent="0.25">
      <c r="A832" s="1" t="s">
        <v>836</v>
      </c>
      <c r="B832" s="1" t="s">
        <v>1891</v>
      </c>
      <c r="C832" s="18">
        <v>12</v>
      </c>
      <c r="D832" s="10">
        <f t="shared" ca="1" si="120"/>
        <v>10056</v>
      </c>
      <c r="E832" s="10">
        <f t="shared" ca="1" si="121"/>
        <v>11154</v>
      </c>
      <c r="F832" s="10">
        <f t="shared" ca="1" si="122"/>
        <v>780.78000000000009</v>
      </c>
      <c r="G832" s="14">
        <f t="shared" ca="1" si="123"/>
        <v>-7.0000000000000007E-2</v>
      </c>
      <c r="H832" s="10"/>
      <c r="I832" s="10">
        <f t="shared" ca="1" si="124"/>
        <v>9369.36</v>
      </c>
      <c r="J832" s="10">
        <f t="shared" ca="1" si="125"/>
        <v>11934.78</v>
      </c>
      <c r="K832" s="10">
        <f t="shared" ca="1" si="126"/>
        <v>143217.36000000002</v>
      </c>
      <c r="L832" s="10">
        <f t="shared" ca="1" si="127"/>
        <v>39.039000000000009</v>
      </c>
      <c r="M832" s="10"/>
      <c r="N832" s="10">
        <f t="shared" ca="1" si="128"/>
        <v>44</v>
      </c>
      <c r="O832" s="10">
        <f t="shared" ca="1" si="129"/>
        <v>11851.741</v>
      </c>
      <c r="P832" s="1" t="s">
        <v>2126</v>
      </c>
    </row>
    <row r="833" spans="1:16" ht="13.15" customHeight="1" x14ac:dyDescent="0.25">
      <c r="A833" s="1" t="s">
        <v>837</v>
      </c>
      <c r="B833" s="1" t="s">
        <v>1892</v>
      </c>
      <c r="C833" s="18">
        <v>47</v>
      </c>
      <c r="D833" s="10">
        <f t="shared" ca="1" si="120"/>
        <v>17506</v>
      </c>
      <c r="E833" s="10">
        <f t="shared" ca="1" si="121"/>
        <v>8575</v>
      </c>
      <c r="F833" s="10">
        <f t="shared" ca="1" si="122"/>
        <v>1200.5000000000002</v>
      </c>
      <c r="G833" s="14">
        <f t="shared" ca="1" si="123"/>
        <v>-0.14000000000000001</v>
      </c>
      <c r="H833" s="10"/>
      <c r="I833" s="10">
        <f t="shared" ca="1" si="124"/>
        <v>56423.500000000007</v>
      </c>
      <c r="J833" s="10">
        <f t="shared" ca="1" si="125"/>
        <v>9775.5</v>
      </c>
      <c r="K833" s="10">
        <f t="shared" ca="1" si="126"/>
        <v>459448.5</v>
      </c>
      <c r="L833" s="10">
        <f t="shared" ca="1" si="127"/>
        <v>60.025000000000013</v>
      </c>
      <c r="M833" s="10"/>
      <c r="N833" s="10">
        <f t="shared" ca="1" si="128"/>
        <v>6</v>
      </c>
      <c r="O833" s="10">
        <f t="shared" ca="1" si="129"/>
        <v>9709.4750000000004</v>
      </c>
      <c r="P833" s="1" t="s">
        <v>2126</v>
      </c>
    </row>
    <row r="834" spans="1:16" ht="13.15" customHeight="1" x14ac:dyDescent="0.25">
      <c r="A834" s="1" t="s">
        <v>838</v>
      </c>
      <c r="B834" s="1" t="s">
        <v>1893</v>
      </c>
      <c r="C834" s="18">
        <v>22</v>
      </c>
      <c r="D834" s="10">
        <f t="shared" ca="1" si="120"/>
        <v>6119</v>
      </c>
      <c r="E834" s="10">
        <f t="shared" ca="1" si="121"/>
        <v>4733</v>
      </c>
      <c r="F834" s="10">
        <f t="shared" ca="1" si="122"/>
        <v>2082.52</v>
      </c>
      <c r="G834" s="14">
        <f t="shared" ca="1" si="123"/>
        <v>-0.44</v>
      </c>
      <c r="H834" s="10"/>
      <c r="I834" s="10">
        <f t="shared" ca="1" si="124"/>
        <v>45815.44</v>
      </c>
      <c r="J834" s="10">
        <f t="shared" ca="1" si="125"/>
        <v>6815.52</v>
      </c>
      <c r="K834" s="10">
        <f t="shared" ca="1" si="126"/>
        <v>149941.44</v>
      </c>
      <c r="L834" s="10">
        <f t="shared" ca="1" si="127"/>
        <v>104.126</v>
      </c>
      <c r="M834" s="10"/>
      <c r="N834" s="10">
        <f t="shared" ca="1" si="128"/>
        <v>48</v>
      </c>
      <c r="O834" s="10">
        <f t="shared" ca="1" si="129"/>
        <v>6663.3940000000002</v>
      </c>
      <c r="P834" s="1" t="s">
        <v>2126</v>
      </c>
    </row>
    <row r="835" spans="1:16" ht="13.15" customHeight="1" x14ac:dyDescent="0.25">
      <c r="A835" s="1" t="s">
        <v>839</v>
      </c>
      <c r="B835" s="1" t="s">
        <v>1894</v>
      </c>
      <c r="C835" s="18">
        <v>91</v>
      </c>
      <c r="D835" s="10">
        <f t="shared" ca="1" si="120"/>
        <v>4456</v>
      </c>
      <c r="E835" s="10">
        <f t="shared" ca="1" si="121"/>
        <v>5793</v>
      </c>
      <c r="F835" s="10">
        <f t="shared" ca="1" si="122"/>
        <v>1911.69</v>
      </c>
      <c r="G835" s="14">
        <f t="shared" ca="1" si="123"/>
        <v>-0.33</v>
      </c>
      <c r="H835" s="10"/>
      <c r="I835" s="10">
        <f t="shared" ca="1" si="124"/>
        <v>173963.79</v>
      </c>
      <c r="J835" s="10">
        <f t="shared" ca="1" si="125"/>
        <v>7704.6900000000005</v>
      </c>
      <c r="K835" s="10">
        <f t="shared" ca="1" si="126"/>
        <v>701126.79</v>
      </c>
      <c r="L835" s="10">
        <f t="shared" ca="1" si="127"/>
        <v>95.584500000000006</v>
      </c>
      <c r="M835" s="10"/>
      <c r="N835" s="10">
        <f t="shared" ca="1" si="128"/>
        <v>18</v>
      </c>
      <c r="O835" s="10">
        <f t="shared" ca="1" si="129"/>
        <v>7591.1055000000006</v>
      </c>
      <c r="P835" s="1" t="s">
        <v>2126</v>
      </c>
    </row>
    <row r="836" spans="1:16" ht="13.5" customHeight="1" x14ac:dyDescent="0.25">
      <c r="A836" s="1" t="s">
        <v>840</v>
      </c>
      <c r="B836" s="1" t="s">
        <v>1895</v>
      </c>
      <c r="C836" s="18">
        <v>78</v>
      </c>
      <c r="D836" s="10">
        <f t="shared" ref="D836:D899" ca="1" si="130">RANDBETWEEN(800, 20000)</f>
        <v>5574</v>
      </c>
      <c r="E836" s="10">
        <f t="shared" ref="E836:E899" ca="1" si="131">RANDBETWEEN(400, 15000)</f>
        <v>2441</v>
      </c>
      <c r="F836" s="10">
        <f t="shared" ref="F836:F899" ca="1" si="132">-E836*G836</f>
        <v>1074.04</v>
      </c>
      <c r="G836" s="14">
        <f t="shared" ref="G836:G899" ca="1" si="133">RANDBETWEEN(-50,0)/100</f>
        <v>-0.44</v>
      </c>
      <c r="H836" s="10"/>
      <c r="I836" s="10">
        <f t="shared" ref="I836:I899" ca="1" si="134">C836*F836</f>
        <v>83775.12</v>
      </c>
      <c r="J836" s="10">
        <f t="shared" ref="J836:J899" ca="1" si="135">E836+F836</f>
        <v>3515.04</v>
      </c>
      <c r="K836" s="10">
        <f t="shared" ref="K836:K899" ca="1" si="136">J836*C836</f>
        <v>274173.12</v>
      </c>
      <c r="L836" s="10">
        <f t="shared" ref="L836:L899" ca="1" si="137">F836*0.05</f>
        <v>53.701999999999998</v>
      </c>
      <c r="M836" s="10">
        <v>50</v>
      </c>
      <c r="N836" s="10">
        <f t="shared" ref="N836:N899" ca="1" si="138">RANDBETWEEN(0,100)</f>
        <v>92</v>
      </c>
      <c r="O836" s="10">
        <f t="shared" ref="O836:O899" ca="1" si="139">J836-L836-M836-N836</f>
        <v>3319.3379999999997</v>
      </c>
      <c r="P836" s="1" t="s">
        <v>2126</v>
      </c>
    </row>
    <row r="837" spans="1:16" ht="13.15" customHeight="1" x14ac:dyDescent="0.25">
      <c r="A837" s="1" t="s">
        <v>841</v>
      </c>
      <c r="B837" s="1" t="s">
        <v>1896</v>
      </c>
      <c r="C837" s="18">
        <v>90</v>
      </c>
      <c r="D837" s="10">
        <f t="shared" ca="1" si="130"/>
        <v>4194</v>
      </c>
      <c r="E837" s="10">
        <f t="shared" ca="1" si="131"/>
        <v>4677</v>
      </c>
      <c r="F837" s="10">
        <f t="shared" ca="1" si="132"/>
        <v>1730.49</v>
      </c>
      <c r="G837" s="14">
        <f t="shared" ca="1" si="133"/>
        <v>-0.37</v>
      </c>
      <c r="H837" s="10"/>
      <c r="I837" s="10">
        <f t="shared" ca="1" si="134"/>
        <v>155744.1</v>
      </c>
      <c r="J837" s="10">
        <f t="shared" ca="1" si="135"/>
        <v>6407.49</v>
      </c>
      <c r="K837" s="10">
        <f t="shared" ca="1" si="136"/>
        <v>576674.1</v>
      </c>
      <c r="L837" s="10">
        <f t="shared" ca="1" si="137"/>
        <v>86.524500000000003</v>
      </c>
      <c r="M837" s="10">
        <v>50</v>
      </c>
      <c r="N837" s="10">
        <f t="shared" ca="1" si="138"/>
        <v>83</v>
      </c>
      <c r="O837" s="10">
        <f t="shared" ca="1" si="139"/>
        <v>6187.9654999999993</v>
      </c>
      <c r="P837" s="1" t="s">
        <v>2126</v>
      </c>
    </row>
    <row r="838" spans="1:16" ht="12" customHeight="1" x14ac:dyDescent="0.25">
      <c r="A838" s="1" t="s">
        <v>842</v>
      </c>
      <c r="B838" s="1" t="s">
        <v>1897</v>
      </c>
      <c r="C838" s="18">
        <v>62</v>
      </c>
      <c r="D838" s="10">
        <f t="shared" ca="1" si="130"/>
        <v>3353</v>
      </c>
      <c r="E838" s="10">
        <f t="shared" ca="1" si="131"/>
        <v>9127</v>
      </c>
      <c r="F838" s="10">
        <f t="shared" ca="1" si="132"/>
        <v>4472.2299999999996</v>
      </c>
      <c r="G838" s="14">
        <f t="shared" ca="1" si="133"/>
        <v>-0.49</v>
      </c>
      <c r="H838" s="10"/>
      <c r="I838" s="10">
        <f t="shared" ca="1" si="134"/>
        <v>277278.25999999995</v>
      </c>
      <c r="J838" s="10">
        <f t="shared" ca="1" si="135"/>
        <v>13599.23</v>
      </c>
      <c r="K838" s="10">
        <f t="shared" ca="1" si="136"/>
        <v>843152.26</v>
      </c>
      <c r="L838" s="10">
        <f t="shared" ca="1" si="137"/>
        <v>223.61149999999998</v>
      </c>
      <c r="M838" s="10">
        <v>50</v>
      </c>
      <c r="N838" s="10">
        <f t="shared" ca="1" si="138"/>
        <v>96</v>
      </c>
      <c r="O838" s="10">
        <f t="shared" ca="1" si="139"/>
        <v>13229.6185</v>
      </c>
      <c r="P838" s="1" t="s">
        <v>2126</v>
      </c>
    </row>
    <row r="839" spans="1:16" ht="13.15" customHeight="1" x14ac:dyDescent="0.25">
      <c r="A839" s="1" t="s">
        <v>843</v>
      </c>
      <c r="B839" s="1" t="s">
        <v>1898</v>
      </c>
      <c r="C839" s="18">
        <v>19</v>
      </c>
      <c r="D839" s="10">
        <f t="shared" ca="1" si="130"/>
        <v>15788</v>
      </c>
      <c r="E839" s="10">
        <f t="shared" ca="1" si="131"/>
        <v>9954</v>
      </c>
      <c r="F839" s="10">
        <f t="shared" ca="1" si="132"/>
        <v>3085.74</v>
      </c>
      <c r="G839" s="14">
        <f t="shared" ca="1" si="133"/>
        <v>-0.31</v>
      </c>
      <c r="H839" s="10"/>
      <c r="I839" s="10">
        <f t="shared" ca="1" si="134"/>
        <v>58629.06</v>
      </c>
      <c r="J839" s="10">
        <f t="shared" ca="1" si="135"/>
        <v>13039.74</v>
      </c>
      <c r="K839" s="10">
        <f t="shared" ca="1" si="136"/>
        <v>247755.06</v>
      </c>
      <c r="L839" s="10">
        <f t="shared" ca="1" si="137"/>
        <v>154.28700000000001</v>
      </c>
      <c r="M839" s="10"/>
      <c r="N839" s="10">
        <f t="shared" ca="1" si="138"/>
        <v>12</v>
      </c>
      <c r="O839" s="10">
        <f t="shared" ca="1" si="139"/>
        <v>12873.453</v>
      </c>
      <c r="P839" s="1" t="s">
        <v>2126</v>
      </c>
    </row>
    <row r="840" spans="1:16" ht="13.15" customHeight="1" x14ac:dyDescent="0.25">
      <c r="A840" s="1" t="s">
        <v>844</v>
      </c>
      <c r="B840" s="1" t="s">
        <v>1899</v>
      </c>
      <c r="C840" s="18">
        <v>49</v>
      </c>
      <c r="D840" s="10">
        <f t="shared" ca="1" si="130"/>
        <v>7657</v>
      </c>
      <c r="E840" s="10">
        <f t="shared" ca="1" si="131"/>
        <v>2889</v>
      </c>
      <c r="F840" s="10">
        <f t="shared" ca="1" si="132"/>
        <v>1097.82</v>
      </c>
      <c r="G840" s="14">
        <f t="shared" ca="1" si="133"/>
        <v>-0.38</v>
      </c>
      <c r="H840" s="10"/>
      <c r="I840" s="10">
        <f t="shared" ca="1" si="134"/>
        <v>53793.18</v>
      </c>
      <c r="J840" s="10">
        <f t="shared" ca="1" si="135"/>
        <v>3986.8199999999997</v>
      </c>
      <c r="K840" s="10">
        <f t="shared" ca="1" si="136"/>
        <v>195354.18</v>
      </c>
      <c r="L840" s="10">
        <f t="shared" ca="1" si="137"/>
        <v>54.890999999999998</v>
      </c>
      <c r="M840" s="10"/>
      <c r="N840" s="10">
        <f t="shared" ca="1" si="138"/>
        <v>76</v>
      </c>
      <c r="O840" s="10">
        <f t="shared" ca="1" si="139"/>
        <v>3855.9289999999996</v>
      </c>
      <c r="P840" s="1" t="s">
        <v>2126</v>
      </c>
    </row>
    <row r="841" spans="1:16" ht="13.15" customHeight="1" x14ac:dyDescent="0.25">
      <c r="A841" s="1" t="s">
        <v>845</v>
      </c>
      <c r="B841" s="1" t="s">
        <v>1900</v>
      </c>
      <c r="C841" s="18">
        <v>91</v>
      </c>
      <c r="D841" s="10">
        <f t="shared" ca="1" si="130"/>
        <v>2203</v>
      </c>
      <c r="E841" s="10">
        <f t="shared" ca="1" si="131"/>
        <v>2508</v>
      </c>
      <c r="F841" s="10">
        <f t="shared" ca="1" si="132"/>
        <v>250.8</v>
      </c>
      <c r="G841" s="14">
        <f t="shared" ca="1" si="133"/>
        <v>-0.1</v>
      </c>
      <c r="H841" s="10"/>
      <c r="I841" s="10">
        <f t="shared" ca="1" si="134"/>
        <v>22822.799999999999</v>
      </c>
      <c r="J841" s="10">
        <f t="shared" ca="1" si="135"/>
        <v>2758.8</v>
      </c>
      <c r="K841" s="10">
        <f t="shared" ca="1" si="136"/>
        <v>251050.80000000002</v>
      </c>
      <c r="L841" s="10">
        <f t="shared" ca="1" si="137"/>
        <v>12.540000000000001</v>
      </c>
      <c r="M841" s="10"/>
      <c r="N841" s="10">
        <f t="shared" ca="1" si="138"/>
        <v>22</v>
      </c>
      <c r="O841" s="10">
        <f t="shared" ca="1" si="139"/>
        <v>2724.26</v>
      </c>
      <c r="P841" s="1" t="s">
        <v>2126</v>
      </c>
    </row>
    <row r="842" spans="1:16" ht="13.15" customHeight="1" x14ac:dyDescent="0.25">
      <c r="A842" s="1" t="s">
        <v>846</v>
      </c>
      <c r="B842" s="1" t="s">
        <v>1901</v>
      </c>
      <c r="C842" s="18">
        <v>66</v>
      </c>
      <c r="D842" s="10">
        <f t="shared" ca="1" si="130"/>
        <v>13716</v>
      </c>
      <c r="E842" s="10">
        <f t="shared" ca="1" si="131"/>
        <v>12804</v>
      </c>
      <c r="F842" s="10">
        <f t="shared" ca="1" si="132"/>
        <v>2048.64</v>
      </c>
      <c r="G842" s="14">
        <f t="shared" ca="1" si="133"/>
        <v>-0.16</v>
      </c>
      <c r="H842" s="10"/>
      <c r="I842" s="10">
        <f t="shared" ca="1" si="134"/>
        <v>135210.23999999999</v>
      </c>
      <c r="J842" s="10">
        <f t="shared" ca="1" si="135"/>
        <v>14852.64</v>
      </c>
      <c r="K842" s="10">
        <f t="shared" ca="1" si="136"/>
        <v>980274.24</v>
      </c>
      <c r="L842" s="10">
        <f t="shared" ca="1" si="137"/>
        <v>102.432</v>
      </c>
      <c r="M842" s="10"/>
      <c r="N842" s="10">
        <f t="shared" ca="1" si="138"/>
        <v>74</v>
      </c>
      <c r="O842" s="10">
        <f t="shared" ca="1" si="139"/>
        <v>14676.207999999999</v>
      </c>
      <c r="P842" s="1" t="s">
        <v>2126</v>
      </c>
    </row>
    <row r="843" spans="1:16" ht="13.15" customHeight="1" x14ac:dyDescent="0.25">
      <c r="A843" s="1" t="s">
        <v>847</v>
      </c>
      <c r="B843" s="1" t="s">
        <v>1902</v>
      </c>
      <c r="C843" s="18">
        <v>8</v>
      </c>
      <c r="D843" s="10">
        <f t="shared" ca="1" si="130"/>
        <v>19255</v>
      </c>
      <c r="E843" s="10">
        <f t="shared" ca="1" si="131"/>
        <v>10927</v>
      </c>
      <c r="F843" s="10">
        <f t="shared" ca="1" si="132"/>
        <v>5026.42</v>
      </c>
      <c r="G843" s="14">
        <f t="shared" ca="1" si="133"/>
        <v>-0.46</v>
      </c>
      <c r="H843" s="10"/>
      <c r="I843" s="10">
        <f t="shared" ca="1" si="134"/>
        <v>40211.360000000001</v>
      </c>
      <c r="J843" s="10">
        <f t="shared" ca="1" si="135"/>
        <v>15953.42</v>
      </c>
      <c r="K843" s="10">
        <f t="shared" ca="1" si="136"/>
        <v>127627.36</v>
      </c>
      <c r="L843" s="10">
        <f t="shared" ca="1" si="137"/>
        <v>251.32100000000003</v>
      </c>
      <c r="M843" s="10"/>
      <c r="N843" s="10">
        <f t="shared" ca="1" si="138"/>
        <v>45</v>
      </c>
      <c r="O843" s="10">
        <f t="shared" ca="1" si="139"/>
        <v>15657.099</v>
      </c>
      <c r="P843" s="1" t="s">
        <v>2126</v>
      </c>
    </row>
    <row r="844" spans="1:16" ht="13.15" customHeight="1" x14ac:dyDescent="0.25">
      <c r="A844" s="1" t="s">
        <v>848</v>
      </c>
      <c r="B844" s="1" t="s">
        <v>1903</v>
      </c>
      <c r="C844" s="18">
        <v>6</v>
      </c>
      <c r="D844" s="10">
        <f t="shared" ca="1" si="130"/>
        <v>3281</v>
      </c>
      <c r="E844" s="10">
        <f t="shared" ca="1" si="131"/>
        <v>3816</v>
      </c>
      <c r="F844" s="10">
        <f t="shared" ca="1" si="132"/>
        <v>152.64000000000001</v>
      </c>
      <c r="G844" s="14">
        <f t="shared" ca="1" si="133"/>
        <v>-0.04</v>
      </c>
      <c r="H844" s="10"/>
      <c r="I844" s="10">
        <f t="shared" ca="1" si="134"/>
        <v>915.84000000000015</v>
      </c>
      <c r="J844" s="10">
        <f t="shared" ca="1" si="135"/>
        <v>3968.64</v>
      </c>
      <c r="K844" s="10">
        <f t="shared" ca="1" si="136"/>
        <v>23811.84</v>
      </c>
      <c r="L844" s="10">
        <f t="shared" ca="1" si="137"/>
        <v>7.6320000000000014</v>
      </c>
      <c r="M844" s="10"/>
      <c r="N844" s="10">
        <f t="shared" ca="1" si="138"/>
        <v>92</v>
      </c>
      <c r="O844" s="10">
        <f t="shared" ca="1" si="139"/>
        <v>3869.0079999999998</v>
      </c>
      <c r="P844" s="1" t="s">
        <v>2126</v>
      </c>
    </row>
    <row r="845" spans="1:16" ht="13.15" customHeight="1" x14ac:dyDescent="0.25">
      <c r="A845" s="1" t="s">
        <v>849</v>
      </c>
      <c r="B845" s="1" t="s">
        <v>1904</v>
      </c>
      <c r="C845" s="18">
        <v>89</v>
      </c>
      <c r="D845" s="10">
        <f t="shared" ca="1" si="130"/>
        <v>12401</v>
      </c>
      <c r="E845" s="10">
        <f t="shared" ca="1" si="131"/>
        <v>1524</v>
      </c>
      <c r="F845" s="10">
        <f t="shared" ca="1" si="132"/>
        <v>106.68</v>
      </c>
      <c r="G845" s="14">
        <f t="shared" ca="1" si="133"/>
        <v>-7.0000000000000007E-2</v>
      </c>
      <c r="H845" s="10"/>
      <c r="I845" s="10">
        <f t="shared" ca="1" si="134"/>
        <v>9494.52</v>
      </c>
      <c r="J845" s="10">
        <f t="shared" ca="1" si="135"/>
        <v>1630.68</v>
      </c>
      <c r="K845" s="10">
        <f t="shared" ca="1" si="136"/>
        <v>145130.52000000002</v>
      </c>
      <c r="L845" s="10">
        <f t="shared" ca="1" si="137"/>
        <v>5.3340000000000005</v>
      </c>
      <c r="M845" s="10"/>
      <c r="N845" s="10">
        <f t="shared" ca="1" si="138"/>
        <v>53</v>
      </c>
      <c r="O845" s="10">
        <f t="shared" ca="1" si="139"/>
        <v>1572.346</v>
      </c>
      <c r="P845" s="1" t="s">
        <v>2126</v>
      </c>
    </row>
    <row r="846" spans="1:16" ht="13.15" customHeight="1" x14ac:dyDescent="0.25">
      <c r="A846" s="1" t="s">
        <v>850</v>
      </c>
      <c r="B846" s="1" t="s">
        <v>1905</v>
      </c>
      <c r="C846" s="18">
        <v>72</v>
      </c>
      <c r="D846" s="10">
        <f t="shared" ca="1" si="130"/>
        <v>987</v>
      </c>
      <c r="E846" s="10">
        <f t="shared" ca="1" si="131"/>
        <v>457</v>
      </c>
      <c r="F846" s="10">
        <f t="shared" ca="1" si="132"/>
        <v>219.35999999999999</v>
      </c>
      <c r="G846" s="14">
        <f t="shared" ca="1" si="133"/>
        <v>-0.48</v>
      </c>
      <c r="H846" s="10"/>
      <c r="I846" s="10">
        <f t="shared" ca="1" si="134"/>
        <v>15793.919999999998</v>
      </c>
      <c r="J846" s="10">
        <f t="shared" ca="1" si="135"/>
        <v>676.36</v>
      </c>
      <c r="K846" s="10">
        <f t="shared" ca="1" si="136"/>
        <v>48697.919999999998</v>
      </c>
      <c r="L846" s="10">
        <f t="shared" ca="1" si="137"/>
        <v>10.968</v>
      </c>
      <c r="M846" s="10"/>
      <c r="N846" s="10">
        <f t="shared" ca="1" si="138"/>
        <v>40</v>
      </c>
      <c r="O846" s="10">
        <f t="shared" ca="1" si="139"/>
        <v>625.39200000000005</v>
      </c>
      <c r="P846" s="1" t="s">
        <v>2126</v>
      </c>
    </row>
    <row r="847" spans="1:16" ht="13.15" customHeight="1" x14ac:dyDescent="0.25">
      <c r="A847" s="1" t="s">
        <v>851</v>
      </c>
      <c r="B847" s="1" t="s">
        <v>1906</v>
      </c>
      <c r="C847" s="18">
        <v>70</v>
      </c>
      <c r="D847" s="10">
        <f t="shared" ca="1" si="130"/>
        <v>18451</v>
      </c>
      <c r="E847" s="10">
        <f t="shared" ca="1" si="131"/>
        <v>5611</v>
      </c>
      <c r="F847" s="10">
        <f t="shared" ca="1" si="132"/>
        <v>112.22</v>
      </c>
      <c r="G847" s="14">
        <f t="shared" ca="1" si="133"/>
        <v>-0.02</v>
      </c>
      <c r="H847" s="10"/>
      <c r="I847" s="10">
        <f t="shared" ca="1" si="134"/>
        <v>7855.4</v>
      </c>
      <c r="J847" s="10">
        <f t="shared" ca="1" si="135"/>
        <v>5723.22</v>
      </c>
      <c r="K847" s="10">
        <f t="shared" ca="1" si="136"/>
        <v>400625.4</v>
      </c>
      <c r="L847" s="10">
        <f t="shared" ca="1" si="137"/>
        <v>5.6110000000000007</v>
      </c>
      <c r="M847" s="10"/>
      <c r="N847" s="10">
        <f t="shared" ca="1" si="138"/>
        <v>19</v>
      </c>
      <c r="O847" s="10">
        <f t="shared" ca="1" si="139"/>
        <v>5698.6090000000004</v>
      </c>
      <c r="P847" s="1" t="s">
        <v>2126</v>
      </c>
    </row>
    <row r="848" spans="1:16" ht="13.15" customHeight="1" x14ac:dyDescent="0.25">
      <c r="A848" s="1" t="s">
        <v>852</v>
      </c>
      <c r="B848" s="1" t="s">
        <v>1907</v>
      </c>
      <c r="C848" s="18">
        <v>22</v>
      </c>
      <c r="D848" s="10">
        <f t="shared" ca="1" si="130"/>
        <v>19251</v>
      </c>
      <c r="E848" s="10">
        <f t="shared" ca="1" si="131"/>
        <v>14193</v>
      </c>
      <c r="F848" s="10">
        <f t="shared" ca="1" si="132"/>
        <v>4541.76</v>
      </c>
      <c r="G848" s="14">
        <f t="shared" ca="1" si="133"/>
        <v>-0.32</v>
      </c>
      <c r="H848" s="10"/>
      <c r="I848" s="10">
        <f t="shared" ca="1" si="134"/>
        <v>99918.720000000001</v>
      </c>
      <c r="J848" s="10">
        <f t="shared" ca="1" si="135"/>
        <v>18734.760000000002</v>
      </c>
      <c r="K848" s="10">
        <f t="shared" ca="1" si="136"/>
        <v>412164.72000000003</v>
      </c>
      <c r="L848" s="10">
        <f t="shared" ca="1" si="137"/>
        <v>227.08800000000002</v>
      </c>
      <c r="M848" s="10"/>
      <c r="N848" s="10">
        <f t="shared" ca="1" si="138"/>
        <v>85</v>
      </c>
      <c r="O848" s="10">
        <f t="shared" ca="1" si="139"/>
        <v>18422.672000000002</v>
      </c>
      <c r="P848" s="1" t="s">
        <v>2126</v>
      </c>
    </row>
    <row r="849" spans="1:16" ht="13.15" customHeight="1" x14ac:dyDescent="0.25">
      <c r="A849" s="1" t="s">
        <v>853</v>
      </c>
      <c r="B849" s="1" t="s">
        <v>1908</v>
      </c>
      <c r="C849" s="18">
        <v>71</v>
      </c>
      <c r="D849" s="10">
        <f t="shared" ca="1" si="130"/>
        <v>17562</v>
      </c>
      <c r="E849" s="10">
        <f t="shared" ca="1" si="131"/>
        <v>2846</v>
      </c>
      <c r="F849" s="10">
        <f t="shared" ca="1" si="132"/>
        <v>56.92</v>
      </c>
      <c r="G849" s="14">
        <f t="shared" ca="1" si="133"/>
        <v>-0.02</v>
      </c>
      <c r="H849" s="10"/>
      <c r="I849" s="10">
        <f t="shared" ca="1" si="134"/>
        <v>4041.32</v>
      </c>
      <c r="J849" s="10">
        <f t="shared" ca="1" si="135"/>
        <v>2902.92</v>
      </c>
      <c r="K849" s="10">
        <f t="shared" ca="1" si="136"/>
        <v>206107.32</v>
      </c>
      <c r="L849" s="10">
        <f t="shared" ca="1" si="137"/>
        <v>2.8460000000000001</v>
      </c>
      <c r="M849" s="10"/>
      <c r="N849" s="10">
        <f t="shared" ca="1" si="138"/>
        <v>50</v>
      </c>
      <c r="O849" s="10">
        <f t="shared" ca="1" si="139"/>
        <v>2850.0740000000001</v>
      </c>
      <c r="P849" s="1" t="s">
        <v>2126</v>
      </c>
    </row>
    <row r="850" spans="1:16" ht="13.15" customHeight="1" x14ac:dyDescent="0.25">
      <c r="A850" s="1" t="s">
        <v>854</v>
      </c>
      <c r="B850" s="1" t="s">
        <v>1909</v>
      </c>
      <c r="C850" s="18">
        <v>13</v>
      </c>
      <c r="D850" s="10">
        <f t="shared" ca="1" si="130"/>
        <v>14671</v>
      </c>
      <c r="E850" s="10">
        <f t="shared" ca="1" si="131"/>
        <v>3569</v>
      </c>
      <c r="F850" s="10">
        <f t="shared" ca="1" si="132"/>
        <v>1070.7</v>
      </c>
      <c r="G850" s="14">
        <f t="shared" ca="1" si="133"/>
        <v>-0.3</v>
      </c>
      <c r="H850" s="10"/>
      <c r="I850" s="10">
        <f t="shared" ca="1" si="134"/>
        <v>13919.1</v>
      </c>
      <c r="J850" s="10">
        <f t="shared" ca="1" si="135"/>
        <v>4639.7</v>
      </c>
      <c r="K850" s="10">
        <f t="shared" ca="1" si="136"/>
        <v>60316.1</v>
      </c>
      <c r="L850" s="10">
        <f t="shared" ca="1" si="137"/>
        <v>53.535000000000004</v>
      </c>
      <c r="M850" s="10"/>
      <c r="N850" s="10">
        <f t="shared" ca="1" si="138"/>
        <v>59</v>
      </c>
      <c r="O850" s="10">
        <f t="shared" ca="1" si="139"/>
        <v>4527.165</v>
      </c>
      <c r="P850" s="1" t="s">
        <v>2126</v>
      </c>
    </row>
    <row r="851" spans="1:16" ht="13.15" customHeight="1" x14ac:dyDescent="0.25">
      <c r="A851" s="1" t="s">
        <v>855</v>
      </c>
      <c r="B851" s="1" t="s">
        <v>1910</v>
      </c>
      <c r="C851" s="18">
        <v>0</v>
      </c>
      <c r="D851" s="10">
        <f t="shared" ca="1" si="130"/>
        <v>15870</v>
      </c>
      <c r="E851" s="10">
        <f t="shared" ca="1" si="131"/>
        <v>637</v>
      </c>
      <c r="F851" s="10">
        <f t="shared" ca="1" si="132"/>
        <v>108.29</v>
      </c>
      <c r="G851" s="14">
        <f t="shared" ca="1" si="133"/>
        <v>-0.17</v>
      </c>
      <c r="H851" s="10"/>
      <c r="I851" s="10">
        <f t="shared" ca="1" si="134"/>
        <v>0</v>
      </c>
      <c r="J851" s="10">
        <f t="shared" ca="1" si="135"/>
        <v>745.29</v>
      </c>
      <c r="K851" s="10">
        <f t="shared" ca="1" si="136"/>
        <v>0</v>
      </c>
      <c r="L851" s="10">
        <f t="shared" ca="1" si="137"/>
        <v>5.4145000000000003</v>
      </c>
      <c r="M851" s="10"/>
      <c r="N851" s="10">
        <f t="shared" ca="1" si="138"/>
        <v>53</v>
      </c>
      <c r="O851" s="10">
        <f t="shared" ca="1" si="139"/>
        <v>686.87549999999999</v>
      </c>
      <c r="P851" s="1" t="s">
        <v>2126</v>
      </c>
    </row>
    <row r="852" spans="1:16" ht="13.15" customHeight="1" x14ac:dyDescent="0.25">
      <c r="A852" s="1" t="s">
        <v>856</v>
      </c>
      <c r="B852" s="1" t="s">
        <v>1911</v>
      </c>
      <c r="C852" s="18">
        <v>56</v>
      </c>
      <c r="D852" s="10">
        <f t="shared" ca="1" si="130"/>
        <v>15815</v>
      </c>
      <c r="E852" s="10">
        <f t="shared" ca="1" si="131"/>
        <v>4454</v>
      </c>
      <c r="F852" s="10">
        <f t="shared" ca="1" si="132"/>
        <v>801.71999999999991</v>
      </c>
      <c r="G852" s="14">
        <f t="shared" ca="1" si="133"/>
        <v>-0.18</v>
      </c>
      <c r="H852" s="10"/>
      <c r="I852" s="10">
        <f t="shared" ca="1" si="134"/>
        <v>44896.319999999992</v>
      </c>
      <c r="J852" s="10">
        <f t="shared" ca="1" si="135"/>
        <v>5255.72</v>
      </c>
      <c r="K852" s="10">
        <f t="shared" ca="1" si="136"/>
        <v>294320.32</v>
      </c>
      <c r="L852" s="10">
        <f t="shared" ca="1" si="137"/>
        <v>40.085999999999999</v>
      </c>
      <c r="M852" s="10"/>
      <c r="N852" s="10">
        <f t="shared" ca="1" si="138"/>
        <v>82</v>
      </c>
      <c r="O852" s="10">
        <f t="shared" ca="1" si="139"/>
        <v>5133.634</v>
      </c>
      <c r="P852" s="1" t="s">
        <v>2126</v>
      </c>
    </row>
    <row r="853" spans="1:16" ht="13.15" customHeight="1" x14ac:dyDescent="0.25">
      <c r="A853" s="1" t="s">
        <v>857</v>
      </c>
      <c r="B853" s="1" t="s">
        <v>1912</v>
      </c>
      <c r="C853" s="18">
        <v>62</v>
      </c>
      <c r="D853" s="10">
        <f t="shared" ca="1" si="130"/>
        <v>2885</v>
      </c>
      <c r="E853" s="10">
        <f t="shared" ca="1" si="131"/>
        <v>8944</v>
      </c>
      <c r="F853" s="10">
        <f t="shared" ca="1" si="132"/>
        <v>3935.36</v>
      </c>
      <c r="G853" s="14">
        <f t="shared" ca="1" si="133"/>
        <v>-0.44</v>
      </c>
      <c r="H853" s="10"/>
      <c r="I853" s="10">
        <f t="shared" ca="1" si="134"/>
        <v>243992.32000000001</v>
      </c>
      <c r="J853" s="10">
        <f t="shared" ca="1" si="135"/>
        <v>12879.36</v>
      </c>
      <c r="K853" s="10">
        <f t="shared" ca="1" si="136"/>
        <v>798520.32000000007</v>
      </c>
      <c r="L853" s="10">
        <f t="shared" ca="1" si="137"/>
        <v>196.76800000000003</v>
      </c>
      <c r="M853" s="10"/>
      <c r="N853" s="10">
        <f t="shared" ca="1" si="138"/>
        <v>72</v>
      </c>
      <c r="O853" s="10">
        <f t="shared" ca="1" si="139"/>
        <v>12610.592000000001</v>
      </c>
      <c r="P853" s="1" t="s">
        <v>2126</v>
      </c>
    </row>
    <row r="854" spans="1:16" ht="13.15" customHeight="1" x14ac:dyDescent="0.25">
      <c r="A854" s="1" t="s">
        <v>858</v>
      </c>
      <c r="B854" s="1" t="s">
        <v>1913</v>
      </c>
      <c r="C854" s="18">
        <v>93</v>
      </c>
      <c r="D854" s="10">
        <f t="shared" ca="1" si="130"/>
        <v>7469</v>
      </c>
      <c r="E854" s="10">
        <f t="shared" ca="1" si="131"/>
        <v>8409</v>
      </c>
      <c r="F854" s="10">
        <f t="shared" ca="1" si="132"/>
        <v>3531.7799999999997</v>
      </c>
      <c r="G854" s="14">
        <f t="shared" ca="1" si="133"/>
        <v>-0.42</v>
      </c>
      <c r="H854" s="10"/>
      <c r="I854" s="10">
        <f t="shared" ca="1" si="134"/>
        <v>328455.53999999998</v>
      </c>
      <c r="J854" s="10">
        <f t="shared" ca="1" si="135"/>
        <v>11940.779999999999</v>
      </c>
      <c r="K854" s="10">
        <f t="shared" ca="1" si="136"/>
        <v>1110492.5399999998</v>
      </c>
      <c r="L854" s="10">
        <f t="shared" ca="1" si="137"/>
        <v>176.589</v>
      </c>
      <c r="M854" s="10"/>
      <c r="N854" s="10">
        <f t="shared" ca="1" si="138"/>
        <v>9</v>
      </c>
      <c r="O854" s="10">
        <f t="shared" ca="1" si="139"/>
        <v>11755.190999999999</v>
      </c>
      <c r="P854" s="1" t="s">
        <v>2126</v>
      </c>
    </row>
    <row r="855" spans="1:16" ht="13.15" customHeight="1" x14ac:dyDescent="0.25">
      <c r="A855" s="1" t="s">
        <v>859</v>
      </c>
      <c r="B855" s="1" t="s">
        <v>1914</v>
      </c>
      <c r="C855" s="18">
        <v>6</v>
      </c>
      <c r="D855" s="10">
        <f t="shared" ca="1" si="130"/>
        <v>4022</v>
      </c>
      <c r="E855" s="10">
        <f t="shared" ca="1" si="131"/>
        <v>12833</v>
      </c>
      <c r="F855" s="10">
        <f t="shared" ca="1" si="132"/>
        <v>2053.2800000000002</v>
      </c>
      <c r="G855" s="14">
        <f t="shared" ca="1" si="133"/>
        <v>-0.16</v>
      </c>
      <c r="H855" s="10"/>
      <c r="I855" s="10">
        <f t="shared" ca="1" si="134"/>
        <v>12319.68</v>
      </c>
      <c r="J855" s="10">
        <f t="shared" ca="1" si="135"/>
        <v>14886.28</v>
      </c>
      <c r="K855" s="10">
        <f t="shared" ca="1" si="136"/>
        <v>89317.680000000008</v>
      </c>
      <c r="L855" s="10">
        <f t="shared" ca="1" si="137"/>
        <v>102.66400000000002</v>
      </c>
      <c r="M855" s="10"/>
      <c r="N855" s="10">
        <f t="shared" ca="1" si="138"/>
        <v>30</v>
      </c>
      <c r="O855" s="10">
        <f t="shared" ca="1" si="139"/>
        <v>14753.616</v>
      </c>
      <c r="P855" s="1" t="s">
        <v>2126</v>
      </c>
    </row>
    <row r="856" spans="1:16" ht="13.15" customHeight="1" x14ac:dyDescent="0.25">
      <c r="A856" s="1" t="s">
        <v>860</v>
      </c>
      <c r="B856" s="1" t="s">
        <v>1915</v>
      </c>
      <c r="C856" s="18">
        <v>95</v>
      </c>
      <c r="D856" s="10">
        <f t="shared" ca="1" si="130"/>
        <v>19830</v>
      </c>
      <c r="E856" s="10">
        <f t="shared" ca="1" si="131"/>
        <v>14560</v>
      </c>
      <c r="F856" s="10">
        <f t="shared" ca="1" si="132"/>
        <v>5678.4000000000005</v>
      </c>
      <c r="G856" s="14">
        <f t="shared" ca="1" si="133"/>
        <v>-0.39</v>
      </c>
      <c r="H856" s="10"/>
      <c r="I856" s="10">
        <f t="shared" ca="1" si="134"/>
        <v>539448</v>
      </c>
      <c r="J856" s="10">
        <f t="shared" ca="1" si="135"/>
        <v>20238.400000000001</v>
      </c>
      <c r="K856" s="10">
        <f t="shared" ca="1" si="136"/>
        <v>1922648.0000000002</v>
      </c>
      <c r="L856" s="10">
        <f t="shared" ca="1" si="137"/>
        <v>283.92</v>
      </c>
      <c r="M856" s="10"/>
      <c r="N856" s="10">
        <f t="shared" ca="1" si="138"/>
        <v>78</v>
      </c>
      <c r="O856" s="10">
        <f t="shared" ca="1" si="139"/>
        <v>19876.480000000003</v>
      </c>
      <c r="P856" s="1" t="s">
        <v>2126</v>
      </c>
    </row>
    <row r="857" spans="1:16" ht="13.15" customHeight="1" x14ac:dyDescent="0.25">
      <c r="A857" s="1" t="s">
        <v>861</v>
      </c>
      <c r="B857" s="1" t="s">
        <v>1916</v>
      </c>
      <c r="C857" s="18">
        <v>85</v>
      </c>
      <c r="D857" s="10">
        <f t="shared" ca="1" si="130"/>
        <v>12776</v>
      </c>
      <c r="E857" s="10">
        <f t="shared" ca="1" si="131"/>
        <v>2286</v>
      </c>
      <c r="F857" s="10">
        <f t="shared" ca="1" si="132"/>
        <v>1074.4199999999998</v>
      </c>
      <c r="G857" s="14">
        <f t="shared" ca="1" si="133"/>
        <v>-0.47</v>
      </c>
      <c r="H857" s="10"/>
      <c r="I857" s="10">
        <f t="shared" ca="1" si="134"/>
        <v>91325.699999999983</v>
      </c>
      <c r="J857" s="10">
        <f t="shared" ca="1" si="135"/>
        <v>3360.42</v>
      </c>
      <c r="K857" s="10">
        <f t="shared" ca="1" si="136"/>
        <v>285635.7</v>
      </c>
      <c r="L857" s="10">
        <f t="shared" ca="1" si="137"/>
        <v>53.720999999999997</v>
      </c>
      <c r="M857" s="10"/>
      <c r="N857" s="10">
        <f t="shared" ca="1" si="138"/>
        <v>51</v>
      </c>
      <c r="O857" s="10">
        <f t="shared" ca="1" si="139"/>
        <v>3255.6990000000001</v>
      </c>
      <c r="P857" s="1" t="s">
        <v>2126</v>
      </c>
    </row>
    <row r="858" spans="1:16" ht="13.15" customHeight="1" x14ac:dyDescent="0.25">
      <c r="A858" s="1" t="s">
        <v>862</v>
      </c>
      <c r="B858" s="1" t="s">
        <v>1917</v>
      </c>
      <c r="C858" s="18">
        <v>51</v>
      </c>
      <c r="D858" s="10">
        <f t="shared" ca="1" si="130"/>
        <v>11461</v>
      </c>
      <c r="E858" s="10">
        <f t="shared" ca="1" si="131"/>
        <v>8255</v>
      </c>
      <c r="F858" s="10">
        <f t="shared" ca="1" si="132"/>
        <v>2393.9499999999998</v>
      </c>
      <c r="G858" s="14">
        <f t="shared" ca="1" si="133"/>
        <v>-0.28999999999999998</v>
      </c>
      <c r="H858" s="10"/>
      <c r="I858" s="10">
        <f t="shared" ca="1" si="134"/>
        <v>122091.45</v>
      </c>
      <c r="J858" s="10">
        <f t="shared" ca="1" si="135"/>
        <v>10648.95</v>
      </c>
      <c r="K858" s="10">
        <f t="shared" ca="1" si="136"/>
        <v>543096.45000000007</v>
      </c>
      <c r="L858" s="10">
        <f t="shared" ca="1" si="137"/>
        <v>119.69749999999999</v>
      </c>
      <c r="M858" s="10"/>
      <c r="N858" s="10">
        <f t="shared" ca="1" si="138"/>
        <v>17</v>
      </c>
      <c r="O858" s="10">
        <f t="shared" ca="1" si="139"/>
        <v>10512.252500000001</v>
      </c>
      <c r="P858" s="1" t="s">
        <v>2126</v>
      </c>
    </row>
    <row r="859" spans="1:16" ht="13.15" customHeight="1" x14ac:dyDescent="0.25">
      <c r="A859" s="1" t="s">
        <v>863</v>
      </c>
      <c r="B859" s="1" t="s">
        <v>1918</v>
      </c>
      <c r="C859" s="18">
        <v>57</v>
      </c>
      <c r="D859" s="10">
        <f t="shared" ca="1" si="130"/>
        <v>12068</v>
      </c>
      <c r="E859" s="10">
        <f t="shared" ca="1" si="131"/>
        <v>6257</v>
      </c>
      <c r="F859" s="10">
        <f t="shared" ca="1" si="132"/>
        <v>1063.69</v>
      </c>
      <c r="G859" s="14">
        <f t="shared" ca="1" si="133"/>
        <v>-0.17</v>
      </c>
      <c r="H859" s="10"/>
      <c r="I859" s="10">
        <f t="shared" ca="1" si="134"/>
        <v>60630.33</v>
      </c>
      <c r="J859" s="10">
        <f t="shared" ca="1" si="135"/>
        <v>7320.6900000000005</v>
      </c>
      <c r="K859" s="10">
        <f t="shared" ca="1" si="136"/>
        <v>417279.33</v>
      </c>
      <c r="L859" s="10">
        <f t="shared" ca="1" si="137"/>
        <v>53.184500000000007</v>
      </c>
      <c r="M859" s="10"/>
      <c r="N859" s="10">
        <f t="shared" ca="1" si="138"/>
        <v>79</v>
      </c>
      <c r="O859" s="10">
        <f t="shared" ca="1" si="139"/>
        <v>7188.5055000000002</v>
      </c>
      <c r="P859" s="1" t="s">
        <v>2126</v>
      </c>
    </row>
    <row r="860" spans="1:16" ht="13.15" customHeight="1" x14ac:dyDescent="0.25">
      <c r="A860" s="1" t="s">
        <v>864</v>
      </c>
      <c r="B860" s="1" t="s">
        <v>1919</v>
      </c>
      <c r="C860" s="18">
        <v>52</v>
      </c>
      <c r="D860" s="10">
        <f t="shared" ca="1" si="130"/>
        <v>14678</v>
      </c>
      <c r="E860" s="10">
        <f t="shared" ca="1" si="131"/>
        <v>10144</v>
      </c>
      <c r="F860" s="10">
        <f t="shared" ca="1" si="132"/>
        <v>3347.52</v>
      </c>
      <c r="G860" s="14">
        <f t="shared" ca="1" si="133"/>
        <v>-0.33</v>
      </c>
      <c r="H860" s="10"/>
      <c r="I860" s="10">
        <f t="shared" ca="1" si="134"/>
        <v>174071.04000000001</v>
      </c>
      <c r="J860" s="10">
        <f t="shared" ca="1" si="135"/>
        <v>13491.52</v>
      </c>
      <c r="K860" s="10">
        <f t="shared" ca="1" si="136"/>
        <v>701559.04</v>
      </c>
      <c r="L860" s="10">
        <f t="shared" ca="1" si="137"/>
        <v>167.376</v>
      </c>
      <c r="M860" s="10"/>
      <c r="N860" s="10">
        <f t="shared" ca="1" si="138"/>
        <v>43</v>
      </c>
      <c r="O860" s="10">
        <f t="shared" ca="1" si="139"/>
        <v>13281.144</v>
      </c>
      <c r="P860" s="1" t="s">
        <v>2126</v>
      </c>
    </row>
    <row r="861" spans="1:16" ht="13.15" customHeight="1" x14ac:dyDescent="0.25">
      <c r="A861" s="1" t="s">
        <v>865</v>
      </c>
      <c r="B861" s="1" t="s">
        <v>1920</v>
      </c>
      <c r="C861" s="18">
        <v>81</v>
      </c>
      <c r="D861" s="10">
        <f t="shared" ca="1" si="130"/>
        <v>5366</v>
      </c>
      <c r="E861" s="10">
        <f t="shared" ca="1" si="131"/>
        <v>3725</v>
      </c>
      <c r="F861" s="10">
        <f t="shared" ca="1" si="132"/>
        <v>707.75</v>
      </c>
      <c r="G861" s="14">
        <f t="shared" ca="1" si="133"/>
        <v>-0.19</v>
      </c>
      <c r="H861" s="10"/>
      <c r="I861" s="10">
        <f t="shared" ca="1" si="134"/>
        <v>57327.75</v>
      </c>
      <c r="J861" s="10">
        <f t="shared" ca="1" si="135"/>
        <v>4432.75</v>
      </c>
      <c r="K861" s="10">
        <f t="shared" ca="1" si="136"/>
        <v>359052.75</v>
      </c>
      <c r="L861" s="10">
        <f t="shared" ca="1" si="137"/>
        <v>35.387500000000003</v>
      </c>
      <c r="M861" s="10"/>
      <c r="N861" s="10">
        <f t="shared" ca="1" si="138"/>
        <v>43</v>
      </c>
      <c r="O861" s="10">
        <f t="shared" ca="1" si="139"/>
        <v>4354.3625000000002</v>
      </c>
      <c r="P861" s="1" t="s">
        <v>2126</v>
      </c>
    </row>
    <row r="862" spans="1:16" ht="13.15" customHeight="1" x14ac:dyDescent="0.25">
      <c r="A862" s="1" t="s">
        <v>866</v>
      </c>
      <c r="B862" s="1" t="s">
        <v>1921</v>
      </c>
      <c r="C862" s="18">
        <v>68</v>
      </c>
      <c r="D862" s="10">
        <f t="shared" ca="1" si="130"/>
        <v>5276</v>
      </c>
      <c r="E862" s="10">
        <f t="shared" ca="1" si="131"/>
        <v>2713</v>
      </c>
      <c r="F862" s="10">
        <f t="shared" ca="1" si="132"/>
        <v>1220.8500000000001</v>
      </c>
      <c r="G862" s="14">
        <f t="shared" ca="1" si="133"/>
        <v>-0.45</v>
      </c>
      <c r="H862" s="10"/>
      <c r="I862" s="10">
        <f t="shared" ca="1" si="134"/>
        <v>83017.8</v>
      </c>
      <c r="J862" s="10">
        <f t="shared" ca="1" si="135"/>
        <v>3933.8500000000004</v>
      </c>
      <c r="K862" s="10">
        <f t="shared" ca="1" si="136"/>
        <v>267501.80000000005</v>
      </c>
      <c r="L862" s="10">
        <f t="shared" ca="1" si="137"/>
        <v>61.042500000000011</v>
      </c>
      <c r="M862" s="10"/>
      <c r="N862" s="10">
        <f t="shared" ca="1" si="138"/>
        <v>12</v>
      </c>
      <c r="O862" s="10">
        <f t="shared" ca="1" si="139"/>
        <v>3860.8075000000003</v>
      </c>
      <c r="P862" s="1" t="s">
        <v>2126</v>
      </c>
    </row>
    <row r="863" spans="1:16" ht="13.15" customHeight="1" x14ac:dyDescent="0.25">
      <c r="A863" s="1" t="s">
        <v>867</v>
      </c>
      <c r="B863" s="1" t="s">
        <v>1922</v>
      </c>
      <c r="C863" s="18">
        <v>10</v>
      </c>
      <c r="D863" s="10">
        <f t="shared" ca="1" si="130"/>
        <v>11690</v>
      </c>
      <c r="E863" s="10">
        <f t="shared" ca="1" si="131"/>
        <v>3684</v>
      </c>
      <c r="F863" s="10">
        <f t="shared" ca="1" si="132"/>
        <v>1068.3599999999999</v>
      </c>
      <c r="G863" s="14">
        <f t="shared" ca="1" si="133"/>
        <v>-0.28999999999999998</v>
      </c>
      <c r="H863" s="10"/>
      <c r="I863" s="10">
        <f t="shared" ca="1" si="134"/>
        <v>10683.599999999999</v>
      </c>
      <c r="J863" s="10">
        <f t="shared" ca="1" si="135"/>
        <v>4752.3599999999997</v>
      </c>
      <c r="K863" s="10">
        <f t="shared" ca="1" si="136"/>
        <v>47523.6</v>
      </c>
      <c r="L863" s="10">
        <f t="shared" ca="1" si="137"/>
        <v>53.417999999999999</v>
      </c>
      <c r="M863" s="10"/>
      <c r="N863" s="10">
        <f t="shared" ca="1" si="138"/>
        <v>57</v>
      </c>
      <c r="O863" s="10">
        <f t="shared" ca="1" si="139"/>
        <v>4641.942</v>
      </c>
      <c r="P863" s="1" t="s">
        <v>2126</v>
      </c>
    </row>
    <row r="864" spans="1:16" ht="13.15" customHeight="1" x14ac:dyDescent="0.25">
      <c r="A864" s="1" t="s">
        <v>868</v>
      </c>
      <c r="B864" s="1" t="s">
        <v>1923</v>
      </c>
      <c r="C864" s="18">
        <v>9</v>
      </c>
      <c r="D864" s="10">
        <f t="shared" ca="1" si="130"/>
        <v>2298</v>
      </c>
      <c r="E864" s="10">
        <f t="shared" ca="1" si="131"/>
        <v>10683</v>
      </c>
      <c r="F864" s="10">
        <f t="shared" ca="1" si="132"/>
        <v>2350.2600000000002</v>
      </c>
      <c r="G864" s="14">
        <f t="shared" ca="1" si="133"/>
        <v>-0.22</v>
      </c>
      <c r="H864" s="10"/>
      <c r="I864" s="10">
        <f t="shared" ca="1" si="134"/>
        <v>21152.340000000004</v>
      </c>
      <c r="J864" s="10">
        <f t="shared" ca="1" si="135"/>
        <v>13033.26</v>
      </c>
      <c r="K864" s="10">
        <f t="shared" ca="1" si="136"/>
        <v>117299.34</v>
      </c>
      <c r="L864" s="10">
        <f t="shared" ca="1" si="137"/>
        <v>117.51300000000002</v>
      </c>
      <c r="M864" s="10"/>
      <c r="N864" s="10">
        <f t="shared" ca="1" si="138"/>
        <v>92</v>
      </c>
      <c r="O864" s="10">
        <f t="shared" ca="1" si="139"/>
        <v>12823.746999999999</v>
      </c>
      <c r="P864" s="1" t="s">
        <v>2126</v>
      </c>
    </row>
    <row r="865" spans="1:16" ht="13.15" customHeight="1" x14ac:dyDescent="0.25">
      <c r="A865" s="1" t="s">
        <v>869</v>
      </c>
      <c r="B865" s="1" t="s">
        <v>1924</v>
      </c>
      <c r="C865" s="18">
        <v>85</v>
      </c>
      <c r="D865" s="10">
        <f t="shared" ca="1" si="130"/>
        <v>931</v>
      </c>
      <c r="E865" s="10">
        <f t="shared" ca="1" si="131"/>
        <v>6284</v>
      </c>
      <c r="F865" s="10">
        <f t="shared" ca="1" si="132"/>
        <v>754.07999999999993</v>
      </c>
      <c r="G865" s="14">
        <f t="shared" ca="1" si="133"/>
        <v>-0.12</v>
      </c>
      <c r="H865" s="10"/>
      <c r="I865" s="10">
        <f t="shared" ca="1" si="134"/>
        <v>64096.799999999996</v>
      </c>
      <c r="J865" s="10">
        <f t="shared" ca="1" si="135"/>
        <v>7038.08</v>
      </c>
      <c r="K865" s="10">
        <f t="shared" ca="1" si="136"/>
        <v>598236.80000000005</v>
      </c>
      <c r="L865" s="10">
        <f t="shared" ca="1" si="137"/>
        <v>37.704000000000001</v>
      </c>
      <c r="M865" s="10"/>
      <c r="N865" s="10">
        <f t="shared" ca="1" si="138"/>
        <v>94</v>
      </c>
      <c r="O865" s="10">
        <f t="shared" ca="1" si="139"/>
        <v>6906.3760000000002</v>
      </c>
      <c r="P865" s="1" t="s">
        <v>2126</v>
      </c>
    </row>
    <row r="866" spans="1:16" ht="13.15" customHeight="1" x14ac:dyDescent="0.25">
      <c r="A866" s="1" t="s">
        <v>870</v>
      </c>
      <c r="B866" s="1" t="s">
        <v>1925</v>
      </c>
      <c r="C866" s="18">
        <v>57</v>
      </c>
      <c r="D866" s="10">
        <f t="shared" ca="1" si="130"/>
        <v>15073</v>
      </c>
      <c r="E866" s="10">
        <f t="shared" ca="1" si="131"/>
        <v>472</v>
      </c>
      <c r="F866" s="10">
        <f t="shared" ca="1" si="132"/>
        <v>56.64</v>
      </c>
      <c r="G866" s="14">
        <f t="shared" ca="1" si="133"/>
        <v>-0.12</v>
      </c>
      <c r="H866" s="10"/>
      <c r="I866" s="10">
        <f t="shared" ca="1" si="134"/>
        <v>3228.48</v>
      </c>
      <c r="J866" s="10">
        <f t="shared" ca="1" si="135"/>
        <v>528.64</v>
      </c>
      <c r="K866" s="10">
        <f t="shared" ca="1" si="136"/>
        <v>30132.48</v>
      </c>
      <c r="L866" s="10">
        <f t="shared" ca="1" si="137"/>
        <v>2.8320000000000003</v>
      </c>
      <c r="M866" s="10"/>
      <c r="N866" s="10">
        <f t="shared" ca="1" si="138"/>
        <v>5</v>
      </c>
      <c r="O866" s="10">
        <f t="shared" ca="1" si="139"/>
        <v>520.80799999999999</v>
      </c>
      <c r="P866" s="1" t="s">
        <v>2126</v>
      </c>
    </row>
    <row r="867" spans="1:16" ht="13.15" customHeight="1" x14ac:dyDescent="0.25">
      <c r="A867" s="1" t="s">
        <v>871</v>
      </c>
      <c r="B867" s="1" t="s">
        <v>1926</v>
      </c>
      <c r="C867" s="18">
        <v>20</v>
      </c>
      <c r="D867" s="10">
        <f t="shared" ca="1" si="130"/>
        <v>5983</v>
      </c>
      <c r="E867" s="10">
        <f t="shared" ca="1" si="131"/>
        <v>7891</v>
      </c>
      <c r="F867" s="10">
        <f t="shared" ca="1" si="132"/>
        <v>2761.85</v>
      </c>
      <c r="G867" s="14">
        <f t="shared" ca="1" si="133"/>
        <v>-0.35</v>
      </c>
      <c r="H867" s="10"/>
      <c r="I867" s="10">
        <f t="shared" ca="1" si="134"/>
        <v>55237</v>
      </c>
      <c r="J867" s="10">
        <f t="shared" ca="1" si="135"/>
        <v>10652.85</v>
      </c>
      <c r="K867" s="10">
        <f t="shared" ca="1" si="136"/>
        <v>213057</v>
      </c>
      <c r="L867" s="10">
        <f t="shared" ca="1" si="137"/>
        <v>138.0925</v>
      </c>
      <c r="M867" s="10"/>
      <c r="N867" s="10">
        <f t="shared" ca="1" si="138"/>
        <v>88</v>
      </c>
      <c r="O867" s="10">
        <f t="shared" ca="1" si="139"/>
        <v>10426.7575</v>
      </c>
      <c r="P867" s="1" t="s">
        <v>2126</v>
      </c>
    </row>
    <row r="868" spans="1:16" ht="13.15" customHeight="1" x14ac:dyDescent="0.25">
      <c r="A868" s="1" t="s">
        <v>872</v>
      </c>
      <c r="B868" s="1" t="s">
        <v>1927</v>
      </c>
      <c r="C868" s="18">
        <v>77</v>
      </c>
      <c r="D868" s="10">
        <f t="shared" ca="1" si="130"/>
        <v>15999</v>
      </c>
      <c r="E868" s="10">
        <f t="shared" ca="1" si="131"/>
        <v>9998</v>
      </c>
      <c r="F868" s="10">
        <f t="shared" ca="1" si="132"/>
        <v>3399.32</v>
      </c>
      <c r="G868" s="14">
        <f t="shared" ca="1" si="133"/>
        <v>-0.34</v>
      </c>
      <c r="H868" s="10"/>
      <c r="I868" s="10">
        <f t="shared" ca="1" si="134"/>
        <v>261747.64</v>
      </c>
      <c r="J868" s="10">
        <f t="shared" ca="1" si="135"/>
        <v>13397.32</v>
      </c>
      <c r="K868" s="10">
        <f t="shared" ca="1" si="136"/>
        <v>1031593.64</v>
      </c>
      <c r="L868" s="10">
        <f t="shared" ca="1" si="137"/>
        <v>169.96600000000001</v>
      </c>
      <c r="M868" s="10"/>
      <c r="N868" s="10">
        <f t="shared" ca="1" si="138"/>
        <v>86</v>
      </c>
      <c r="O868" s="10">
        <f t="shared" ca="1" si="139"/>
        <v>13141.353999999999</v>
      </c>
      <c r="P868" s="1" t="s">
        <v>2126</v>
      </c>
    </row>
    <row r="869" spans="1:16" ht="13.15" customHeight="1" x14ac:dyDescent="0.25">
      <c r="A869" s="1" t="s">
        <v>873</v>
      </c>
      <c r="B869" s="1" t="s">
        <v>1928</v>
      </c>
      <c r="C869" s="18">
        <v>24</v>
      </c>
      <c r="D869" s="10">
        <f t="shared" ca="1" si="130"/>
        <v>3475</v>
      </c>
      <c r="E869" s="10">
        <f t="shared" ca="1" si="131"/>
        <v>2390</v>
      </c>
      <c r="F869" s="10">
        <f t="shared" ca="1" si="132"/>
        <v>119.5</v>
      </c>
      <c r="G869" s="14">
        <f t="shared" ca="1" si="133"/>
        <v>-0.05</v>
      </c>
      <c r="H869" s="10"/>
      <c r="I869" s="10">
        <f t="shared" ca="1" si="134"/>
        <v>2868</v>
      </c>
      <c r="J869" s="10">
        <f t="shared" ca="1" si="135"/>
        <v>2509.5</v>
      </c>
      <c r="K869" s="10">
        <f t="shared" ca="1" si="136"/>
        <v>60228</v>
      </c>
      <c r="L869" s="10">
        <f t="shared" ca="1" si="137"/>
        <v>5.9750000000000005</v>
      </c>
      <c r="M869" s="10"/>
      <c r="N869" s="10">
        <f t="shared" ca="1" si="138"/>
        <v>40</v>
      </c>
      <c r="O869" s="10">
        <f t="shared" ca="1" si="139"/>
        <v>2463.5250000000001</v>
      </c>
      <c r="P869" s="1" t="s">
        <v>2126</v>
      </c>
    </row>
    <row r="870" spans="1:16" ht="13.15" customHeight="1" x14ac:dyDescent="0.25">
      <c r="A870" s="1" t="s">
        <v>874</v>
      </c>
      <c r="B870" s="1" t="s">
        <v>1929</v>
      </c>
      <c r="C870" s="18">
        <v>9</v>
      </c>
      <c r="D870" s="10">
        <f t="shared" ca="1" si="130"/>
        <v>14900</v>
      </c>
      <c r="E870" s="10">
        <f t="shared" ca="1" si="131"/>
        <v>10853</v>
      </c>
      <c r="F870" s="10">
        <f t="shared" ca="1" si="132"/>
        <v>2821.78</v>
      </c>
      <c r="G870" s="14">
        <f t="shared" ca="1" si="133"/>
        <v>-0.26</v>
      </c>
      <c r="H870" s="10"/>
      <c r="I870" s="10">
        <f t="shared" ca="1" si="134"/>
        <v>25396.02</v>
      </c>
      <c r="J870" s="10">
        <f t="shared" ca="1" si="135"/>
        <v>13674.78</v>
      </c>
      <c r="K870" s="10">
        <f t="shared" ca="1" si="136"/>
        <v>123073.02</v>
      </c>
      <c r="L870" s="10">
        <f t="shared" ca="1" si="137"/>
        <v>141.08900000000003</v>
      </c>
      <c r="M870" s="10"/>
      <c r="N870" s="10">
        <f t="shared" ca="1" si="138"/>
        <v>29</v>
      </c>
      <c r="O870" s="10">
        <f t="shared" ca="1" si="139"/>
        <v>13504.691000000001</v>
      </c>
      <c r="P870" s="1" t="s">
        <v>2126</v>
      </c>
    </row>
    <row r="871" spans="1:16" ht="13.15" customHeight="1" x14ac:dyDescent="0.25">
      <c r="A871" s="1" t="s">
        <v>875</v>
      </c>
      <c r="B871" s="1" t="s">
        <v>1930</v>
      </c>
      <c r="C871" s="18">
        <v>80</v>
      </c>
      <c r="D871" s="10">
        <f t="shared" ca="1" si="130"/>
        <v>2702</v>
      </c>
      <c r="E871" s="10">
        <f t="shared" ca="1" si="131"/>
        <v>7830</v>
      </c>
      <c r="F871" s="10">
        <f t="shared" ca="1" si="132"/>
        <v>0</v>
      </c>
      <c r="G871" s="14">
        <f t="shared" ca="1" si="133"/>
        <v>0</v>
      </c>
      <c r="H871" s="10"/>
      <c r="I871" s="10">
        <f t="shared" ca="1" si="134"/>
        <v>0</v>
      </c>
      <c r="J871" s="10">
        <f t="shared" ca="1" si="135"/>
        <v>7830</v>
      </c>
      <c r="K871" s="10">
        <f t="shared" ca="1" si="136"/>
        <v>626400</v>
      </c>
      <c r="L871" s="10">
        <f t="shared" ca="1" si="137"/>
        <v>0</v>
      </c>
      <c r="M871" s="10"/>
      <c r="N871" s="10">
        <f t="shared" ca="1" si="138"/>
        <v>4</v>
      </c>
      <c r="O871" s="10">
        <f t="shared" ca="1" si="139"/>
        <v>7826</v>
      </c>
      <c r="P871" s="1" t="s">
        <v>2126</v>
      </c>
    </row>
    <row r="872" spans="1:16" ht="13.15" customHeight="1" x14ac:dyDescent="0.25">
      <c r="A872" s="1" t="s">
        <v>876</v>
      </c>
      <c r="B872" s="1" t="s">
        <v>1931</v>
      </c>
      <c r="C872" s="18">
        <v>77</v>
      </c>
      <c r="D872" s="10">
        <f t="shared" ca="1" si="130"/>
        <v>15456</v>
      </c>
      <c r="E872" s="10">
        <f t="shared" ca="1" si="131"/>
        <v>14477</v>
      </c>
      <c r="F872" s="10">
        <f t="shared" ca="1" si="132"/>
        <v>2461.09</v>
      </c>
      <c r="G872" s="14">
        <f t="shared" ca="1" si="133"/>
        <v>-0.17</v>
      </c>
      <c r="H872" s="10"/>
      <c r="I872" s="10">
        <f t="shared" ca="1" si="134"/>
        <v>189503.93000000002</v>
      </c>
      <c r="J872" s="10">
        <f t="shared" ca="1" si="135"/>
        <v>16938.09</v>
      </c>
      <c r="K872" s="10">
        <f t="shared" ca="1" si="136"/>
        <v>1304232.93</v>
      </c>
      <c r="L872" s="10">
        <f t="shared" ca="1" si="137"/>
        <v>123.05450000000002</v>
      </c>
      <c r="M872" s="10"/>
      <c r="N872" s="10">
        <f t="shared" ca="1" si="138"/>
        <v>42</v>
      </c>
      <c r="O872" s="10">
        <f t="shared" ca="1" si="139"/>
        <v>16773.035500000002</v>
      </c>
      <c r="P872" s="1" t="s">
        <v>2126</v>
      </c>
    </row>
    <row r="873" spans="1:16" ht="13.15" customHeight="1" x14ac:dyDescent="0.25">
      <c r="A873" s="1" t="s">
        <v>877</v>
      </c>
      <c r="B873" s="1" t="s">
        <v>1932</v>
      </c>
      <c r="C873" s="18">
        <v>36</v>
      </c>
      <c r="D873" s="10">
        <f t="shared" ca="1" si="130"/>
        <v>3449</v>
      </c>
      <c r="E873" s="10">
        <f t="shared" ca="1" si="131"/>
        <v>3937</v>
      </c>
      <c r="F873" s="10">
        <f t="shared" ca="1" si="132"/>
        <v>1456.69</v>
      </c>
      <c r="G873" s="14">
        <f t="shared" ca="1" si="133"/>
        <v>-0.37</v>
      </c>
      <c r="H873" s="10"/>
      <c r="I873" s="10">
        <f t="shared" ca="1" si="134"/>
        <v>52440.840000000004</v>
      </c>
      <c r="J873" s="10">
        <f t="shared" ca="1" si="135"/>
        <v>5393.6900000000005</v>
      </c>
      <c r="K873" s="10">
        <f t="shared" ca="1" si="136"/>
        <v>194172.84000000003</v>
      </c>
      <c r="L873" s="10">
        <f t="shared" ca="1" si="137"/>
        <v>72.834500000000006</v>
      </c>
      <c r="M873" s="10"/>
      <c r="N873" s="10">
        <f t="shared" ca="1" si="138"/>
        <v>72</v>
      </c>
      <c r="O873" s="10">
        <f t="shared" ca="1" si="139"/>
        <v>5248.8555000000006</v>
      </c>
      <c r="P873" s="1" t="s">
        <v>2126</v>
      </c>
    </row>
    <row r="874" spans="1:16" ht="13.15" customHeight="1" x14ac:dyDescent="0.25">
      <c r="A874" s="1" t="s">
        <v>878</v>
      </c>
      <c r="B874" s="1" t="s">
        <v>1933</v>
      </c>
      <c r="C874" s="18">
        <v>2</v>
      </c>
      <c r="D874" s="10">
        <f t="shared" ca="1" si="130"/>
        <v>13574</v>
      </c>
      <c r="E874" s="10">
        <f t="shared" ca="1" si="131"/>
        <v>4267</v>
      </c>
      <c r="F874" s="10">
        <f t="shared" ca="1" si="132"/>
        <v>2133.5</v>
      </c>
      <c r="G874" s="14">
        <f t="shared" ca="1" si="133"/>
        <v>-0.5</v>
      </c>
      <c r="H874" s="10"/>
      <c r="I874" s="10">
        <f t="shared" ca="1" si="134"/>
        <v>4267</v>
      </c>
      <c r="J874" s="10">
        <f t="shared" ca="1" si="135"/>
        <v>6400.5</v>
      </c>
      <c r="K874" s="10">
        <f t="shared" ca="1" si="136"/>
        <v>12801</v>
      </c>
      <c r="L874" s="10">
        <f t="shared" ca="1" si="137"/>
        <v>106.67500000000001</v>
      </c>
      <c r="M874" s="10"/>
      <c r="N874" s="10">
        <f t="shared" ca="1" si="138"/>
        <v>20</v>
      </c>
      <c r="O874" s="10">
        <f t="shared" ca="1" si="139"/>
        <v>6273.8249999999998</v>
      </c>
      <c r="P874" s="1" t="s">
        <v>2126</v>
      </c>
    </row>
    <row r="875" spans="1:16" ht="13.15" customHeight="1" x14ac:dyDescent="0.25">
      <c r="A875" s="1" t="s">
        <v>879</v>
      </c>
      <c r="B875" s="1" t="s">
        <v>1934</v>
      </c>
      <c r="C875" s="18">
        <v>80</v>
      </c>
      <c r="D875" s="10">
        <f t="shared" ca="1" si="130"/>
        <v>15419</v>
      </c>
      <c r="E875" s="10">
        <f t="shared" ca="1" si="131"/>
        <v>5452</v>
      </c>
      <c r="F875" s="10">
        <f t="shared" ca="1" si="132"/>
        <v>763.28000000000009</v>
      </c>
      <c r="G875" s="14">
        <f t="shared" ca="1" si="133"/>
        <v>-0.14000000000000001</v>
      </c>
      <c r="H875" s="10"/>
      <c r="I875" s="10">
        <f t="shared" ca="1" si="134"/>
        <v>61062.400000000009</v>
      </c>
      <c r="J875" s="10">
        <f t="shared" ca="1" si="135"/>
        <v>6215.28</v>
      </c>
      <c r="K875" s="10">
        <f t="shared" ca="1" si="136"/>
        <v>497222.39999999997</v>
      </c>
      <c r="L875" s="10">
        <f t="shared" ca="1" si="137"/>
        <v>38.164000000000009</v>
      </c>
      <c r="M875" s="10"/>
      <c r="N875" s="10">
        <f t="shared" ca="1" si="138"/>
        <v>73</v>
      </c>
      <c r="O875" s="10">
        <f t="shared" ca="1" si="139"/>
        <v>6104.116</v>
      </c>
      <c r="P875" s="1" t="s">
        <v>2126</v>
      </c>
    </row>
    <row r="876" spans="1:16" ht="13.15" customHeight="1" x14ac:dyDescent="0.25">
      <c r="A876" s="1" t="s">
        <v>880</v>
      </c>
      <c r="B876" s="1" t="s">
        <v>1935</v>
      </c>
      <c r="C876" s="18">
        <v>33</v>
      </c>
      <c r="D876" s="10">
        <f t="shared" ca="1" si="130"/>
        <v>19412</v>
      </c>
      <c r="E876" s="10">
        <f t="shared" ca="1" si="131"/>
        <v>7546</v>
      </c>
      <c r="F876" s="10">
        <f t="shared" ca="1" si="132"/>
        <v>1584.6599999999999</v>
      </c>
      <c r="G876" s="14">
        <f t="shared" ca="1" si="133"/>
        <v>-0.21</v>
      </c>
      <c r="H876" s="10"/>
      <c r="I876" s="10">
        <f t="shared" ca="1" si="134"/>
        <v>52293.78</v>
      </c>
      <c r="J876" s="10">
        <f t="shared" ca="1" si="135"/>
        <v>9130.66</v>
      </c>
      <c r="K876" s="10">
        <f t="shared" ca="1" si="136"/>
        <v>301311.77999999997</v>
      </c>
      <c r="L876" s="10">
        <f t="shared" ca="1" si="137"/>
        <v>79.233000000000004</v>
      </c>
      <c r="M876" s="10"/>
      <c r="N876" s="10">
        <f t="shared" ca="1" si="138"/>
        <v>50</v>
      </c>
      <c r="O876" s="10">
        <f t="shared" ca="1" si="139"/>
        <v>9001.4269999999997</v>
      </c>
      <c r="P876" s="1" t="s">
        <v>2126</v>
      </c>
    </row>
    <row r="877" spans="1:16" ht="13.15" customHeight="1" x14ac:dyDescent="0.25">
      <c r="A877" s="1" t="s">
        <v>881</v>
      </c>
      <c r="B877" s="1" t="s">
        <v>1936</v>
      </c>
      <c r="C877" s="18">
        <v>51</v>
      </c>
      <c r="D877" s="10">
        <f t="shared" ca="1" si="130"/>
        <v>18322</v>
      </c>
      <c r="E877" s="10">
        <f t="shared" ca="1" si="131"/>
        <v>954</v>
      </c>
      <c r="F877" s="10">
        <f t="shared" ca="1" si="132"/>
        <v>391.14</v>
      </c>
      <c r="G877" s="14">
        <f t="shared" ca="1" si="133"/>
        <v>-0.41</v>
      </c>
      <c r="H877" s="10"/>
      <c r="I877" s="10">
        <f t="shared" ca="1" si="134"/>
        <v>19948.14</v>
      </c>
      <c r="J877" s="10">
        <f t="shared" ca="1" si="135"/>
        <v>1345.1399999999999</v>
      </c>
      <c r="K877" s="10">
        <f t="shared" ca="1" si="136"/>
        <v>68602.14</v>
      </c>
      <c r="L877" s="10">
        <f t="shared" ca="1" si="137"/>
        <v>19.557000000000002</v>
      </c>
      <c r="M877" s="10"/>
      <c r="N877" s="10">
        <f t="shared" ca="1" si="138"/>
        <v>33</v>
      </c>
      <c r="O877" s="10">
        <f t="shared" ca="1" si="139"/>
        <v>1292.5829999999999</v>
      </c>
      <c r="P877" s="1" t="s">
        <v>2126</v>
      </c>
    </row>
    <row r="878" spans="1:16" ht="13.15" customHeight="1" x14ac:dyDescent="0.25">
      <c r="A878" s="1" t="s">
        <v>882</v>
      </c>
      <c r="B878" s="1" t="s">
        <v>1937</v>
      </c>
      <c r="C878" s="18">
        <v>88</v>
      </c>
      <c r="D878" s="10">
        <f t="shared" ca="1" si="130"/>
        <v>8562</v>
      </c>
      <c r="E878" s="10">
        <f t="shared" ca="1" si="131"/>
        <v>9406</v>
      </c>
      <c r="F878" s="10">
        <f t="shared" ca="1" si="132"/>
        <v>282.18</v>
      </c>
      <c r="G878" s="14">
        <f t="shared" ca="1" si="133"/>
        <v>-0.03</v>
      </c>
      <c r="H878" s="10"/>
      <c r="I878" s="10">
        <f t="shared" ca="1" si="134"/>
        <v>24831.84</v>
      </c>
      <c r="J878" s="10">
        <f t="shared" ca="1" si="135"/>
        <v>9688.18</v>
      </c>
      <c r="K878" s="10">
        <f t="shared" ca="1" si="136"/>
        <v>852559.84000000008</v>
      </c>
      <c r="L878" s="10">
        <f t="shared" ca="1" si="137"/>
        <v>14.109000000000002</v>
      </c>
      <c r="M878" s="10"/>
      <c r="N878" s="10">
        <f t="shared" ca="1" si="138"/>
        <v>12</v>
      </c>
      <c r="O878" s="10">
        <f t="shared" ca="1" si="139"/>
        <v>9662.0709999999999</v>
      </c>
      <c r="P878" s="1" t="s">
        <v>2126</v>
      </c>
    </row>
    <row r="879" spans="1:16" ht="13.15" customHeight="1" x14ac:dyDescent="0.25">
      <c r="A879" s="1" t="s">
        <v>883</v>
      </c>
      <c r="B879" s="1" t="s">
        <v>1938</v>
      </c>
      <c r="C879" s="18">
        <v>82</v>
      </c>
      <c r="D879" s="10">
        <f t="shared" ca="1" si="130"/>
        <v>7198</v>
      </c>
      <c r="E879" s="10">
        <f t="shared" ca="1" si="131"/>
        <v>12935</v>
      </c>
      <c r="F879" s="10">
        <f t="shared" ca="1" si="132"/>
        <v>4915.3</v>
      </c>
      <c r="G879" s="14">
        <f t="shared" ca="1" si="133"/>
        <v>-0.38</v>
      </c>
      <c r="H879" s="10"/>
      <c r="I879" s="10">
        <f t="shared" ca="1" si="134"/>
        <v>403054.60000000003</v>
      </c>
      <c r="J879" s="10">
        <f t="shared" ca="1" si="135"/>
        <v>17850.3</v>
      </c>
      <c r="K879" s="10">
        <f t="shared" ca="1" si="136"/>
        <v>1463724.5999999999</v>
      </c>
      <c r="L879" s="10">
        <f t="shared" ca="1" si="137"/>
        <v>245.76500000000001</v>
      </c>
      <c r="M879" s="10"/>
      <c r="N879" s="10">
        <f t="shared" ca="1" si="138"/>
        <v>37</v>
      </c>
      <c r="O879" s="10">
        <f t="shared" ca="1" si="139"/>
        <v>17567.535</v>
      </c>
      <c r="P879" s="1" t="s">
        <v>2126</v>
      </c>
    </row>
    <row r="880" spans="1:16" ht="13.15" customHeight="1" x14ac:dyDescent="0.25">
      <c r="A880" s="1" t="s">
        <v>884</v>
      </c>
      <c r="B880" s="1" t="s">
        <v>1939</v>
      </c>
      <c r="C880" s="18">
        <v>98</v>
      </c>
      <c r="D880" s="10">
        <f t="shared" ca="1" si="130"/>
        <v>11656</v>
      </c>
      <c r="E880" s="10">
        <f t="shared" ca="1" si="131"/>
        <v>1952</v>
      </c>
      <c r="F880" s="10">
        <f t="shared" ca="1" si="132"/>
        <v>0</v>
      </c>
      <c r="G880" s="14">
        <f t="shared" ca="1" si="133"/>
        <v>0</v>
      </c>
      <c r="H880" s="10"/>
      <c r="I880" s="10">
        <f t="shared" ca="1" si="134"/>
        <v>0</v>
      </c>
      <c r="J880" s="10">
        <f t="shared" ca="1" si="135"/>
        <v>1952</v>
      </c>
      <c r="K880" s="10">
        <f t="shared" ca="1" si="136"/>
        <v>191296</v>
      </c>
      <c r="L880" s="10">
        <f t="shared" ca="1" si="137"/>
        <v>0</v>
      </c>
      <c r="M880" s="10"/>
      <c r="N880" s="10">
        <f t="shared" ca="1" si="138"/>
        <v>97</v>
      </c>
      <c r="O880" s="10">
        <f t="shared" ca="1" si="139"/>
        <v>1855</v>
      </c>
      <c r="P880" s="1" t="s">
        <v>2126</v>
      </c>
    </row>
    <row r="881" spans="1:16" ht="13.15" customHeight="1" x14ac:dyDescent="0.25">
      <c r="A881" s="1" t="s">
        <v>885</v>
      </c>
      <c r="B881" s="1" t="s">
        <v>1940</v>
      </c>
      <c r="C881" s="18">
        <v>16</v>
      </c>
      <c r="D881" s="10">
        <f t="shared" ca="1" si="130"/>
        <v>19131</v>
      </c>
      <c r="E881" s="10">
        <f t="shared" ca="1" si="131"/>
        <v>2192</v>
      </c>
      <c r="F881" s="10">
        <f t="shared" ca="1" si="132"/>
        <v>854.88</v>
      </c>
      <c r="G881" s="14">
        <f t="shared" ca="1" si="133"/>
        <v>-0.39</v>
      </c>
      <c r="H881" s="10"/>
      <c r="I881" s="10">
        <f t="shared" ca="1" si="134"/>
        <v>13678.08</v>
      </c>
      <c r="J881" s="10">
        <f t="shared" ca="1" si="135"/>
        <v>3046.88</v>
      </c>
      <c r="K881" s="10">
        <f t="shared" ca="1" si="136"/>
        <v>48750.080000000002</v>
      </c>
      <c r="L881" s="10">
        <f t="shared" ca="1" si="137"/>
        <v>42.744</v>
      </c>
      <c r="M881" s="10"/>
      <c r="N881" s="10">
        <f t="shared" ca="1" si="138"/>
        <v>61</v>
      </c>
      <c r="O881" s="10">
        <f t="shared" ca="1" si="139"/>
        <v>2943.136</v>
      </c>
      <c r="P881" s="1" t="s">
        <v>2126</v>
      </c>
    </row>
    <row r="882" spans="1:16" ht="13.15" customHeight="1" x14ac:dyDescent="0.25">
      <c r="A882" s="1" t="s">
        <v>886</v>
      </c>
      <c r="B882" s="1" t="s">
        <v>1941</v>
      </c>
      <c r="C882" s="18">
        <v>17</v>
      </c>
      <c r="D882" s="10">
        <f t="shared" ca="1" si="130"/>
        <v>1724</v>
      </c>
      <c r="E882" s="10">
        <f t="shared" ca="1" si="131"/>
        <v>12477</v>
      </c>
      <c r="F882" s="10">
        <f t="shared" ca="1" si="132"/>
        <v>3867.87</v>
      </c>
      <c r="G882" s="14">
        <f t="shared" ca="1" si="133"/>
        <v>-0.31</v>
      </c>
      <c r="H882" s="10"/>
      <c r="I882" s="10">
        <f t="shared" ca="1" si="134"/>
        <v>65753.789999999994</v>
      </c>
      <c r="J882" s="10">
        <f t="shared" ca="1" si="135"/>
        <v>16344.869999999999</v>
      </c>
      <c r="K882" s="10">
        <f t="shared" ca="1" si="136"/>
        <v>277862.78999999998</v>
      </c>
      <c r="L882" s="10">
        <f t="shared" ca="1" si="137"/>
        <v>193.39350000000002</v>
      </c>
      <c r="M882" s="10"/>
      <c r="N882" s="10">
        <f t="shared" ca="1" si="138"/>
        <v>40</v>
      </c>
      <c r="O882" s="10">
        <f t="shared" ca="1" si="139"/>
        <v>16111.476499999999</v>
      </c>
      <c r="P882" s="1" t="s">
        <v>2126</v>
      </c>
    </row>
    <row r="883" spans="1:16" ht="13.15" customHeight="1" x14ac:dyDescent="0.25">
      <c r="A883" s="1" t="s">
        <v>887</v>
      </c>
      <c r="B883" s="1" t="s">
        <v>1942</v>
      </c>
      <c r="C883" s="18">
        <v>86</v>
      </c>
      <c r="D883" s="10">
        <f t="shared" ca="1" si="130"/>
        <v>10524</v>
      </c>
      <c r="E883" s="10">
        <f t="shared" ca="1" si="131"/>
        <v>678</v>
      </c>
      <c r="F883" s="10">
        <f t="shared" ca="1" si="132"/>
        <v>122.03999999999999</v>
      </c>
      <c r="G883" s="14">
        <f t="shared" ca="1" si="133"/>
        <v>-0.18</v>
      </c>
      <c r="H883" s="10"/>
      <c r="I883" s="10">
        <f t="shared" ca="1" si="134"/>
        <v>10495.439999999999</v>
      </c>
      <c r="J883" s="10">
        <f t="shared" ca="1" si="135"/>
        <v>800.04</v>
      </c>
      <c r="K883" s="10">
        <f t="shared" ca="1" si="136"/>
        <v>68803.44</v>
      </c>
      <c r="L883" s="10">
        <f t="shared" ca="1" si="137"/>
        <v>6.1020000000000003</v>
      </c>
      <c r="M883" s="10"/>
      <c r="N883" s="10">
        <f t="shared" ca="1" si="138"/>
        <v>2</v>
      </c>
      <c r="O883" s="10">
        <f t="shared" ca="1" si="139"/>
        <v>791.93799999999999</v>
      </c>
      <c r="P883" s="1" t="s">
        <v>2126</v>
      </c>
    </row>
    <row r="884" spans="1:16" ht="13.15" customHeight="1" x14ac:dyDescent="0.25">
      <c r="A884" s="1" t="s">
        <v>888</v>
      </c>
      <c r="B884" s="1" t="s">
        <v>1943</v>
      </c>
      <c r="C884" s="18">
        <v>94</v>
      </c>
      <c r="D884" s="10">
        <f t="shared" ca="1" si="130"/>
        <v>12640</v>
      </c>
      <c r="E884" s="10">
        <f t="shared" ca="1" si="131"/>
        <v>6187</v>
      </c>
      <c r="F884" s="10">
        <f t="shared" ca="1" si="132"/>
        <v>2784.15</v>
      </c>
      <c r="G884" s="14">
        <f t="shared" ca="1" si="133"/>
        <v>-0.45</v>
      </c>
      <c r="H884" s="10"/>
      <c r="I884" s="10">
        <f t="shared" ca="1" si="134"/>
        <v>261710.1</v>
      </c>
      <c r="J884" s="10">
        <f t="shared" ca="1" si="135"/>
        <v>8971.15</v>
      </c>
      <c r="K884" s="10">
        <f t="shared" ca="1" si="136"/>
        <v>843288.1</v>
      </c>
      <c r="L884" s="10">
        <f t="shared" ca="1" si="137"/>
        <v>139.20750000000001</v>
      </c>
      <c r="M884" s="10"/>
      <c r="N884" s="10">
        <f t="shared" ca="1" si="138"/>
        <v>13</v>
      </c>
      <c r="O884" s="10">
        <f t="shared" ca="1" si="139"/>
        <v>8818.9424999999992</v>
      </c>
      <c r="P884" s="1" t="s">
        <v>2126</v>
      </c>
    </row>
    <row r="885" spans="1:16" ht="13.15" customHeight="1" x14ac:dyDescent="0.25">
      <c r="A885" s="1" t="s">
        <v>889</v>
      </c>
      <c r="B885" s="1" t="s">
        <v>1944</v>
      </c>
      <c r="C885" s="18">
        <v>48</v>
      </c>
      <c r="D885" s="10">
        <f t="shared" ca="1" si="130"/>
        <v>13938</v>
      </c>
      <c r="E885" s="10">
        <f t="shared" ca="1" si="131"/>
        <v>1326</v>
      </c>
      <c r="F885" s="10">
        <f t="shared" ca="1" si="132"/>
        <v>106.08</v>
      </c>
      <c r="G885" s="14">
        <f t="shared" ca="1" si="133"/>
        <v>-0.08</v>
      </c>
      <c r="H885" s="10"/>
      <c r="I885" s="10">
        <f t="shared" ca="1" si="134"/>
        <v>5091.84</v>
      </c>
      <c r="J885" s="10">
        <f t="shared" ca="1" si="135"/>
        <v>1432.08</v>
      </c>
      <c r="K885" s="10">
        <f t="shared" ca="1" si="136"/>
        <v>68739.839999999997</v>
      </c>
      <c r="L885" s="10">
        <f t="shared" ca="1" si="137"/>
        <v>5.3040000000000003</v>
      </c>
      <c r="M885" s="10"/>
      <c r="N885" s="10">
        <f t="shared" ca="1" si="138"/>
        <v>14</v>
      </c>
      <c r="O885" s="10">
        <f t="shared" ca="1" si="139"/>
        <v>1412.7759999999998</v>
      </c>
      <c r="P885" s="1" t="s">
        <v>2126</v>
      </c>
    </row>
    <row r="886" spans="1:16" ht="13.15" customHeight="1" x14ac:dyDescent="0.25">
      <c r="A886" s="1" t="s">
        <v>890</v>
      </c>
      <c r="B886" s="1" t="s">
        <v>1945</v>
      </c>
      <c r="C886" s="18">
        <v>62</v>
      </c>
      <c r="D886" s="10">
        <f t="shared" ca="1" si="130"/>
        <v>10663</v>
      </c>
      <c r="E886" s="10">
        <f t="shared" ca="1" si="131"/>
        <v>7496</v>
      </c>
      <c r="F886" s="10">
        <f t="shared" ca="1" si="132"/>
        <v>1499.2</v>
      </c>
      <c r="G886" s="14">
        <f t="shared" ca="1" si="133"/>
        <v>-0.2</v>
      </c>
      <c r="H886" s="10"/>
      <c r="I886" s="10">
        <f t="shared" ca="1" si="134"/>
        <v>92950.400000000009</v>
      </c>
      <c r="J886" s="10">
        <f t="shared" ca="1" si="135"/>
        <v>8995.2000000000007</v>
      </c>
      <c r="K886" s="10">
        <f t="shared" ca="1" si="136"/>
        <v>557702.40000000002</v>
      </c>
      <c r="L886" s="10">
        <f t="shared" ca="1" si="137"/>
        <v>74.960000000000008</v>
      </c>
      <c r="M886" s="10"/>
      <c r="N886" s="10">
        <f t="shared" ca="1" si="138"/>
        <v>36</v>
      </c>
      <c r="O886" s="10">
        <f t="shared" ca="1" si="139"/>
        <v>8884.2400000000016</v>
      </c>
      <c r="P886" s="1" t="s">
        <v>2126</v>
      </c>
    </row>
    <row r="887" spans="1:16" ht="13.15" customHeight="1" x14ac:dyDescent="0.25">
      <c r="A887" s="1" t="s">
        <v>891</v>
      </c>
      <c r="B887" s="1" t="s">
        <v>1946</v>
      </c>
      <c r="C887" s="18">
        <v>24</v>
      </c>
      <c r="D887" s="10">
        <f t="shared" ca="1" si="130"/>
        <v>8996</v>
      </c>
      <c r="E887" s="10">
        <f t="shared" ca="1" si="131"/>
        <v>6858</v>
      </c>
      <c r="F887" s="10">
        <f t="shared" ca="1" si="132"/>
        <v>685.80000000000007</v>
      </c>
      <c r="G887" s="14">
        <f t="shared" ca="1" si="133"/>
        <v>-0.1</v>
      </c>
      <c r="H887" s="10"/>
      <c r="I887" s="10">
        <f t="shared" ca="1" si="134"/>
        <v>16459.2</v>
      </c>
      <c r="J887" s="10">
        <f t="shared" ca="1" si="135"/>
        <v>7543.8</v>
      </c>
      <c r="K887" s="10">
        <f t="shared" ca="1" si="136"/>
        <v>181051.2</v>
      </c>
      <c r="L887" s="10">
        <f t="shared" ca="1" si="137"/>
        <v>34.290000000000006</v>
      </c>
      <c r="M887" s="10"/>
      <c r="N887" s="10">
        <f t="shared" ca="1" si="138"/>
        <v>37</v>
      </c>
      <c r="O887" s="10">
        <f t="shared" ca="1" si="139"/>
        <v>7472.51</v>
      </c>
      <c r="P887" s="1" t="s">
        <v>2126</v>
      </c>
    </row>
    <row r="888" spans="1:16" ht="13.15" customHeight="1" x14ac:dyDescent="0.25">
      <c r="A888" s="1" t="s">
        <v>892</v>
      </c>
      <c r="B888" s="1" t="s">
        <v>1947</v>
      </c>
      <c r="C888" s="18">
        <v>34</v>
      </c>
      <c r="D888" s="10">
        <f t="shared" ca="1" si="130"/>
        <v>11718</v>
      </c>
      <c r="E888" s="10">
        <f t="shared" ca="1" si="131"/>
        <v>12059</v>
      </c>
      <c r="F888" s="10">
        <f t="shared" ca="1" si="132"/>
        <v>3738.29</v>
      </c>
      <c r="G888" s="14">
        <f t="shared" ca="1" si="133"/>
        <v>-0.31</v>
      </c>
      <c r="H888" s="10"/>
      <c r="I888" s="10">
        <f t="shared" ca="1" si="134"/>
        <v>127101.86</v>
      </c>
      <c r="J888" s="10">
        <f t="shared" ca="1" si="135"/>
        <v>15797.29</v>
      </c>
      <c r="K888" s="10">
        <f t="shared" ca="1" si="136"/>
        <v>537107.86</v>
      </c>
      <c r="L888" s="10">
        <f t="shared" ca="1" si="137"/>
        <v>186.9145</v>
      </c>
      <c r="M888" s="10"/>
      <c r="N888" s="10">
        <f t="shared" ca="1" si="138"/>
        <v>78</v>
      </c>
      <c r="O888" s="10">
        <f t="shared" ca="1" si="139"/>
        <v>15532.3755</v>
      </c>
      <c r="P888" s="1" t="s">
        <v>2126</v>
      </c>
    </row>
    <row r="889" spans="1:16" ht="12.6" customHeight="1" x14ac:dyDescent="0.25">
      <c r="A889" s="1" t="s">
        <v>893</v>
      </c>
      <c r="B889" s="1" t="s">
        <v>1948</v>
      </c>
      <c r="C889" s="18">
        <v>71</v>
      </c>
      <c r="D889" s="10">
        <f t="shared" ca="1" si="130"/>
        <v>6919</v>
      </c>
      <c r="E889" s="10">
        <f t="shared" ca="1" si="131"/>
        <v>14794</v>
      </c>
      <c r="F889" s="10">
        <f t="shared" ca="1" si="132"/>
        <v>2514.98</v>
      </c>
      <c r="G889" s="14">
        <f t="shared" ca="1" si="133"/>
        <v>-0.17</v>
      </c>
      <c r="H889" s="10"/>
      <c r="I889" s="10">
        <f t="shared" ca="1" si="134"/>
        <v>178563.58</v>
      </c>
      <c r="J889" s="10">
        <f t="shared" ca="1" si="135"/>
        <v>17308.98</v>
      </c>
      <c r="K889" s="10">
        <f t="shared" ca="1" si="136"/>
        <v>1228937.58</v>
      </c>
      <c r="L889" s="10">
        <f t="shared" ca="1" si="137"/>
        <v>125.74900000000001</v>
      </c>
      <c r="M889" s="10"/>
      <c r="N889" s="10">
        <f t="shared" ca="1" si="138"/>
        <v>11</v>
      </c>
      <c r="O889" s="10">
        <f t="shared" ca="1" si="139"/>
        <v>17172.231</v>
      </c>
      <c r="P889" s="1" t="s">
        <v>2126</v>
      </c>
    </row>
    <row r="890" spans="1:16" ht="13.15" customHeight="1" x14ac:dyDescent="0.25">
      <c r="A890" s="1" t="s">
        <v>894</v>
      </c>
      <c r="B890" s="1" t="s">
        <v>1949</v>
      </c>
      <c r="C890" s="18">
        <v>97</v>
      </c>
      <c r="D890" s="10">
        <f t="shared" ca="1" si="130"/>
        <v>4147</v>
      </c>
      <c r="E890" s="10">
        <f t="shared" ca="1" si="131"/>
        <v>4426</v>
      </c>
      <c r="F890" s="10">
        <f t="shared" ca="1" si="132"/>
        <v>486.86</v>
      </c>
      <c r="G890" s="14">
        <f t="shared" ca="1" si="133"/>
        <v>-0.11</v>
      </c>
      <c r="H890" s="10"/>
      <c r="I890" s="10">
        <f t="shared" ca="1" si="134"/>
        <v>47225.42</v>
      </c>
      <c r="J890" s="10">
        <f t="shared" ca="1" si="135"/>
        <v>4912.8599999999997</v>
      </c>
      <c r="K890" s="10">
        <f t="shared" ca="1" si="136"/>
        <v>476547.42</v>
      </c>
      <c r="L890" s="10">
        <f t="shared" ca="1" si="137"/>
        <v>24.343000000000004</v>
      </c>
      <c r="M890" s="10"/>
      <c r="N890" s="10">
        <f t="shared" ca="1" si="138"/>
        <v>14</v>
      </c>
      <c r="O890" s="10">
        <f t="shared" ca="1" si="139"/>
        <v>4874.5169999999998</v>
      </c>
      <c r="P890" s="1" t="s">
        <v>2126</v>
      </c>
    </row>
    <row r="891" spans="1:16" ht="13.15" customHeight="1" x14ac:dyDescent="0.25">
      <c r="A891" s="1" t="s">
        <v>895</v>
      </c>
      <c r="B891" s="1" t="s">
        <v>1950</v>
      </c>
      <c r="C891" s="18">
        <v>45</v>
      </c>
      <c r="D891" s="10">
        <f t="shared" ca="1" si="130"/>
        <v>10508</v>
      </c>
      <c r="E891" s="10">
        <f t="shared" ca="1" si="131"/>
        <v>3948</v>
      </c>
      <c r="F891" s="10">
        <f t="shared" ca="1" si="132"/>
        <v>39.480000000000004</v>
      </c>
      <c r="G891" s="14">
        <f t="shared" ca="1" si="133"/>
        <v>-0.01</v>
      </c>
      <c r="H891" s="10"/>
      <c r="I891" s="10">
        <f t="shared" ca="1" si="134"/>
        <v>1776.6000000000001</v>
      </c>
      <c r="J891" s="10">
        <f t="shared" ca="1" si="135"/>
        <v>3987.48</v>
      </c>
      <c r="K891" s="10">
        <f t="shared" ca="1" si="136"/>
        <v>179436.6</v>
      </c>
      <c r="L891" s="10">
        <f t="shared" ca="1" si="137"/>
        <v>1.9740000000000002</v>
      </c>
      <c r="M891" s="10"/>
      <c r="N891" s="10">
        <f t="shared" ca="1" si="138"/>
        <v>86</v>
      </c>
      <c r="O891" s="10">
        <f t="shared" ca="1" si="139"/>
        <v>3899.5059999999999</v>
      </c>
      <c r="P891" s="1" t="s">
        <v>2126</v>
      </c>
    </row>
    <row r="892" spans="1:16" ht="13.15" customHeight="1" x14ac:dyDescent="0.25">
      <c r="A892" s="1" t="s">
        <v>896</v>
      </c>
      <c r="B892" s="1" t="s">
        <v>1951</v>
      </c>
      <c r="C892" s="18">
        <v>24</v>
      </c>
      <c r="D892" s="10">
        <f t="shared" ca="1" si="130"/>
        <v>4287</v>
      </c>
      <c r="E892" s="10">
        <f t="shared" ca="1" si="131"/>
        <v>13679</v>
      </c>
      <c r="F892" s="10">
        <f t="shared" ca="1" si="132"/>
        <v>5198.0200000000004</v>
      </c>
      <c r="G892" s="14">
        <f t="shared" ca="1" si="133"/>
        <v>-0.38</v>
      </c>
      <c r="H892" s="10"/>
      <c r="I892" s="10">
        <f t="shared" ca="1" si="134"/>
        <v>124752.48000000001</v>
      </c>
      <c r="J892" s="10">
        <f t="shared" ca="1" si="135"/>
        <v>18877.02</v>
      </c>
      <c r="K892" s="10">
        <f t="shared" ca="1" si="136"/>
        <v>453048.48</v>
      </c>
      <c r="L892" s="10">
        <f t="shared" ca="1" si="137"/>
        <v>259.90100000000001</v>
      </c>
      <c r="M892" s="10"/>
      <c r="N892" s="10">
        <f t="shared" ca="1" si="138"/>
        <v>75</v>
      </c>
      <c r="O892" s="10">
        <f t="shared" ca="1" si="139"/>
        <v>18542.118999999999</v>
      </c>
      <c r="P892" s="1" t="s">
        <v>2126</v>
      </c>
    </row>
    <row r="893" spans="1:16" ht="13.15" customHeight="1" x14ac:dyDescent="0.25">
      <c r="A893" s="1" t="s">
        <v>897</v>
      </c>
      <c r="B893" s="1" t="s">
        <v>1952</v>
      </c>
      <c r="C893" s="18">
        <v>41</v>
      </c>
      <c r="D893" s="10">
        <f t="shared" ca="1" si="130"/>
        <v>15742</v>
      </c>
      <c r="E893" s="10">
        <f t="shared" ca="1" si="131"/>
        <v>1649</v>
      </c>
      <c r="F893" s="10">
        <f t="shared" ca="1" si="132"/>
        <v>32.980000000000004</v>
      </c>
      <c r="G893" s="14">
        <f t="shared" ca="1" si="133"/>
        <v>-0.02</v>
      </c>
      <c r="H893" s="10"/>
      <c r="I893" s="10">
        <f t="shared" ca="1" si="134"/>
        <v>1352.18</v>
      </c>
      <c r="J893" s="10">
        <f t="shared" ca="1" si="135"/>
        <v>1681.98</v>
      </c>
      <c r="K893" s="10">
        <f t="shared" ca="1" si="136"/>
        <v>68961.180000000008</v>
      </c>
      <c r="L893" s="10">
        <f t="shared" ca="1" si="137"/>
        <v>1.6490000000000002</v>
      </c>
      <c r="M893" s="10"/>
      <c r="N893" s="10">
        <f t="shared" ca="1" si="138"/>
        <v>18</v>
      </c>
      <c r="O893" s="10">
        <f t="shared" ca="1" si="139"/>
        <v>1662.3310000000001</v>
      </c>
      <c r="P893" s="1" t="s">
        <v>2126</v>
      </c>
    </row>
    <row r="894" spans="1:16" ht="13.15" customHeight="1" x14ac:dyDescent="0.25">
      <c r="A894" s="1" t="s">
        <v>898</v>
      </c>
      <c r="B894" s="1" t="s">
        <v>1953</v>
      </c>
      <c r="C894" s="18">
        <v>38</v>
      </c>
      <c r="D894" s="10">
        <f t="shared" ca="1" si="130"/>
        <v>5312</v>
      </c>
      <c r="E894" s="10">
        <f t="shared" ca="1" si="131"/>
        <v>7142</v>
      </c>
      <c r="F894" s="10">
        <f t="shared" ca="1" si="132"/>
        <v>2356.86</v>
      </c>
      <c r="G894" s="14">
        <f t="shared" ca="1" si="133"/>
        <v>-0.33</v>
      </c>
      <c r="H894" s="10"/>
      <c r="I894" s="10">
        <f t="shared" ca="1" si="134"/>
        <v>89560.680000000008</v>
      </c>
      <c r="J894" s="10">
        <f t="shared" ca="1" si="135"/>
        <v>9498.86</v>
      </c>
      <c r="K894" s="10">
        <f t="shared" ca="1" si="136"/>
        <v>360956.68000000005</v>
      </c>
      <c r="L894" s="10">
        <f t="shared" ca="1" si="137"/>
        <v>117.84300000000002</v>
      </c>
      <c r="M894" s="10"/>
      <c r="N894" s="10">
        <f t="shared" ca="1" si="138"/>
        <v>43</v>
      </c>
      <c r="O894" s="10">
        <f t="shared" ca="1" si="139"/>
        <v>9338.0169999999998</v>
      </c>
      <c r="P894" s="1" t="s">
        <v>2126</v>
      </c>
    </row>
    <row r="895" spans="1:16" ht="13.15" customHeight="1" x14ac:dyDescent="0.25">
      <c r="A895" s="1" t="s">
        <v>899</v>
      </c>
      <c r="B895" s="1" t="s">
        <v>1954</v>
      </c>
      <c r="C895" s="18">
        <v>23</v>
      </c>
      <c r="D895" s="10">
        <f t="shared" ca="1" si="130"/>
        <v>4735</v>
      </c>
      <c r="E895" s="10">
        <f t="shared" ca="1" si="131"/>
        <v>2171</v>
      </c>
      <c r="F895" s="10">
        <f t="shared" ca="1" si="132"/>
        <v>542.75</v>
      </c>
      <c r="G895" s="14">
        <f t="shared" ca="1" si="133"/>
        <v>-0.25</v>
      </c>
      <c r="H895" s="10"/>
      <c r="I895" s="10">
        <f t="shared" ca="1" si="134"/>
        <v>12483.25</v>
      </c>
      <c r="J895" s="10">
        <f t="shared" ca="1" si="135"/>
        <v>2713.75</v>
      </c>
      <c r="K895" s="10">
        <f t="shared" ca="1" si="136"/>
        <v>62416.25</v>
      </c>
      <c r="L895" s="10">
        <f t="shared" ca="1" si="137"/>
        <v>27.137500000000003</v>
      </c>
      <c r="M895" s="10"/>
      <c r="N895" s="10">
        <f t="shared" ca="1" si="138"/>
        <v>71</v>
      </c>
      <c r="O895" s="10">
        <f t="shared" ca="1" si="139"/>
        <v>2615.6125000000002</v>
      </c>
      <c r="P895" s="1" t="s">
        <v>2126</v>
      </c>
    </row>
    <row r="896" spans="1:16" ht="13.15" customHeight="1" x14ac:dyDescent="0.25">
      <c r="A896" s="1" t="s">
        <v>900</v>
      </c>
      <c r="B896" s="1" t="s">
        <v>1955</v>
      </c>
      <c r="C896" s="18">
        <v>22</v>
      </c>
      <c r="D896" s="10">
        <f t="shared" ca="1" si="130"/>
        <v>6173</v>
      </c>
      <c r="E896" s="10">
        <f t="shared" ca="1" si="131"/>
        <v>12984</v>
      </c>
      <c r="F896" s="10">
        <f t="shared" ca="1" si="132"/>
        <v>3505.6800000000003</v>
      </c>
      <c r="G896" s="14">
        <f t="shared" ca="1" si="133"/>
        <v>-0.27</v>
      </c>
      <c r="H896" s="10"/>
      <c r="I896" s="10">
        <f t="shared" ca="1" si="134"/>
        <v>77124.960000000006</v>
      </c>
      <c r="J896" s="10">
        <f t="shared" ca="1" si="135"/>
        <v>16489.68</v>
      </c>
      <c r="K896" s="10">
        <f t="shared" ca="1" si="136"/>
        <v>362772.96</v>
      </c>
      <c r="L896" s="10">
        <f t="shared" ca="1" si="137"/>
        <v>175.28400000000002</v>
      </c>
      <c r="M896" s="10"/>
      <c r="N896" s="10">
        <f t="shared" ca="1" si="138"/>
        <v>24</v>
      </c>
      <c r="O896" s="10">
        <f t="shared" ca="1" si="139"/>
        <v>16290.396000000001</v>
      </c>
      <c r="P896" s="1" t="s">
        <v>2126</v>
      </c>
    </row>
    <row r="897" spans="1:16" ht="12.6" customHeight="1" x14ac:dyDescent="0.25">
      <c r="A897" s="1" t="s">
        <v>901</v>
      </c>
      <c r="B897" s="1" t="s">
        <v>1956</v>
      </c>
      <c r="C897" s="18">
        <v>83</v>
      </c>
      <c r="D897" s="10">
        <f t="shared" ca="1" si="130"/>
        <v>12817</v>
      </c>
      <c r="E897" s="10">
        <f t="shared" ca="1" si="131"/>
        <v>11298</v>
      </c>
      <c r="F897" s="10">
        <f t="shared" ca="1" si="132"/>
        <v>5310.0599999999995</v>
      </c>
      <c r="G897" s="14">
        <f t="shared" ca="1" si="133"/>
        <v>-0.47</v>
      </c>
      <c r="H897" s="10"/>
      <c r="I897" s="10">
        <f t="shared" ca="1" si="134"/>
        <v>440734.98</v>
      </c>
      <c r="J897" s="10">
        <f t="shared" ca="1" si="135"/>
        <v>16608.059999999998</v>
      </c>
      <c r="K897" s="10">
        <f t="shared" ca="1" si="136"/>
        <v>1378468.9799999997</v>
      </c>
      <c r="L897" s="10">
        <f t="shared" ca="1" si="137"/>
        <v>265.50299999999999</v>
      </c>
      <c r="M897" s="10"/>
      <c r="N897" s="10">
        <f t="shared" ca="1" si="138"/>
        <v>64</v>
      </c>
      <c r="O897" s="10">
        <f t="shared" ca="1" si="139"/>
        <v>16278.556999999997</v>
      </c>
      <c r="P897" s="1" t="s">
        <v>2126</v>
      </c>
    </row>
    <row r="898" spans="1:16" ht="13.15" customHeight="1" x14ac:dyDescent="0.25">
      <c r="A898" s="1" t="s">
        <v>902</v>
      </c>
      <c r="B898" s="1" t="s">
        <v>1957</v>
      </c>
      <c r="C898" s="18">
        <v>28</v>
      </c>
      <c r="D898" s="10">
        <f t="shared" ca="1" si="130"/>
        <v>13095</v>
      </c>
      <c r="E898" s="10">
        <f t="shared" ca="1" si="131"/>
        <v>8229</v>
      </c>
      <c r="F898" s="10">
        <f t="shared" ca="1" si="132"/>
        <v>2304.1200000000003</v>
      </c>
      <c r="G898" s="14">
        <f t="shared" ca="1" si="133"/>
        <v>-0.28000000000000003</v>
      </c>
      <c r="H898" s="10"/>
      <c r="I898" s="10">
        <f t="shared" ca="1" si="134"/>
        <v>64515.360000000008</v>
      </c>
      <c r="J898" s="10">
        <f t="shared" ca="1" si="135"/>
        <v>10533.12</v>
      </c>
      <c r="K898" s="10">
        <f t="shared" ca="1" si="136"/>
        <v>294927.36000000004</v>
      </c>
      <c r="L898" s="10">
        <f t="shared" ca="1" si="137"/>
        <v>115.20600000000002</v>
      </c>
      <c r="M898" s="10"/>
      <c r="N898" s="10">
        <f t="shared" ca="1" si="138"/>
        <v>84</v>
      </c>
      <c r="O898" s="10">
        <f t="shared" ca="1" si="139"/>
        <v>10333.914000000001</v>
      </c>
      <c r="P898" s="1" t="s">
        <v>2126</v>
      </c>
    </row>
    <row r="899" spans="1:16" ht="13.15" customHeight="1" x14ac:dyDescent="0.25">
      <c r="A899" s="1" t="s">
        <v>903</v>
      </c>
      <c r="B899" s="1" t="s">
        <v>1958</v>
      </c>
      <c r="C899" s="18">
        <v>87</v>
      </c>
      <c r="D899" s="10">
        <f t="shared" ca="1" si="130"/>
        <v>2352</v>
      </c>
      <c r="E899" s="10">
        <f t="shared" ca="1" si="131"/>
        <v>10062</v>
      </c>
      <c r="F899" s="10">
        <f t="shared" ca="1" si="132"/>
        <v>3320.46</v>
      </c>
      <c r="G899" s="14">
        <f t="shared" ca="1" si="133"/>
        <v>-0.33</v>
      </c>
      <c r="H899" s="10"/>
      <c r="I899" s="10">
        <f t="shared" ca="1" si="134"/>
        <v>288880.02</v>
      </c>
      <c r="J899" s="10">
        <f t="shared" ca="1" si="135"/>
        <v>13382.46</v>
      </c>
      <c r="K899" s="10">
        <f t="shared" ca="1" si="136"/>
        <v>1164274.02</v>
      </c>
      <c r="L899" s="10">
        <f t="shared" ca="1" si="137"/>
        <v>166.02300000000002</v>
      </c>
      <c r="M899" s="10"/>
      <c r="N899" s="10">
        <f t="shared" ca="1" si="138"/>
        <v>71</v>
      </c>
      <c r="O899" s="10">
        <f t="shared" ca="1" si="139"/>
        <v>13145.437</v>
      </c>
      <c r="P899" s="1" t="s">
        <v>2126</v>
      </c>
    </row>
    <row r="900" spans="1:16" ht="13.15" customHeight="1" x14ac:dyDescent="0.25">
      <c r="A900" s="1" t="s">
        <v>904</v>
      </c>
      <c r="B900" s="1" t="s">
        <v>1959</v>
      </c>
      <c r="C900" s="18">
        <v>9</v>
      </c>
      <c r="D900" s="10">
        <f t="shared" ref="D900:D963" ca="1" si="140">RANDBETWEEN(800, 20000)</f>
        <v>2801</v>
      </c>
      <c r="E900" s="10">
        <f t="shared" ref="E900:E963" ca="1" si="141">RANDBETWEEN(400, 15000)</f>
        <v>9462</v>
      </c>
      <c r="F900" s="10">
        <f t="shared" ref="F900:F963" ca="1" si="142">-E900*G900</f>
        <v>3784.8</v>
      </c>
      <c r="G900" s="14">
        <f t="shared" ref="G900:G963" ca="1" si="143">RANDBETWEEN(-50,0)/100</f>
        <v>-0.4</v>
      </c>
      <c r="H900" s="10"/>
      <c r="I900" s="10">
        <f t="shared" ref="I900:I963" ca="1" si="144">C900*F900</f>
        <v>34063.200000000004</v>
      </c>
      <c r="J900" s="10">
        <f t="shared" ref="J900:J963" ca="1" si="145">E900+F900</f>
        <v>13246.8</v>
      </c>
      <c r="K900" s="10">
        <f t="shared" ref="K900:K963" ca="1" si="146">J900*C900</f>
        <v>119221.2</v>
      </c>
      <c r="L900" s="10">
        <f t="shared" ref="L900:L963" ca="1" si="147">F900*0.05</f>
        <v>189.24</v>
      </c>
      <c r="M900" s="10"/>
      <c r="N900" s="10">
        <f t="shared" ref="N900:N963" ca="1" si="148">RANDBETWEEN(0,100)</f>
        <v>71</v>
      </c>
      <c r="O900" s="10">
        <f t="shared" ref="O900:O963" ca="1" si="149">J900-L900-M900-N900</f>
        <v>12986.56</v>
      </c>
      <c r="P900" s="1" t="s">
        <v>2126</v>
      </c>
    </row>
    <row r="901" spans="1:16" ht="13.15" customHeight="1" x14ac:dyDescent="0.25">
      <c r="A901" s="1" t="s">
        <v>905</v>
      </c>
      <c r="B901" s="1" t="s">
        <v>1960</v>
      </c>
      <c r="C901" s="18">
        <v>96</v>
      </c>
      <c r="D901" s="10">
        <f t="shared" ca="1" si="140"/>
        <v>4204</v>
      </c>
      <c r="E901" s="10">
        <f t="shared" ca="1" si="141"/>
        <v>7781</v>
      </c>
      <c r="F901" s="10">
        <f t="shared" ca="1" si="142"/>
        <v>2489.92</v>
      </c>
      <c r="G901" s="14">
        <f t="shared" ca="1" si="143"/>
        <v>-0.32</v>
      </c>
      <c r="H901" s="10"/>
      <c r="I901" s="10">
        <f t="shared" ca="1" si="144"/>
        <v>239032.32000000001</v>
      </c>
      <c r="J901" s="10">
        <f t="shared" ca="1" si="145"/>
        <v>10270.92</v>
      </c>
      <c r="K901" s="10">
        <f t="shared" ca="1" si="146"/>
        <v>986008.32000000007</v>
      </c>
      <c r="L901" s="10">
        <f t="shared" ca="1" si="147"/>
        <v>124.49600000000001</v>
      </c>
      <c r="M901" s="10"/>
      <c r="N901" s="10">
        <f t="shared" ca="1" si="148"/>
        <v>2</v>
      </c>
      <c r="O901" s="10">
        <f t="shared" ca="1" si="149"/>
        <v>10144.424000000001</v>
      </c>
      <c r="P901" s="1" t="s">
        <v>2126</v>
      </c>
    </row>
    <row r="902" spans="1:16" ht="13.15" customHeight="1" x14ac:dyDescent="0.25">
      <c r="A902" s="1" t="s">
        <v>906</v>
      </c>
      <c r="B902" s="1" t="s">
        <v>1961</v>
      </c>
      <c r="C902" s="18">
        <v>21</v>
      </c>
      <c r="D902" s="10">
        <f t="shared" ca="1" si="140"/>
        <v>4829</v>
      </c>
      <c r="E902" s="10">
        <f t="shared" ca="1" si="141"/>
        <v>10224</v>
      </c>
      <c r="F902" s="10">
        <f t="shared" ca="1" si="142"/>
        <v>3271.6800000000003</v>
      </c>
      <c r="G902" s="14">
        <f t="shared" ca="1" si="143"/>
        <v>-0.32</v>
      </c>
      <c r="H902" s="10"/>
      <c r="I902" s="10">
        <f t="shared" ca="1" si="144"/>
        <v>68705.279999999999</v>
      </c>
      <c r="J902" s="10">
        <f t="shared" ca="1" si="145"/>
        <v>13495.68</v>
      </c>
      <c r="K902" s="10">
        <f t="shared" ca="1" si="146"/>
        <v>283409.28000000003</v>
      </c>
      <c r="L902" s="10">
        <f t="shared" ca="1" si="147"/>
        <v>163.58400000000003</v>
      </c>
      <c r="M902" s="10"/>
      <c r="N902" s="10">
        <f t="shared" ca="1" si="148"/>
        <v>76</v>
      </c>
      <c r="O902" s="10">
        <f t="shared" ca="1" si="149"/>
        <v>13256.096</v>
      </c>
      <c r="P902" s="1" t="s">
        <v>2126</v>
      </c>
    </row>
    <row r="903" spans="1:16" ht="13.15" customHeight="1" x14ac:dyDescent="0.25">
      <c r="A903" s="1" t="s">
        <v>907</v>
      </c>
      <c r="B903" s="1" t="s">
        <v>1962</v>
      </c>
      <c r="C903" s="18">
        <v>1</v>
      </c>
      <c r="D903" s="10">
        <f t="shared" ca="1" si="140"/>
        <v>10596</v>
      </c>
      <c r="E903" s="10">
        <f t="shared" ca="1" si="141"/>
        <v>9879</v>
      </c>
      <c r="F903" s="10">
        <f t="shared" ca="1" si="142"/>
        <v>1877.01</v>
      </c>
      <c r="G903" s="14">
        <f t="shared" ca="1" si="143"/>
        <v>-0.19</v>
      </c>
      <c r="H903" s="10"/>
      <c r="I903" s="10">
        <f t="shared" ca="1" si="144"/>
        <v>1877.01</v>
      </c>
      <c r="J903" s="10">
        <f t="shared" ca="1" si="145"/>
        <v>11756.01</v>
      </c>
      <c r="K903" s="10">
        <f t="shared" ca="1" si="146"/>
        <v>11756.01</v>
      </c>
      <c r="L903" s="10">
        <f t="shared" ca="1" si="147"/>
        <v>93.850500000000011</v>
      </c>
      <c r="M903" s="10"/>
      <c r="N903" s="10">
        <f t="shared" ca="1" si="148"/>
        <v>63</v>
      </c>
      <c r="O903" s="10">
        <f t="shared" ca="1" si="149"/>
        <v>11599.1595</v>
      </c>
      <c r="P903" s="1" t="s">
        <v>2126</v>
      </c>
    </row>
    <row r="904" spans="1:16" ht="13.15" customHeight="1" x14ac:dyDescent="0.25">
      <c r="A904" s="1" t="s">
        <v>908</v>
      </c>
      <c r="B904" s="1" t="s">
        <v>1963</v>
      </c>
      <c r="C904" s="18">
        <v>40</v>
      </c>
      <c r="D904" s="10">
        <f t="shared" ca="1" si="140"/>
        <v>2639</v>
      </c>
      <c r="E904" s="10">
        <f t="shared" ca="1" si="141"/>
        <v>4452</v>
      </c>
      <c r="F904" s="10">
        <f t="shared" ca="1" si="142"/>
        <v>756.84</v>
      </c>
      <c r="G904" s="14">
        <f t="shared" ca="1" si="143"/>
        <v>-0.17</v>
      </c>
      <c r="H904" s="10"/>
      <c r="I904" s="10">
        <f t="shared" ca="1" si="144"/>
        <v>30273.600000000002</v>
      </c>
      <c r="J904" s="10">
        <f t="shared" ca="1" si="145"/>
        <v>5208.84</v>
      </c>
      <c r="K904" s="10">
        <f t="shared" ca="1" si="146"/>
        <v>208353.6</v>
      </c>
      <c r="L904" s="10">
        <f t="shared" ca="1" si="147"/>
        <v>37.842000000000006</v>
      </c>
      <c r="M904" s="10"/>
      <c r="N904" s="10">
        <f t="shared" ca="1" si="148"/>
        <v>9</v>
      </c>
      <c r="O904" s="10">
        <f t="shared" ca="1" si="149"/>
        <v>5161.9980000000005</v>
      </c>
      <c r="P904" s="1" t="s">
        <v>2126</v>
      </c>
    </row>
    <row r="905" spans="1:16" ht="13.15" customHeight="1" x14ac:dyDescent="0.25">
      <c r="A905" s="1" t="s">
        <v>909</v>
      </c>
      <c r="B905" s="1" t="s">
        <v>1964</v>
      </c>
      <c r="C905" s="18">
        <v>34</v>
      </c>
      <c r="D905" s="10">
        <f t="shared" ca="1" si="140"/>
        <v>14046</v>
      </c>
      <c r="E905" s="10">
        <f t="shared" ca="1" si="141"/>
        <v>4677</v>
      </c>
      <c r="F905" s="10">
        <f t="shared" ca="1" si="142"/>
        <v>514.47</v>
      </c>
      <c r="G905" s="14">
        <f t="shared" ca="1" si="143"/>
        <v>-0.11</v>
      </c>
      <c r="H905" s="10"/>
      <c r="I905" s="10">
        <f t="shared" ca="1" si="144"/>
        <v>17491.98</v>
      </c>
      <c r="J905" s="10">
        <f t="shared" ca="1" si="145"/>
        <v>5191.47</v>
      </c>
      <c r="K905" s="10">
        <f t="shared" ca="1" si="146"/>
        <v>176509.98</v>
      </c>
      <c r="L905" s="10">
        <f t="shared" ca="1" si="147"/>
        <v>25.723500000000001</v>
      </c>
      <c r="M905" s="10"/>
      <c r="N905" s="10">
        <f t="shared" ca="1" si="148"/>
        <v>93</v>
      </c>
      <c r="O905" s="10">
        <f t="shared" ca="1" si="149"/>
        <v>5072.7465000000002</v>
      </c>
      <c r="P905" s="1" t="s">
        <v>2126</v>
      </c>
    </row>
    <row r="906" spans="1:16" ht="13.15" customHeight="1" x14ac:dyDescent="0.25">
      <c r="A906" s="1" t="s">
        <v>910</v>
      </c>
      <c r="B906" s="1" t="s">
        <v>1965</v>
      </c>
      <c r="C906" s="18">
        <v>31</v>
      </c>
      <c r="D906" s="10">
        <f t="shared" ca="1" si="140"/>
        <v>6733</v>
      </c>
      <c r="E906" s="10">
        <f t="shared" ca="1" si="141"/>
        <v>8650</v>
      </c>
      <c r="F906" s="10">
        <f t="shared" ca="1" si="142"/>
        <v>2162.5</v>
      </c>
      <c r="G906" s="14">
        <f t="shared" ca="1" si="143"/>
        <v>-0.25</v>
      </c>
      <c r="H906" s="10"/>
      <c r="I906" s="10">
        <f t="shared" ca="1" si="144"/>
        <v>67037.5</v>
      </c>
      <c r="J906" s="10">
        <f t="shared" ca="1" si="145"/>
        <v>10812.5</v>
      </c>
      <c r="K906" s="10">
        <f t="shared" ca="1" si="146"/>
        <v>335187.5</v>
      </c>
      <c r="L906" s="10">
        <f t="shared" ca="1" si="147"/>
        <v>108.125</v>
      </c>
      <c r="M906" s="10"/>
      <c r="N906" s="10">
        <f t="shared" ca="1" si="148"/>
        <v>81</v>
      </c>
      <c r="O906" s="10">
        <f t="shared" ca="1" si="149"/>
        <v>10623.375</v>
      </c>
      <c r="P906" s="1" t="s">
        <v>2126</v>
      </c>
    </row>
    <row r="907" spans="1:16" ht="13.15" customHeight="1" x14ac:dyDescent="0.25">
      <c r="A907" s="1" t="s">
        <v>911</v>
      </c>
      <c r="B907" s="1" t="s">
        <v>1966</v>
      </c>
      <c r="C907" s="18">
        <v>68</v>
      </c>
      <c r="D907" s="10">
        <f t="shared" ca="1" si="140"/>
        <v>12965</v>
      </c>
      <c r="E907" s="10">
        <f t="shared" ca="1" si="141"/>
        <v>10416</v>
      </c>
      <c r="F907" s="10">
        <f t="shared" ca="1" si="142"/>
        <v>2187.36</v>
      </c>
      <c r="G907" s="14">
        <f t="shared" ca="1" si="143"/>
        <v>-0.21</v>
      </c>
      <c r="H907" s="10"/>
      <c r="I907" s="10">
        <f t="shared" ca="1" si="144"/>
        <v>148740.48000000001</v>
      </c>
      <c r="J907" s="10">
        <f t="shared" ca="1" si="145"/>
        <v>12603.36</v>
      </c>
      <c r="K907" s="10">
        <f t="shared" ca="1" si="146"/>
        <v>857028.48</v>
      </c>
      <c r="L907" s="10">
        <f t="shared" ca="1" si="147"/>
        <v>109.36800000000001</v>
      </c>
      <c r="M907" s="10"/>
      <c r="N907" s="10">
        <f t="shared" ca="1" si="148"/>
        <v>92</v>
      </c>
      <c r="O907" s="10">
        <f t="shared" ca="1" si="149"/>
        <v>12401.992</v>
      </c>
      <c r="P907" s="1" t="s">
        <v>2126</v>
      </c>
    </row>
    <row r="908" spans="1:16" ht="13.15" customHeight="1" x14ac:dyDescent="0.25">
      <c r="A908" s="1" t="s">
        <v>912</v>
      </c>
      <c r="B908" s="1" t="s">
        <v>1967</v>
      </c>
      <c r="C908" s="18">
        <v>22</v>
      </c>
      <c r="D908" s="10">
        <f t="shared" ca="1" si="140"/>
        <v>17135</v>
      </c>
      <c r="E908" s="10">
        <f t="shared" ca="1" si="141"/>
        <v>1334</v>
      </c>
      <c r="F908" s="10">
        <f t="shared" ca="1" si="142"/>
        <v>573.62</v>
      </c>
      <c r="G908" s="14">
        <f t="shared" ca="1" si="143"/>
        <v>-0.43</v>
      </c>
      <c r="H908" s="10"/>
      <c r="I908" s="10">
        <f t="shared" ca="1" si="144"/>
        <v>12619.64</v>
      </c>
      <c r="J908" s="10">
        <f t="shared" ca="1" si="145"/>
        <v>1907.62</v>
      </c>
      <c r="K908" s="10">
        <f t="shared" ca="1" si="146"/>
        <v>41967.64</v>
      </c>
      <c r="L908" s="10">
        <f t="shared" ca="1" si="147"/>
        <v>28.681000000000001</v>
      </c>
      <c r="M908" s="10"/>
      <c r="N908" s="10">
        <f t="shared" ca="1" si="148"/>
        <v>80</v>
      </c>
      <c r="O908" s="10">
        <f t="shared" ca="1" si="149"/>
        <v>1798.9389999999999</v>
      </c>
      <c r="P908" s="1" t="s">
        <v>2126</v>
      </c>
    </row>
    <row r="909" spans="1:16" ht="13.15" customHeight="1" x14ac:dyDescent="0.25">
      <c r="A909" s="1" t="s">
        <v>913</v>
      </c>
      <c r="B909" s="1" t="s">
        <v>1968</v>
      </c>
      <c r="C909" s="18">
        <v>4</v>
      </c>
      <c r="D909" s="10">
        <f t="shared" ca="1" si="140"/>
        <v>13828</v>
      </c>
      <c r="E909" s="10">
        <f t="shared" ca="1" si="141"/>
        <v>7305</v>
      </c>
      <c r="F909" s="10">
        <f t="shared" ca="1" si="142"/>
        <v>1314.8999999999999</v>
      </c>
      <c r="G909" s="14">
        <f t="shared" ca="1" si="143"/>
        <v>-0.18</v>
      </c>
      <c r="H909" s="10"/>
      <c r="I909" s="10">
        <f t="shared" ca="1" si="144"/>
        <v>5259.5999999999995</v>
      </c>
      <c r="J909" s="10">
        <f t="shared" ca="1" si="145"/>
        <v>8619.9</v>
      </c>
      <c r="K909" s="10">
        <f t="shared" ca="1" si="146"/>
        <v>34479.599999999999</v>
      </c>
      <c r="L909" s="10">
        <f t="shared" ca="1" si="147"/>
        <v>65.74499999999999</v>
      </c>
      <c r="M909" s="10"/>
      <c r="N909" s="10">
        <f t="shared" ca="1" si="148"/>
        <v>67</v>
      </c>
      <c r="O909" s="10">
        <f t="shared" ca="1" si="149"/>
        <v>8487.1549999999988</v>
      </c>
      <c r="P909" s="1" t="s">
        <v>2126</v>
      </c>
    </row>
    <row r="910" spans="1:16" ht="13.15" customHeight="1" x14ac:dyDescent="0.25">
      <c r="A910" s="1" t="s">
        <v>914</v>
      </c>
      <c r="B910" s="1" t="s">
        <v>1969</v>
      </c>
      <c r="C910" s="18">
        <v>8</v>
      </c>
      <c r="D910" s="10">
        <f t="shared" ca="1" si="140"/>
        <v>920</v>
      </c>
      <c r="E910" s="10">
        <f t="shared" ca="1" si="141"/>
        <v>839</v>
      </c>
      <c r="F910" s="10">
        <f t="shared" ca="1" si="142"/>
        <v>369.16</v>
      </c>
      <c r="G910" s="14">
        <f t="shared" ca="1" si="143"/>
        <v>-0.44</v>
      </c>
      <c r="H910" s="10"/>
      <c r="I910" s="10">
        <f t="shared" ca="1" si="144"/>
        <v>2953.28</v>
      </c>
      <c r="J910" s="10">
        <f t="shared" ca="1" si="145"/>
        <v>1208.1600000000001</v>
      </c>
      <c r="K910" s="10">
        <f t="shared" ca="1" si="146"/>
        <v>9665.2800000000007</v>
      </c>
      <c r="L910" s="10">
        <f t="shared" ca="1" si="147"/>
        <v>18.458000000000002</v>
      </c>
      <c r="M910" s="10"/>
      <c r="N910" s="10">
        <f t="shared" ca="1" si="148"/>
        <v>39</v>
      </c>
      <c r="O910" s="10">
        <f t="shared" ca="1" si="149"/>
        <v>1150.702</v>
      </c>
      <c r="P910" s="1" t="s">
        <v>2126</v>
      </c>
    </row>
    <row r="911" spans="1:16" ht="13.15" customHeight="1" x14ac:dyDescent="0.25">
      <c r="A911" s="1" t="s">
        <v>915</v>
      </c>
      <c r="B911" s="1" t="s">
        <v>1970</v>
      </c>
      <c r="C911" s="18">
        <v>60</v>
      </c>
      <c r="D911" s="10">
        <f t="shared" ca="1" si="140"/>
        <v>13413</v>
      </c>
      <c r="E911" s="10">
        <f t="shared" ca="1" si="141"/>
        <v>10931</v>
      </c>
      <c r="F911" s="10">
        <f t="shared" ca="1" si="142"/>
        <v>5137.57</v>
      </c>
      <c r="G911" s="14">
        <f t="shared" ca="1" si="143"/>
        <v>-0.47</v>
      </c>
      <c r="H911" s="10"/>
      <c r="I911" s="10">
        <f t="shared" ca="1" si="144"/>
        <v>308254.19999999995</v>
      </c>
      <c r="J911" s="10">
        <f t="shared" ca="1" si="145"/>
        <v>16068.57</v>
      </c>
      <c r="K911" s="10">
        <f t="shared" ca="1" si="146"/>
        <v>964114.2</v>
      </c>
      <c r="L911" s="10">
        <f t="shared" ca="1" si="147"/>
        <v>256.87849999999997</v>
      </c>
      <c r="M911" s="10"/>
      <c r="N911" s="10">
        <f t="shared" ca="1" si="148"/>
        <v>15</v>
      </c>
      <c r="O911" s="10">
        <f t="shared" ca="1" si="149"/>
        <v>15796.691499999999</v>
      </c>
      <c r="P911" s="1" t="s">
        <v>2126</v>
      </c>
    </row>
    <row r="912" spans="1:16" ht="13.15" customHeight="1" x14ac:dyDescent="0.25">
      <c r="A912" s="1" t="s">
        <v>916</v>
      </c>
      <c r="B912" s="1" t="s">
        <v>1971</v>
      </c>
      <c r="C912" s="18">
        <v>96</v>
      </c>
      <c r="D912" s="10">
        <f t="shared" ca="1" si="140"/>
        <v>7520</v>
      </c>
      <c r="E912" s="10">
        <f t="shared" ca="1" si="141"/>
        <v>5924</v>
      </c>
      <c r="F912" s="10">
        <f t="shared" ca="1" si="142"/>
        <v>1954.92</v>
      </c>
      <c r="G912" s="14">
        <f t="shared" ca="1" si="143"/>
        <v>-0.33</v>
      </c>
      <c r="H912" s="10"/>
      <c r="I912" s="10">
        <f t="shared" ca="1" si="144"/>
        <v>187672.32000000001</v>
      </c>
      <c r="J912" s="10">
        <f t="shared" ca="1" si="145"/>
        <v>7878.92</v>
      </c>
      <c r="K912" s="10">
        <f t="shared" ca="1" si="146"/>
        <v>756376.32000000007</v>
      </c>
      <c r="L912" s="10">
        <f t="shared" ca="1" si="147"/>
        <v>97.746000000000009</v>
      </c>
      <c r="M912" s="10"/>
      <c r="N912" s="10">
        <f t="shared" ca="1" si="148"/>
        <v>68</v>
      </c>
      <c r="O912" s="10">
        <f t="shared" ca="1" si="149"/>
        <v>7713.174</v>
      </c>
      <c r="P912" s="1" t="s">
        <v>2126</v>
      </c>
    </row>
    <row r="913" spans="1:16" ht="13.15" customHeight="1" x14ac:dyDescent="0.25">
      <c r="A913" s="1" t="s">
        <v>917</v>
      </c>
      <c r="B913" s="1" t="s">
        <v>1972</v>
      </c>
      <c r="C913" s="18">
        <v>70</v>
      </c>
      <c r="D913" s="10">
        <f t="shared" ca="1" si="140"/>
        <v>13162</v>
      </c>
      <c r="E913" s="10">
        <f t="shared" ca="1" si="141"/>
        <v>10340</v>
      </c>
      <c r="F913" s="10">
        <f t="shared" ca="1" si="142"/>
        <v>4859.7999999999993</v>
      </c>
      <c r="G913" s="14">
        <f t="shared" ca="1" si="143"/>
        <v>-0.47</v>
      </c>
      <c r="H913" s="10"/>
      <c r="I913" s="10">
        <f t="shared" ca="1" si="144"/>
        <v>340185.99999999994</v>
      </c>
      <c r="J913" s="10">
        <f t="shared" ca="1" si="145"/>
        <v>15199.8</v>
      </c>
      <c r="K913" s="10">
        <f t="shared" ca="1" si="146"/>
        <v>1063986</v>
      </c>
      <c r="L913" s="10">
        <f t="shared" ca="1" si="147"/>
        <v>242.98999999999998</v>
      </c>
      <c r="M913" s="10"/>
      <c r="N913" s="10">
        <f t="shared" ca="1" si="148"/>
        <v>83</v>
      </c>
      <c r="O913" s="10">
        <f t="shared" ca="1" si="149"/>
        <v>14873.81</v>
      </c>
      <c r="P913" s="1" t="s">
        <v>2126</v>
      </c>
    </row>
    <row r="914" spans="1:16" ht="12.6" customHeight="1" x14ac:dyDescent="0.25">
      <c r="A914" s="1" t="s">
        <v>918</v>
      </c>
      <c r="B914" s="1" t="s">
        <v>1973</v>
      </c>
      <c r="C914" s="18">
        <v>64</v>
      </c>
      <c r="D914" s="10">
        <f t="shared" ca="1" si="140"/>
        <v>12179</v>
      </c>
      <c r="E914" s="10">
        <f t="shared" ca="1" si="141"/>
        <v>14735</v>
      </c>
      <c r="F914" s="10">
        <f t="shared" ca="1" si="142"/>
        <v>1178.8</v>
      </c>
      <c r="G914" s="14">
        <f t="shared" ca="1" si="143"/>
        <v>-0.08</v>
      </c>
      <c r="H914" s="10"/>
      <c r="I914" s="10">
        <f t="shared" ca="1" si="144"/>
        <v>75443.199999999997</v>
      </c>
      <c r="J914" s="10">
        <f t="shared" ca="1" si="145"/>
        <v>15913.8</v>
      </c>
      <c r="K914" s="10">
        <f t="shared" ca="1" si="146"/>
        <v>1018483.2</v>
      </c>
      <c r="L914" s="10">
        <f t="shared" ca="1" si="147"/>
        <v>58.94</v>
      </c>
      <c r="M914" s="10"/>
      <c r="N914" s="10">
        <f t="shared" ca="1" si="148"/>
        <v>90</v>
      </c>
      <c r="O914" s="10">
        <f t="shared" ca="1" si="149"/>
        <v>15764.859999999999</v>
      </c>
      <c r="P914" s="1" t="s">
        <v>2126</v>
      </c>
    </row>
    <row r="915" spans="1:16" ht="13.15" customHeight="1" x14ac:dyDescent="0.25">
      <c r="A915" s="1" t="s">
        <v>919</v>
      </c>
      <c r="B915" s="1" t="s">
        <v>1974</v>
      </c>
      <c r="C915" s="18">
        <v>73</v>
      </c>
      <c r="D915" s="10">
        <f t="shared" ca="1" si="140"/>
        <v>3494</v>
      </c>
      <c r="E915" s="10">
        <f t="shared" ca="1" si="141"/>
        <v>13521</v>
      </c>
      <c r="F915" s="10">
        <f t="shared" ca="1" si="142"/>
        <v>946.47000000000014</v>
      </c>
      <c r="G915" s="14">
        <f t="shared" ca="1" si="143"/>
        <v>-7.0000000000000007E-2</v>
      </c>
      <c r="H915" s="10"/>
      <c r="I915" s="10">
        <f t="shared" ca="1" si="144"/>
        <v>69092.310000000012</v>
      </c>
      <c r="J915" s="10">
        <f t="shared" ca="1" si="145"/>
        <v>14467.47</v>
      </c>
      <c r="K915" s="10">
        <f t="shared" ca="1" si="146"/>
        <v>1056125.31</v>
      </c>
      <c r="L915" s="10">
        <f t="shared" ca="1" si="147"/>
        <v>47.32350000000001</v>
      </c>
      <c r="M915" s="10"/>
      <c r="N915" s="10">
        <f t="shared" ca="1" si="148"/>
        <v>49</v>
      </c>
      <c r="O915" s="10">
        <f t="shared" ca="1" si="149"/>
        <v>14371.146499999999</v>
      </c>
      <c r="P915" s="1" t="s">
        <v>2126</v>
      </c>
    </row>
    <row r="916" spans="1:16" ht="13.15" customHeight="1" x14ac:dyDescent="0.25">
      <c r="A916" s="1" t="s">
        <v>920</v>
      </c>
      <c r="B916" s="1" t="s">
        <v>1975</v>
      </c>
      <c r="C916" s="18">
        <v>21</v>
      </c>
      <c r="D916" s="10">
        <f t="shared" ca="1" si="140"/>
        <v>17391</v>
      </c>
      <c r="E916" s="10">
        <f t="shared" ca="1" si="141"/>
        <v>10587</v>
      </c>
      <c r="F916" s="10">
        <f t="shared" ca="1" si="142"/>
        <v>1058.7</v>
      </c>
      <c r="G916" s="14">
        <f t="shared" ca="1" si="143"/>
        <v>-0.1</v>
      </c>
      <c r="H916" s="10"/>
      <c r="I916" s="10">
        <f t="shared" ca="1" si="144"/>
        <v>22232.7</v>
      </c>
      <c r="J916" s="10">
        <f t="shared" ca="1" si="145"/>
        <v>11645.7</v>
      </c>
      <c r="K916" s="10">
        <f t="shared" ca="1" si="146"/>
        <v>244559.7</v>
      </c>
      <c r="L916" s="10">
        <f t="shared" ca="1" si="147"/>
        <v>52.935000000000002</v>
      </c>
      <c r="M916" s="10"/>
      <c r="N916" s="10">
        <f t="shared" ca="1" si="148"/>
        <v>39</v>
      </c>
      <c r="O916" s="10">
        <f t="shared" ca="1" si="149"/>
        <v>11553.765000000001</v>
      </c>
      <c r="P916" s="1" t="s">
        <v>2126</v>
      </c>
    </row>
    <row r="917" spans="1:16" ht="13.15" customHeight="1" x14ac:dyDescent="0.25">
      <c r="A917" s="1" t="s">
        <v>921</v>
      </c>
      <c r="B917" s="1" t="s">
        <v>1976</v>
      </c>
      <c r="C917" s="18">
        <v>97</v>
      </c>
      <c r="D917" s="10">
        <f t="shared" ca="1" si="140"/>
        <v>13131</v>
      </c>
      <c r="E917" s="10">
        <f t="shared" ca="1" si="141"/>
        <v>8049</v>
      </c>
      <c r="F917" s="10">
        <f t="shared" ca="1" si="142"/>
        <v>3944.0099999999998</v>
      </c>
      <c r="G917" s="14">
        <f t="shared" ca="1" si="143"/>
        <v>-0.49</v>
      </c>
      <c r="H917" s="10"/>
      <c r="I917" s="10">
        <f t="shared" ca="1" si="144"/>
        <v>382568.97</v>
      </c>
      <c r="J917" s="10">
        <f t="shared" ca="1" si="145"/>
        <v>11993.01</v>
      </c>
      <c r="K917" s="10">
        <f t="shared" ca="1" si="146"/>
        <v>1163321.97</v>
      </c>
      <c r="L917" s="10">
        <f t="shared" ca="1" si="147"/>
        <v>197.20050000000001</v>
      </c>
      <c r="M917" s="10"/>
      <c r="N917" s="10">
        <f t="shared" ca="1" si="148"/>
        <v>28</v>
      </c>
      <c r="O917" s="10">
        <f t="shared" ca="1" si="149"/>
        <v>11767.809499999999</v>
      </c>
      <c r="P917" s="1" t="s">
        <v>2126</v>
      </c>
    </row>
    <row r="918" spans="1:16" ht="13.15" customHeight="1" x14ac:dyDescent="0.25">
      <c r="A918" s="1" t="s">
        <v>922</v>
      </c>
      <c r="B918" s="1" t="s">
        <v>1977</v>
      </c>
      <c r="C918" s="18">
        <v>95</v>
      </c>
      <c r="D918" s="10">
        <f t="shared" ca="1" si="140"/>
        <v>1447</v>
      </c>
      <c r="E918" s="10">
        <f t="shared" ca="1" si="141"/>
        <v>661</v>
      </c>
      <c r="F918" s="10">
        <f t="shared" ca="1" si="142"/>
        <v>59.489999999999995</v>
      </c>
      <c r="G918" s="14">
        <f t="shared" ca="1" si="143"/>
        <v>-0.09</v>
      </c>
      <c r="H918" s="10"/>
      <c r="I918" s="10">
        <f t="shared" ca="1" si="144"/>
        <v>5651.5499999999993</v>
      </c>
      <c r="J918" s="10">
        <f t="shared" ca="1" si="145"/>
        <v>720.49</v>
      </c>
      <c r="K918" s="10">
        <f t="shared" ca="1" si="146"/>
        <v>68446.55</v>
      </c>
      <c r="L918" s="10">
        <f t="shared" ca="1" si="147"/>
        <v>2.9744999999999999</v>
      </c>
      <c r="M918" s="10"/>
      <c r="N918" s="10">
        <f t="shared" ca="1" si="148"/>
        <v>55</v>
      </c>
      <c r="O918" s="10">
        <f t="shared" ca="1" si="149"/>
        <v>662.51549999999997</v>
      </c>
      <c r="P918" s="1" t="s">
        <v>2126</v>
      </c>
    </row>
    <row r="919" spans="1:16" ht="12.6" customHeight="1" x14ac:dyDescent="0.25">
      <c r="A919" s="1" t="s">
        <v>923</v>
      </c>
      <c r="B919" s="1" t="s">
        <v>1978</v>
      </c>
      <c r="C919" s="18">
        <v>66</v>
      </c>
      <c r="D919" s="10">
        <f t="shared" ca="1" si="140"/>
        <v>12195</v>
      </c>
      <c r="E919" s="10">
        <f t="shared" ca="1" si="141"/>
        <v>6072</v>
      </c>
      <c r="F919" s="10">
        <f t="shared" ca="1" si="142"/>
        <v>2185.92</v>
      </c>
      <c r="G919" s="14">
        <f t="shared" ca="1" si="143"/>
        <v>-0.36</v>
      </c>
      <c r="H919" s="10"/>
      <c r="I919" s="10">
        <f t="shared" ca="1" si="144"/>
        <v>144270.72</v>
      </c>
      <c r="J919" s="10">
        <f t="shared" ca="1" si="145"/>
        <v>8257.92</v>
      </c>
      <c r="K919" s="10">
        <f t="shared" ca="1" si="146"/>
        <v>545022.71999999997</v>
      </c>
      <c r="L919" s="10">
        <f t="shared" ca="1" si="147"/>
        <v>109.29600000000001</v>
      </c>
      <c r="M919" s="10"/>
      <c r="N919" s="10">
        <f t="shared" ca="1" si="148"/>
        <v>42</v>
      </c>
      <c r="O919" s="10">
        <f t="shared" ca="1" si="149"/>
        <v>8106.6239999999998</v>
      </c>
      <c r="P919" s="1" t="s">
        <v>2126</v>
      </c>
    </row>
    <row r="920" spans="1:16" ht="12.6" customHeight="1" x14ac:dyDescent="0.25">
      <c r="A920" s="1" t="s">
        <v>924</v>
      </c>
      <c r="B920" s="1" t="s">
        <v>1979</v>
      </c>
      <c r="C920" s="18">
        <v>5</v>
      </c>
      <c r="D920" s="10">
        <f t="shared" ca="1" si="140"/>
        <v>5993</v>
      </c>
      <c r="E920" s="10">
        <f t="shared" ca="1" si="141"/>
        <v>7470</v>
      </c>
      <c r="F920" s="10">
        <f t="shared" ca="1" si="142"/>
        <v>2315.6999999999998</v>
      </c>
      <c r="G920" s="14">
        <f t="shared" ca="1" si="143"/>
        <v>-0.31</v>
      </c>
      <c r="H920" s="10"/>
      <c r="I920" s="10">
        <f t="shared" ca="1" si="144"/>
        <v>11578.5</v>
      </c>
      <c r="J920" s="10">
        <f t="shared" ca="1" si="145"/>
        <v>9785.7000000000007</v>
      </c>
      <c r="K920" s="10">
        <f t="shared" ca="1" si="146"/>
        <v>48928.5</v>
      </c>
      <c r="L920" s="10">
        <f t="shared" ca="1" si="147"/>
        <v>115.785</v>
      </c>
      <c r="M920" s="10"/>
      <c r="N920" s="10">
        <f t="shared" ca="1" si="148"/>
        <v>95</v>
      </c>
      <c r="O920" s="10">
        <f t="shared" ca="1" si="149"/>
        <v>9574.9150000000009</v>
      </c>
      <c r="P920" s="1" t="s">
        <v>2126</v>
      </c>
    </row>
    <row r="921" spans="1:16" ht="12.6" customHeight="1" x14ac:dyDescent="0.25">
      <c r="A921" s="1" t="s">
        <v>925</v>
      </c>
      <c r="B921" s="1" t="s">
        <v>1980</v>
      </c>
      <c r="C921" s="18">
        <v>14</v>
      </c>
      <c r="D921" s="10">
        <f t="shared" ca="1" si="140"/>
        <v>19952</v>
      </c>
      <c r="E921" s="10">
        <f t="shared" ca="1" si="141"/>
        <v>12704</v>
      </c>
      <c r="F921" s="10">
        <f t="shared" ca="1" si="142"/>
        <v>4700.4799999999996</v>
      </c>
      <c r="G921" s="14">
        <f t="shared" ca="1" si="143"/>
        <v>-0.37</v>
      </c>
      <c r="H921" s="10"/>
      <c r="I921" s="10">
        <f t="shared" ca="1" si="144"/>
        <v>65806.720000000001</v>
      </c>
      <c r="J921" s="10">
        <f t="shared" ca="1" si="145"/>
        <v>17404.48</v>
      </c>
      <c r="K921" s="10">
        <f t="shared" ca="1" si="146"/>
        <v>243662.72</v>
      </c>
      <c r="L921" s="10">
        <f t="shared" ca="1" si="147"/>
        <v>235.024</v>
      </c>
      <c r="M921" s="10"/>
      <c r="N921" s="10">
        <f t="shared" ca="1" si="148"/>
        <v>46</v>
      </c>
      <c r="O921" s="10">
        <f t="shared" ca="1" si="149"/>
        <v>17123.455999999998</v>
      </c>
      <c r="P921" s="1" t="s">
        <v>2126</v>
      </c>
    </row>
    <row r="922" spans="1:16" ht="13.15" customHeight="1" x14ac:dyDescent="0.25">
      <c r="A922" s="1" t="s">
        <v>926</v>
      </c>
      <c r="B922" s="1" t="s">
        <v>1981</v>
      </c>
      <c r="C922" s="18">
        <v>7</v>
      </c>
      <c r="D922" s="10">
        <f t="shared" ca="1" si="140"/>
        <v>17076</v>
      </c>
      <c r="E922" s="10">
        <f t="shared" ca="1" si="141"/>
        <v>12097</v>
      </c>
      <c r="F922" s="10">
        <f t="shared" ca="1" si="142"/>
        <v>483.88</v>
      </c>
      <c r="G922" s="14">
        <f t="shared" ca="1" si="143"/>
        <v>-0.04</v>
      </c>
      <c r="H922" s="10"/>
      <c r="I922" s="10">
        <f t="shared" ca="1" si="144"/>
        <v>3387.16</v>
      </c>
      <c r="J922" s="10">
        <f t="shared" ca="1" si="145"/>
        <v>12580.88</v>
      </c>
      <c r="K922" s="10">
        <f t="shared" ca="1" si="146"/>
        <v>88066.159999999989</v>
      </c>
      <c r="L922" s="10">
        <f t="shared" ca="1" si="147"/>
        <v>24.194000000000003</v>
      </c>
      <c r="M922" s="10"/>
      <c r="N922" s="10">
        <f t="shared" ca="1" si="148"/>
        <v>86</v>
      </c>
      <c r="O922" s="10">
        <f t="shared" ca="1" si="149"/>
        <v>12470.686</v>
      </c>
      <c r="P922" s="1" t="s">
        <v>2126</v>
      </c>
    </row>
    <row r="923" spans="1:16" ht="13.15" customHeight="1" x14ac:dyDescent="0.25">
      <c r="A923" s="1" t="s">
        <v>927</v>
      </c>
      <c r="B923" s="1" t="s">
        <v>1982</v>
      </c>
      <c r="C923" s="18">
        <v>53</v>
      </c>
      <c r="D923" s="10">
        <f t="shared" ca="1" si="140"/>
        <v>11253</v>
      </c>
      <c r="E923" s="10">
        <f t="shared" ca="1" si="141"/>
        <v>1928</v>
      </c>
      <c r="F923" s="10">
        <f t="shared" ca="1" si="142"/>
        <v>829.04</v>
      </c>
      <c r="G923" s="14">
        <f t="shared" ca="1" si="143"/>
        <v>-0.43</v>
      </c>
      <c r="H923" s="10"/>
      <c r="I923" s="10">
        <f t="shared" ca="1" si="144"/>
        <v>43939.119999999995</v>
      </c>
      <c r="J923" s="10">
        <f t="shared" ca="1" si="145"/>
        <v>2757.04</v>
      </c>
      <c r="K923" s="10">
        <f t="shared" ca="1" si="146"/>
        <v>146123.12</v>
      </c>
      <c r="L923" s="10">
        <f t="shared" ca="1" si="147"/>
        <v>41.451999999999998</v>
      </c>
      <c r="M923" s="10"/>
      <c r="N923" s="10">
        <f t="shared" ca="1" si="148"/>
        <v>28</v>
      </c>
      <c r="O923" s="10">
        <f t="shared" ca="1" si="149"/>
        <v>2687.5879999999997</v>
      </c>
      <c r="P923" s="1" t="s">
        <v>2126</v>
      </c>
    </row>
    <row r="924" spans="1:16" ht="13.15" customHeight="1" x14ac:dyDescent="0.25">
      <c r="A924" s="1" t="s">
        <v>928</v>
      </c>
      <c r="B924" s="1" t="s">
        <v>1983</v>
      </c>
      <c r="C924" s="18">
        <v>80</v>
      </c>
      <c r="D924" s="10">
        <f t="shared" ca="1" si="140"/>
        <v>3651</v>
      </c>
      <c r="E924" s="10">
        <f t="shared" ca="1" si="141"/>
        <v>8332</v>
      </c>
      <c r="F924" s="10">
        <f t="shared" ca="1" si="142"/>
        <v>3249.48</v>
      </c>
      <c r="G924" s="14">
        <f t="shared" ca="1" si="143"/>
        <v>-0.39</v>
      </c>
      <c r="H924" s="10"/>
      <c r="I924" s="10">
        <f t="shared" ca="1" si="144"/>
        <v>259958.39999999999</v>
      </c>
      <c r="J924" s="10">
        <f t="shared" ca="1" si="145"/>
        <v>11581.48</v>
      </c>
      <c r="K924" s="10">
        <f t="shared" ca="1" si="146"/>
        <v>926518.39999999991</v>
      </c>
      <c r="L924" s="10">
        <f t="shared" ca="1" si="147"/>
        <v>162.47400000000002</v>
      </c>
      <c r="M924" s="10"/>
      <c r="N924" s="10">
        <f t="shared" ca="1" si="148"/>
        <v>24</v>
      </c>
      <c r="O924" s="10">
        <f t="shared" ca="1" si="149"/>
        <v>11395.005999999999</v>
      </c>
      <c r="P924" s="1" t="s">
        <v>2126</v>
      </c>
    </row>
    <row r="925" spans="1:16" ht="13.15" customHeight="1" x14ac:dyDescent="0.25">
      <c r="A925" s="1" t="s">
        <v>929</v>
      </c>
      <c r="B925" s="1" t="s">
        <v>1984</v>
      </c>
      <c r="C925" s="18">
        <v>38</v>
      </c>
      <c r="D925" s="10">
        <f t="shared" ca="1" si="140"/>
        <v>19696</v>
      </c>
      <c r="E925" s="10">
        <f t="shared" ca="1" si="141"/>
        <v>479</v>
      </c>
      <c r="F925" s="10">
        <f t="shared" ca="1" si="142"/>
        <v>234.71</v>
      </c>
      <c r="G925" s="14">
        <f t="shared" ca="1" si="143"/>
        <v>-0.49</v>
      </c>
      <c r="H925" s="10"/>
      <c r="I925" s="10">
        <f t="shared" ca="1" si="144"/>
        <v>8918.98</v>
      </c>
      <c r="J925" s="10">
        <f t="shared" ca="1" si="145"/>
        <v>713.71</v>
      </c>
      <c r="K925" s="10">
        <f t="shared" ca="1" si="146"/>
        <v>27120.980000000003</v>
      </c>
      <c r="L925" s="10">
        <f t="shared" ca="1" si="147"/>
        <v>11.735500000000002</v>
      </c>
      <c r="M925" s="10"/>
      <c r="N925" s="10">
        <f t="shared" ca="1" si="148"/>
        <v>14</v>
      </c>
      <c r="O925" s="10">
        <f t="shared" ca="1" si="149"/>
        <v>687.97450000000003</v>
      </c>
      <c r="P925" s="1" t="s">
        <v>2126</v>
      </c>
    </row>
    <row r="926" spans="1:16" ht="13.15" customHeight="1" x14ac:dyDescent="0.25">
      <c r="A926" s="1" t="s">
        <v>930</v>
      </c>
      <c r="B926" s="1" t="s">
        <v>1985</v>
      </c>
      <c r="C926" s="18">
        <v>80</v>
      </c>
      <c r="D926" s="10">
        <f t="shared" ca="1" si="140"/>
        <v>4972</v>
      </c>
      <c r="E926" s="10">
        <f t="shared" ca="1" si="141"/>
        <v>7375</v>
      </c>
      <c r="F926" s="10">
        <f t="shared" ca="1" si="142"/>
        <v>663.75</v>
      </c>
      <c r="G926" s="14">
        <f t="shared" ca="1" si="143"/>
        <v>-0.09</v>
      </c>
      <c r="H926" s="10"/>
      <c r="I926" s="10">
        <f t="shared" ca="1" si="144"/>
        <v>53100</v>
      </c>
      <c r="J926" s="10">
        <f t="shared" ca="1" si="145"/>
        <v>8038.75</v>
      </c>
      <c r="K926" s="10">
        <f t="shared" ca="1" si="146"/>
        <v>643100</v>
      </c>
      <c r="L926" s="10">
        <f t="shared" ca="1" si="147"/>
        <v>33.1875</v>
      </c>
      <c r="M926" s="10"/>
      <c r="N926" s="10">
        <f t="shared" ca="1" si="148"/>
        <v>9</v>
      </c>
      <c r="O926" s="10">
        <f t="shared" ca="1" si="149"/>
        <v>7996.5625</v>
      </c>
      <c r="P926" s="1" t="s">
        <v>2126</v>
      </c>
    </row>
    <row r="927" spans="1:16" ht="13.15" customHeight="1" x14ac:dyDescent="0.25">
      <c r="A927" s="1" t="s">
        <v>931</v>
      </c>
      <c r="B927" s="1" t="s">
        <v>1986</v>
      </c>
      <c r="C927" s="18">
        <v>71</v>
      </c>
      <c r="D927" s="10">
        <f t="shared" ca="1" si="140"/>
        <v>15438</v>
      </c>
      <c r="E927" s="10">
        <f t="shared" ca="1" si="141"/>
        <v>8709</v>
      </c>
      <c r="F927" s="10">
        <f t="shared" ca="1" si="142"/>
        <v>2786.88</v>
      </c>
      <c r="G927" s="14">
        <f t="shared" ca="1" si="143"/>
        <v>-0.32</v>
      </c>
      <c r="H927" s="10"/>
      <c r="I927" s="10">
        <f t="shared" ca="1" si="144"/>
        <v>197868.48</v>
      </c>
      <c r="J927" s="10">
        <f t="shared" ca="1" si="145"/>
        <v>11495.880000000001</v>
      </c>
      <c r="K927" s="10">
        <f t="shared" ca="1" si="146"/>
        <v>816207.4800000001</v>
      </c>
      <c r="L927" s="10">
        <f t="shared" ca="1" si="147"/>
        <v>139.34400000000002</v>
      </c>
      <c r="M927" s="10"/>
      <c r="N927" s="10">
        <f t="shared" ca="1" si="148"/>
        <v>3</v>
      </c>
      <c r="O927" s="10">
        <f t="shared" ca="1" si="149"/>
        <v>11353.536000000002</v>
      </c>
      <c r="P927" s="1" t="s">
        <v>2126</v>
      </c>
    </row>
    <row r="928" spans="1:16" ht="13.15" customHeight="1" x14ac:dyDescent="0.25">
      <c r="A928" s="1" t="s">
        <v>932</v>
      </c>
      <c r="B928" s="1" t="s">
        <v>1987</v>
      </c>
      <c r="C928" s="18">
        <v>82</v>
      </c>
      <c r="D928" s="10">
        <f t="shared" ca="1" si="140"/>
        <v>6258</v>
      </c>
      <c r="E928" s="10">
        <f t="shared" ca="1" si="141"/>
        <v>4314</v>
      </c>
      <c r="F928" s="10">
        <f t="shared" ca="1" si="142"/>
        <v>1941.3</v>
      </c>
      <c r="G928" s="14">
        <f t="shared" ca="1" si="143"/>
        <v>-0.45</v>
      </c>
      <c r="H928" s="10"/>
      <c r="I928" s="10">
        <f t="shared" ca="1" si="144"/>
        <v>159186.6</v>
      </c>
      <c r="J928" s="10">
        <f t="shared" ca="1" si="145"/>
        <v>6255.3</v>
      </c>
      <c r="K928" s="10">
        <f t="shared" ca="1" si="146"/>
        <v>512934.60000000003</v>
      </c>
      <c r="L928" s="10">
        <f t="shared" ca="1" si="147"/>
        <v>97.064999999999998</v>
      </c>
      <c r="M928" s="10"/>
      <c r="N928" s="10">
        <f t="shared" ca="1" si="148"/>
        <v>65</v>
      </c>
      <c r="O928" s="10">
        <f t="shared" ca="1" si="149"/>
        <v>6093.2350000000006</v>
      </c>
      <c r="P928" s="1" t="s">
        <v>2126</v>
      </c>
    </row>
    <row r="929" spans="1:16" ht="13.15" customHeight="1" x14ac:dyDescent="0.25">
      <c r="A929" s="1" t="s">
        <v>933</v>
      </c>
      <c r="B929" s="1" t="s">
        <v>1988</v>
      </c>
      <c r="C929" s="18">
        <v>12</v>
      </c>
      <c r="D929" s="10">
        <f t="shared" ca="1" si="140"/>
        <v>19585</v>
      </c>
      <c r="E929" s="10">
        <f t="shared" ca="1" si="141"/>
        <v>4531</v>
      </c>
      <c r="F929" s="10">
        <f t="shared" ca="1" si="142"/>
        <v>1359.3</v>
      </c>
      <c r="G929" s="14">
        <f t="shared" ca="1" si="143"/>
        <v>-0.3</v>
      </c>
      <c r="H929" s="10"/>
      <c r="I929" s="10">
        <f t="shared" ca="1" si="144"/>
        <v>16311.599999999999</v>
      </c>
      <c r="J929" s="10">
        <f t="shared" ca="1" si="145"/>
        <v>5890.3</v>
      </c>
      <c r="K929" s="10">
        <f t="shared" ca="1" si="146"/>
        <v>70683.600000000006</v>
      </c>
      <c r="L929" s="10">
        <f t="shared" ca="1" si="147"/>
        <v>67.965000000000003</v>
      </c>
      <c r="M929" s="10"/>
      <c r="N929" s="10">
        <f t="shared" ca="1" si="148"/>
        <v>98</v>
      </c>
      <c r="O929" s="10">
        <f t="shared" ca="1" si="149"/>
        <v>5724.335</v>
      </c>
      <c r="P929" s="1" t="s">
        <v>2126</v>
      </c>
    </row>
    <row r="930" spans="1:16" ht="13.15" customHeight="1" x14ac:dyDescent="0.25">
      <c r="A930" s="1" t="s">
        <v>934</v>
      </c>
      <c r="B930" s="1" t="s">
        <v>1989</v>
      </c>
      <c r="C930" s="18">
        <v>88</v>
      </c>
      <c r="D930" s="10">
        <f t="shared" ca="1" si="140"/>
        <v>9247</v>
      </c>
      <c r="E930" s="10">
        <f t="shared" ca="1" si="141"/>
        <v>3256</v>
      </c>
      <c r="F930" s="10">
        <f t="shared" ca="1" si="142"/>
        <v>1172.1599999999999</v>
      </c>
      <c r="G930" s="14">
        <f t="shared" ca="1" si="143"/>
        <v>-0.36</v>
      </c>
      <c r="H930" s="10"/>
      <c r="I930" s="10">
        <f t="shared" ca="1" si="144"/>
        <v>103150.07999999999</v>
      </c>
      <c r="J930" s="10">
        <f t="shared" ca="1" si="145"/>
        <v>4428.16</v>
      </c>
      <c r="K930" s="10">
        <f t="shared" ca="1" si="146"/>
        <v>389678.07999999996</v>
      </c>
      <c r="L930" s="10">
        <f t="shared" ca="1" si="147"/>
        <v>58.607999999999997</v>
      </c>
      <c r="M930" s="10"/>
      <c r="N930" s="10">
        <f t="shared" ca="1" si="148"/>
        <v>51</v>
      </c>
      <c r="O930" s="10">
        <f t="shared" ca="1" si="149"/>
        <v>4318.5519999999997</v>
      </c>
      <c r="P930" s="1" t="s">
        <v>2126</v>
      </c>
    </row>
    <row r="931" spans="1:16" ht="13.15" customHeight="1" x14ac:dyDescent="0.25">
      <c r="A931" s="1" t="s">
        <v>935</v>
      </c>
      <c r="B931" s="1" t="s">
        <v>1990</v>
      </c>
      <c r="C931" s="18">
        <v>33</v>
      </c>
      <c r="D931" s="10">
        <f t="shared" ca="1" si="140"/>
        <v>15104</v>
      </c>
      <c r="E931" s="10">
        <f t="shared" ca="1" si="141"/>
        <v>7376</v>
      </c>
      <c r="F931" s="10">
        <f t="shared" ca="1" si="142"/>
        <v>2434.08</v>
      </c>
      <c r="G931" s="14">
        <f t="shared" ca="1" si="143"/>
        <v>-0.33</v>
      </c>
      <c r="H931" s="10"/>
      <c r="I931" s="10">
        <f t="shared" ca="1" si="144"/>
        <v>80324.639999999999</v>
      </c>
      <c r="J931" s="10">
        <f t="shared" ca="1" si="145"/>
        <v>9810.08</v>
      </c>
      <c r="K931" s="10">
        <f t="shared" ca="1" si="146"/>
        <v>323732.64</v>
      </c>
      <c r="L931" s="10">
        <f t="shared" ca="1" si="147"/>
        <v>121.70400000000001</v>
      </c>
      <c r="M931" s="10"/>
      <c r="N931" s="10">
        <f t="shared" ca="1" si="148"/>
        <v>39</v>
      </c>
      <c r="O931" s="10">
        <f t="shared" ca="1" si="149"/>
        <v>9649.3760000000002</v>
      </c>
      <c r="P931" s="1" t="s">
        <v>2126</v>
      </c>
    </row>
    <row r="932" spans="1:16" ht="13.15" customHeight="1" x14ac:dyDescent="0.25">
      <c r="A932" s="1" t="s">
        <v>936</v>
      </c>
      <c r="B932" s="1" t="s">
        <v>1991</v>
      </c>
      <c r="C932" s="18">
        <v>25</v>
      </c>
      <c r="D932" s="10">
        <f t="shared" ca="1" si="140"/>
        <v>16260</v>
      </c>
      <c r="E932" s="10">
        <f t="shared" ca="1" si="141"/>
        <v>3642</v>
      </c>
      <c r="F932" s="10">
        <f t="shared" ca="1" si="142"/>
        <v>1201.8600000000001</v>
      </c>
      <c r="G932" s="14">
        <f t="shared" ca="1" si="143"/>
        <v>-0.33</v>
      </c>
      <c r="H932" s="10"/>
      <c r="I932" s="10">
        <f t="shared" ca="1" si="144"/>
        <v>30046.500000000004</v>
      </c>
      <c r="J932" s="10">
        <f t="shared" ca="1" si="145"/>
        <v>4843.8600000000006</v>
      </c>
      <c r="K932" s="10">
        <f t="shared" ca="1" si="146"/>
        <v>121096.50000000001</v>
      </c>
      <c r="L932" s="10">
        <f t="shared" ca="1" si="147"/>
        <v>60.093000000000011</v>
      </c>
      <c r="M932" s="10"/>
      <c r="N932" s="10">
        <f t="shared" ca="1" si="148"/>
        <v>65</v>
      </c>
      <c r="O932" s="10">
        <f t="shared" ca="1" si="149"/>
        <v>4718.7670000000007</v>
      </c>
      <c r="P932" s="1" t="s">
        <v>2126</v>
      </c>
    </row>
    <row r="933" spans="1:16" ht="13.15" customHeight="1" x14ac:dyDescent="0.25">
      <c r="A933" s="1" t="s">
        <v>937</v>
      </c>
      <c r="B933" s="1" t="s">
        <v>1992</v>
      </c>
      <c r="C933" s="18">
        <v>0</v>
      </c>
      <c r="D933" s="10">
        <f t="shared" ca="1" si="140"/>
        <v>3992</v>
      </c>
      <c r="E933" s="10">
        <f t="shared" ca="1" si="141"/>
        <v>10988</v>
      </c>
      <c r="F933" s="10">
        <f t="shared" ca="1" si="142"/>
        <v>4065.56</v>
      </c>
      <c r="G933" s="14">
        <f t="shared" ca="1" si="143"/>
        <v>-0.37</v>
      </c>
      <c r="H933" s="10"/>
      <c r="I933" s="10">
        <f t="shared" ca="1" si="144"/>
        <v>0</v>
      </c>
      <c r="J933" s="10">
        <f t="shared" ca="1" si="145"/>
        <v>15053.56</v>
      </c>
      <c r="K933" s="10">
        <f t="shared" ca="1" si="146"/>
        <v>0</v>
      </c>
      <c r="L933" s="10">
        <f t="shared" ca="1" si="147"/>
        <v>203.27800000000002</v>
      </c>
      <c r="M933" s="10"/>
      <c r="N933" s="10">
        <f t="shared" ca="1" si="148"/>
        <v>3</v>
      </c>
      <c r="O933" s="10">
        <f t="shared" ca="1" si="149"/>
        <v>14847.281999999999</v>
      </c>
      <c r="P933" s="1" t="s">
        <v>2126</v>
      </c>
    </row>
    <row r="934" spans="1:16" ht="13.15" customHeight="1" x14ac:dyDescent="0.25">
      <c r="A934" s="1" t="s">
        <v>938</v>
      </c>
      <c r="B934" s="1" t="s">
        <v>1993</v>
      </c>
      <c r="C934" s="18">
        <v>0</v>
      </c>
      <c r="D934" s="10">
        <f t="shared" ca="1" si="140"/>
        <v>8483</v>
      </c>
      <c r="E934" s="10">
        <f t="shared" ca="1" si="141"/>
        <v>9707</v>
      </c>
      <c r="F934" s="10">
        <f t="shared" ca="1" si="142"/>
        <v>0</v>
      </c>
      <c r="G934" s="14">
        <f t="shared" ca="1" si="143"/>
        <v>0</v>
      </c>
      <c r="H934" s="10"/>
      <c r="I934" s="10">
        <f t="shared" ca="1" si="144"/>
        <v>0</v>
      </c>
      <c r="J934" s="10">
        <f t="shared" ca="1" si="145"/>
        <v>9707</v>
      </c>
      <c r="K934" s="10">
        <f t="shared" ca="1" si="146"/>
        <v>0</v>
      </c>
      <c r="L934" s="10">
        <f t="shared" ca="1" si="147"/>
        <v>0</v>
      </c>
      <c r="M934" s="10"/>
      <c r="N934" s="10">
        <f t="shared" ca="1" si="148"/>
        <v>76</v>
      </c>
      <c r="O934" s="10">
        <f t="shared" ca="1" si="149"/>
        <v>9631</v>
      </c>
      <c r="P934" s="1" t="s">
        <v>2126</v>
      </c>
    </row>
    <row r="935" spans="1:16" ht="13.15" customHeight="1" x14ac:dyDescent="0.25">
      <c r="A935" s="1" t="s">
        <v>939</v>
      </c>
      <c r="B935" s="1" t="s">
        <v>1994</v>
      </c>
      <c r="C935" s="18">
        <v>94</v>
      </c>
      <c r="D935" s="10">
        <f t="shared" ca="1" si="140"/>
        <v>898</v>
      </c>
      <c r="E935" s="10">
        <f t="shared" ca="1" si="141"/>
        <v>8093</v>
      </c>
      <c r="F935" s="10">
        <f t="shared" ca="1" si="142"/>
        <v>1699.53</v>
      </c>
      <c r="G935" s="14">
        <f t="shared" ca="1" si="143"/>
        <v>-0.21</v>
      </c>
      <c r="H935" s="10"/>
      <c r="I935" s="10">
        <f t="shared" ca="1" si="144"/>
        <v>159755.82</v>
      </c>
      <c r="J935" s="10">
        <f t="shared" ca="1" si="145"/>
        <v>9792.5300000000007</v>
      </c>
      <c r="K935" s="10">
        <f t="shared" ca="1" si="146"/>
        <v>920497.82000000007</v>
      </c>
      <c r="L935" s="10">
        <f t="shared" ca="1" si="147"/>
        <v>84.976500000000001</v>
      </c>
      <c r="M935" s="10"/>
      <c r="N935" s="10">
        <f t="shared" ca="1" si="148"/>
        <v>50</v>
      </c>
      <c r="O935" s="10">
        <f t="shared" ca="1" si="149"/>
        <v>9657.5535</v>
      </c>
      <c r="P935" s="1" t="s">
        <v>2126</v>
      </c>
    </row>
    <row r="936" spans="1:16" ht="13.15" customHeight="1" x14ac:dyDescent="0.25">
      <c r="A936" s="1" t="s">
        <v>940</v>
      </c>
      <c r="B936" s="1" t="s">
        <v>1995</v>
      </c>
      <c r="C936" s="18">
        <v>83</v>
      </c>
      <c r="D936" s="10">
        <f t="shared" ca="1" si="140"/>
        <v>14928</v>
      </c>
      <c r="E936" s="10">
        <f t="shared" ca="1" si="141"/>
        <v>7190</v>
      </c>
      <c r="F936" s="10">
        <f t="shared" ca="1" si="142"/>
        <v>143.80000000000001</v>
      </c>
      <c r="G936" s="14">
        <f t="shared" ca="1" si="143"/>
        <v>-0.02</v>
      </c>
      <c r="H936" s="10"/>
      <c r="I936" s="10">
        <f t="shared" ca="1" si="144"/>
        <v>11935.400000000001</v>
      </c>
      <c r="J936" s="10">
        <f t="shared" ca="1" si="145"/>
        <v>7333.8</v>
      </c>
      <c r="K936" s="10">
        <f t="shared" ca="1" si="146"/>
        <v>608705.4</v>
      </c>
      <c r="L936" s="10">
        <f t="shared" ca="1" si="147"/>
        <v>7.1900000000000013</v>
      </c>
      <c r="M936" s="10"/>
      <c r="N936" s="10">
        <f t="shared" ca="1" si="148"/>
        <v>8</v>
      </c>
      <c r="O936" s="10">
        <f t="shared" ca="1" si="149"/>
        <v>7318.6100000000006</v>
      </c>
      <c r="P936" s="1" t="s">
        <v>2126</v>
      </c>
    </row>
    <row r="937" spans="1:16" ht="13.15" customHeight="1" x14ac:dyDescent="0.25">
      <c r="A937" s="1" t="s">
        <v>941</v>
      </c>
      <c r="B937" s="1" t="s">
        <v>1996</v>
      </c>
      <c r="C937" s="18">
        <v>56</v>
      </c>
      <c r="D937" s="10">
        <f t="shared" ca="1" si="140"/>
        <v>8025</v>
      </c>
      <c r="E937" s="10">
        <f t="shared" ca="1" si="141"/>
        <v>11083</v>
      </c>
      <c r="F937" s="10">
        <f t="shared" ca="1" si="142"/>
        <v>443.32</v>
      </c>
      <c r="G937" s="14">
        <f t="shared" ca="1" si="143"/>
        <v>-0.04</v>
      </c>
      <c r="H937" s="10"/>
      <c r="I937" s="10">
        <f t="shared" ca="1" si="144"/>
        <v>24825.919999999998</v>
      </c>
      <c r="J937" s="10">
        <f t="shared" ca="1" si="145"/>
        <v>11526.32</v>
      </c>
      <c r="K937" s="10">
        <f t="shared" ca="1" si="146"/>
        <v>645473.91999999993</v>
      </c>
      <c r="L937" s="10">
        <f t="shared" ca="1" si="147"/>
        <v>22.166</v>
      </c>
      <c r="M937" s="10"/>
      <c r="N937" s="10">
        <f t="shared" ca="1" si="148"/>
        <v>3</v>
      </c>
      <c r="O937" s="10">
        <f t="shared" ca="1" si="149"/>
        <v>11501.154</v>
      </c>
      <c r="P937" s="1" t="s">
        <v>2126</v>
      </c>
    </row>
    <row r="938" spans="1:16" ht="13.15" customHeight="1" x14ac:dyDescent="0.25">
      <c r="A938" s="1" t="s">
        <v>942</v>
      </c>
      <c r="B938" s="1" t="s">
        <v>1997</v>
      </c>
      <c r="C938" s="18">
        <v>30</v>
      </c>
      <c r="D938" s="10">
        <f t="shared" ca="1" si="140"/>
        <v>16339</v>
      </c>
      <c r="E938" s="10">
        <f t="shared" ca="1" si="141"/>
        <v>12892</v>
      </c>
      <c r="F938" s="10">
        <f t="shared" ca="1" si="142"/>
        <v>6446</v>
      </c>
      <c r="G938" s="14">
        <f t="shared" ca="1" si="143"/>
        <v>-0.5</v>
      </c>
      <c r="H938" s="10"/>
      <c r="I938" s="10">
        <f t="shared" ca="1" si="144"/>
        <v>193380</v>
      </c>
      <c r="J938" s="10">
        <f t="shared" ca="1" si="145"/>
        <v>19338</v>
      </c>
      <c r="K938" s="10">
        <f t="shared" ca="1" si="146"/>
        <v>580140</v>
      </c>
      <c r="L938" s="10">
        <f t="shared" ca="1" si="147"/>
        <v>322.3</v>
      </c>
      <c r="M938" s="10"/>
      <c r="N938" s="10">
        <f t="shared" ca="1" si="148"/>
        <v>50</v>
      </c>
      <c r="O938" s="10">
        <f t="shared" ca="1" si="149"/>
        <v>18965.7</v>
      </c>
      <c r="P938" s="1" t="s">
        <v>2126</v>
      </c>
    </row>
    <row r="939" spans="1:16" ht="13.15" customHeight="1" x14ac:dyDescent="0.25">
      <c r="A939" s="1" t="s">
        <v>943</v>
      </c>
      <c r="B939" s="1" t="s">
        <v>1998</v>
      </c>
      <c r="C939" s="18">
        <v>2</v>
      </c>
      <c r="D939" s="10">
        <f t="shared" ca="1" si="140"/>
        <v>15479</v>
      </c>
      <c r="E939" s="10">
        <f t="shared" ca="1" si="141"/>
        <v>7088</v>
      </c>
      <c r="F939" s="10">
        <f t="shared" ca="1" si="142"/>
        <v>1417.6000000000001</v>
      </c>
      <c r="G939" s="14">
        <f t="shared" ca="1" si="143"/>
        <v>-0.2</v>
      </c>
      <c r="H939" s="10"/>
      <c r="I939" s="10">
        <f t="shared" ca="1" si="144"/>
        <v>2835.2000000000003</v>
      </c>
      <c r="J939" s="10">
        <f t="shared" ca="1" si="145"/>
        <v>8505.6</v>
      </c>
      <c r="K939" s="10">
        <f t="shared" ca="1" si="146"/>
        <v>17011.2</v>
      </c>
      <c r="L939" s="10">
        <f t="shared" ca="1" si="147"/>
        <v>70.88000000000001</v>
      </c>
      <c r="M939" s="10"/>
      <c r="N939" s="10">
        <f t="shared" ca="1" si="148"/>
        <v>31</v>
      </c>
      <c r="O939" s="10">
        <f t="shared" ca="1" si="149"/>
        <v>8403.7200000000012</v>
      </c>
      <c r="P939" s="1" t="s">
        <v>2126</v>
      </c>
    </row>
    <row r="940" spans="1:16" ht="13.15" customHeight="1" x14ac:dyDescent="0.25">
      <c r="A940" s="1" t="s">
        <v>944</v>
      </c>
      <c r="B940" s="1" t="s">
        <v>1999</v>
      </c>
      <c r="C940" s="18">
        <v>17</v>
      </c>
      <c r="D940" s="10">
        <f t="shared" ca="1" si="140"/>
        <v>9537</v>
      </c>
      <c r="E940" s="10">
        <f t="shared" ca="1" si="141"/>
        <v>1907</v>
      </c>
      <c r="F940" s="10">
        <f t="shared" ca="1" si="142"/>
        <v>95.350000000000009</v>
      </c>
      <c r="G940" s="14">
        <f t="shared" ca="1" si="143"/>
        <v>-0.05</v>
      </c>
      <c r="H940" s="10"/>
      <c r="I940" s="10">
        <f t="shared" ca="1" si="144"/>
        <v>1620.95</v>
      </c>
      <c r="J940" s="10">
        <f t="shared" ca="1" si="145"/>
        <v>2002.35</v>
      </c>
      <c r="K940" s="10">
        <f t="shared" ca="1" si="146"/>
        <v>34039.949999999997</v>
      </c>
      <c r="L940" s="10">
        <f t="shared" ca="1" si="147"/>
        <v>4.767500000000001</v>
      </c>
      <c r="M940" s="10"/>
      <c r="N940" s="10">
        <f t="shared" ca="1" si="148"/>
        <v>56</v>
      </c>
      <c r="O940" s="10">
        <f t="shared" ca="1" si="149"/>
        <v>1941.5825</v>
      </c>
      <c r="P940" s="1" t="s">
        <v>2126</v>
      </c>
    </row>
    <row r="941" spans="1:16" ht="11.45" customHeight="1" x14ac:dyDescent="0.25">
      <c r="A941" s="1" t="s">
        <v>945</v>
      </c>
      <c r="B941" s="1" t="s">
        <v>2000</v>
      </c>
      <c r="C941" s="18">
        <v>66</v>
      </c>
      <c r="D941" s="10">
        <f t="shared" ca="1" si="140"/>
        <v>12262</v>
      </c>
      <c r="E941" s="10">
        <f t="shared" ca="1" si="141"/>
        <v>10079</v>
      </c>
      <c r="F941" s="10">
        <f t="shared" ca="1" si="142"/>
        <v>1310.27</v>
      </c>
      <c r="G941" s="14">
        <f t="shared" ca="1" si="143"/>
        <v>-0.13</v>
      </c>
      <c r="H941" s="10"/>
      <c r="I941" s="10">
        <f t="shared" ca="1" si="144"/>
        <v>86477.819999999992</v>
      </c>
      <c r="J941" s="10">
        <f t="shared" ca="1" si="145"/>
        <v>11389.27</v>
      </c>
      <c r="K941" s="10">
        <f t="shared" ca="1" si="146"/>
        <v>751691.82000000007</v>
      </c>
      <c r="L941" s="10">
        <f t="shared" ca="1" si="147"/>
        <v>65.513500000000008</v>
      </c>
      <c r="M941" s="10"/>
      <c r="N941" s="10">
        <f t="shared" ca="1" si="148"/>
        <v>99</v>
      </c>
      <c r="O941" s="10">
        <f t="shared" ca="1" si="149"/>
        <v>11224.756500000001</v>
      </c>
      <c r="P941" s="1" t="s">
        <v>2126</v>
      </c>
    </row>
    <row r="942" spans="1:16" ht="12.6" customHeight="1" x14ac:dyDescent="0.25">
      <c r="A942" s="1" t="s">
        <v>946</v>
      </c>
      <c r="B942" s="1" t="s">
        <v>2001</v>
      </c>
      <c r="C942" s="18">
        <v>13</v>
      </c>
      <c r="D942" s="10">
        <f t="shared" ca="1" si="140"/>
        <v>3030</v>
      </c>
      <c r="E942" s="10">
        <f t="shared" ca="1" si="141"/>
        <v>5899</v>
      </c>
      <c r="F942" s="10">
        <f t="shared" ca="1" si="142"/>
        <v>1297.78</v>
      </c>
      <c r="G942" s="14">
        <f t="shared" ca="1" si="143"/>
        <v>-0.22</v>
      </c>
      <c r="H942" s="10"/>
      <c r="I942" s="10">
        <f t="shared" ca="1" si="144"/>
        <v>16871.14</v>
      </c>
      <c r="J942" s="10">
        <f t="shared" ca="1" si="145"/>
        <v>7196.78</v>
      </c>
      <c r="K942" s="10">
        <f t="shared" ca="1" si="146"/>
        <v>93558.14</v>
      </c>
      <c r="L942" s="10">
        <f t="shared" ca="1" si="147"/>
        <v>64.888999999999996</v>
      </c>
      <c r="M942" s="10"/>
      <c r="N942" s="10">
        <f t="shared" ca="1" si="148"/>
        <v>54</v>
      </c>
      <c r="O942" s="10">
        <f t="shared" ca="1" si="149"/>
        <v>7077.8909999999996</v>
      </c>
      <c r="P942" s="1" t="s">
        <v>2126</v>
      </c>
    </row>
    <row r="943" spans="1:16" ht="13.15" customHeight="1" x14ac:dyDescent="0.25">
      <c r="A943" s="1" t="s">
        <v>947</v>
      </c>
      <c r="B943" s="1" t="s">
        <v>2002</v>
      </c>
      <c r="C943" s="18">
        <v>56</v>
      </c>
      <c r="D943" s="10">
        <f t="shared" ca="1" si="140"/>
        <v>4523</v>
      </c>
      <c r="E943" s="10">
        <f t="shared" ca="1" si="141"/>
        <v>10212</v>
      </c>
      <c r="F943" s="10">
        <f t="shared" ca="1" si="142"/>
        <v>1531.8</v>
      </c>
      <c r="G943" s="14">
        <f t="shared" ca="1" si="143"/>
        <v>-0.15</v>
      </c>
      <c r="H943" s="10"/>
      <c r="I943" s="10">
        <f t="shared" ca="1" si="144"/>
        <v>85780.800000000003</v>
      </c>
      <c r="J943" s="10">
        <f t="shared" ca="1" si="145"/>
        <v>11743.8</v>
      </c>
      <c r="K943" s="10">
        <f t="shared" ca="1" si="146"/>
        <v>657652.79999999993</v>
      </c>
      <c r="L943" s="10">
        <f t="shared" ca="1" si="147"/>
        <v>76.59</v>
      </c>
      <c r="M943" s="10"/>
      <c r="N943" s="10">
        <f t="shared" ca="1" si="148"/>
        <v>98</v>
      </c>
      <c r="O943" s="10">
        <f t="shared" ca="1" si="149"/>
        <v>11569.21</v>
      </c>
      <c r="P943" s="1" t="s">
        <v>2126</v>
      </c>
    </row>
    <row r="944" spans="1:16" ht="13.15" customHeight="1" x14ac:dyDescent="0.25">
      <c r="A944" s="1" t="s">
        <v>948</v>
      </c>
      <c r="B944" s="1" t="s">
        <v>2003</v>
      </c>
      <c r="C944" s="18">
        <v>18</v>
      </c>
      <c r="D944" s="10">
        <f t="shared" ca="1" si="140"/>
        <v>8413</v>
      </c>
      <c r="E944" s="10">
        <f t="shared" ca="1" si="141"/>
        <v>5134</v>
      </c>
      <c r="F944" s="10">
        <f t="shared" ca="1" si="142"/>
        <v>1180.8200000000002</v>
      </c>
      <c r="G944" s="14">
        <f t="shared" ca="1" si="143"/>
        <v>-0.23</v>
      </c>
      <c r="H944" s="10"/>
      <c r="I944" s="10">
        <f t="shared" ca="1" si="144"/>
        <v>21254.760000000002</v>
      </c>
      <c r="J944" s="10">
        <f t="shared" ca="1" si="145"/>
        <v>6314.82</v>
      </c>
      <c r="K944" s="10">
        <f t="shared" ca="1" si="146"/>
        <v>113666.76</v>
      </c>
      <c r="L944" s="10">
        <f t="shared" ca="1" si="147"/>
        <v>59.041000000000011</v>
      </c>
      <c r="M944" s="10"/>
      <c r="N944" s="10">
        <f t="shared" ca="1" si="148"/>
        <v>6</v>
      </c>
      <c r="O944" s="10">
        <f t="shared" ca="1" si="149"/>
        <v>6249.7789999999995</v>
      </c>
      <c r="P944" s="1" t="s">
        <v>2126</v>
      </c>
    </row>
    <row r="945" spans="1:16" ht="13.15" customHeight="1" x14ac:dyDescent="0.25">
      <c r="A945" s="1" t="s">
        <v>949</v>
      </c>
      <c r="B945" s="1" t="s">
        <v>2004</v>
      </c>
      <c r="C945" s="18">
        <v>12</v>
      </c>
      <c r="D945" s="10">
        <f t="shared" ca="1" si="140"/>
        <v>10298</v>
      </c>
      <c r="E945" s="10">
        <f t="shared" ca="1" si="141"/>
        <v>9535</v>
      </c>
      <c r="F945" s="10">
        <f t="shared" ca="1" si="142"/>
        <v>2002.35</v>
      </c>
      <c r="G945" s="14">
        <f t="shared" ca="1" si="143"/>
        <v>-0.21</v>
      </c>
      <c r="H945" s="10"/>
      <c r="I945" s="10">
        <f t="shared" ca="1" si="144"/>
        <v>24028.199999999997</v>
      </c>
      <c r="J945" s="10">
        <f t="shared" ca="1" si="145"/>
        <v>11537.35</v>
      </c>
      <c r="K945" s="10">
        <f t="shared" ca="1" si="146"/>
        <v>138448.20000000001</v>
      </c>
      <c r="L945" s="10">
        <f t="shared" ca="1" si="147"/>
        <v>100.11750000000001</v>
      </c>
      <c r="M945" s="10"/>
      <c r="N945" s="10">
        <f t="shared" ca="1" si="148"/>
        <v>91</v>
      </c>
      <c r="O945" s="10">
        <f t="shared" ca="1" si="149"/>
        <v>11346.2325</v>
      </c>
      <c r="P945" s="1" t="s">
        <v>2126</v>
      </c>
    </row>
    <row r="946" spans="1:16" ht="13.5" customHeight="1" x14ac:dyDescent="0.25">
      <c r="A946" s="1" t="s">
        <v>950</v>
      </c>
      <c r="B946" s="1" t="s">
        <v>2005</v>
      </c>
      <c r="C946" s="18">
        <v>73</v>
      </c>
      <c r="D946" s="10">
        <f t="shared" ca="1" si="140"/>
        <v>15087</v>
      </c>
      <c r="E946" s="10">
        <f t="shared" ca="1" si="141"/>
        <v>8502</v>
      </c>
      <c r="F946" s="10">
        <f t="shared" ca="1" si="142"/>
        <v>1275.3</v>
      </c>
      <c r="G946" s="14">
        <f t="shared" ca="1" si="143"/>
        <v>-0.15</v>
      </c>
      <c r="H946" s="10"/>
      <c r="I946" s="10">
        <f t="shared" ca="1" si="144"/>
        <v>93096.9</v>
      </c>
      <c r="J946" s="10">
        <f t="shared" ca="1" si="145"/>
        <v>9777.2999999999993</v>
      </c>
      <c r="K946" s="10">
        <f t="shared" ca="1" si="146"/>
        <v>713742.89999999991</v>
      </c>
      <c r="L946" s="10">
        <f t="shared" ca="1" si="147"/>
        <v>63.765000000000001</v>
      </c>
      <c r="M946" s="10"/>
      <c r="N946" s="10">
        <f t="shared" ca="1" si="148"/>
        <v>10</v>
      </c>
      <c r="O946" s="10">
        <f t="shared" ca="1" si="149"/>
        <v>9703.5349999999999</v>
      </c>
      <c r="P946" s="1" t="s">
        <v>2126</v>
      </c>
    </row>
    <row r="947" spans="1:16" ht="13.15" customHeight="1" x14ac:dyDescent="0.25">
      <c r="A947" s="1" t="s">
        <v>951</v>
      </c>
      <c r="B947" s="1" t="s">
        <v>2006</v>
      </c>
      <c r="C947" s="18">
        <v>89</v>
      </c>
      <c r="D947" s="10">
        <f t="shared" ca="1" si="140"/>
        <v>7207</v>
      </c>
      <c r="E947" s="10">
        <f t="shared" ca="1" si="141"/>
        <v>7097</v>
      </c>
      <c r="F947" s="10">
        <f t="shared" ca="1" si="142"/>
        <v>1916.19</v>
      </c>
      <c r="G947" s="14">
        <f t="shared" ca="1" si="143"/>
        <v>-0.27</v>
      </c>
      <c r="H947" s="10"/>
      <c r="I947" s="10">
        <f t="shared" ca="1" si="144"/>
        <v>170540.91</v>
      </c>
      <c r="J947" s="10">
        <f t="shared" ca="1" si="145"/>
        <v>9013.19</v>
      </c>
      <c r="K947" s="10">
        <f t="shared" ca="1" si="146"/>
        <v>802173.91</v>
      </c>
      <c r="L947" s="10">
        <f t="shared" ca="1" si="147"/>
        <v>95.809500000000014</v>
      </c>
      <c r="M947" s="10"/>
      <c r="N947" s="10">
        <f t="shared" ca="1" si="148"/>
        <v>28</v>
      </c>
      <c r="O947" s="10">
        <f t="shared" ca="1" si="149"/>
        <v>8889.3805000000011</v>
      </c>
      <c r="P947" s="1" t="s">
        <v>2126</v>
      </c>
    </row>
    <row r="948" spans="1:16" ht="13.15" customHeight="1" x14ac:dyDescent="0.25">
      <c r="A948" s="1" t="s">
        <v>952</v>
      </c>
      <c r="B948" s="1" t="s">
        <v>2007</v>
      </c>
      <c r="C948" s="18">
        <v>100</v>
      </c>
      <c r="D948" s="10">
        <f t="shared" ca="1" si="140"/>
        <v>2107</v>
      </c>
      <c r="E948" s="10">
        <f t="shared" ca="1" si="141"/>
        <v>2322</v>
      </c>
      <c r="F948" s="10">
        <f t="shared" ca="1" si="142"/>
        <v>998.46</v>
      </c>
      <c r="G948" s="14">
        <f t="shared" ca="1" si="143"/>
        <v>-0.43</v>
      </c>
      <c r="H948" s="10"/>
      <c r="I948" s="10">
        <f t="shared" ca="1" si="144"/>
        <v>99846</v>
      </c>
      <c r="J948" s="10">
        <f t="shared" ca="1" si="145"/>
        <v>3320.46</v>
      </c>
      <c r="K948" s="10">
        <f t="shared" ca="1" si="146"/>
        <v>332046</v>
      </c>
      <c r="L948" s="10">
        <f t="shared" ca="1" si="147"/>
        <v>49.923000000000002</v>
      </c>
      <c r="M948" s="10"/>
      <c r="N948" s="10">
        <f t="shared" ca="1" si="148"/>
        <v>14</v>
      </c>
      <c r="O948" s="10">
        <f t="shared" ca="1" si="149"/>
        <v>3256.5370000000003</v>
      </c>
      <c r="P948" s="1" t="s">
        <v>2126</v>
      </c>
    </row>
    <row r="949" spans="1:16" ht="13.5" customHeight="1" x14ac:dyDescent="0.25">
      <c r="A949" s="1" t="s">
        <v>953</v>
      </c>
      <c r="B949" s="1" t="s">
        <v>2008</v>
      </c>
      <c r="C949" s="18">
        <v>7</v>
      </c>
      <c r="D949" s="10">
        <f t="shared" ca="1" si="140"/>
        <v>17155</v>
      </c>
      <c r="E949" s="10">
        <f t="shared" ca="1" si="141"/>
        <v>8743</v>
      </c>
      <c r="F949" s="10">
        <f t="shared" ca="1" si="142"/>
        <v>174.86</v>
      </c>
      <c r="G949" s="14">
        <f t="shared" ca="1" si="143"/>
        <v>-0.02</v>
      </c>
      <c r="H949" s="10"/>
      <c r="I949" s="10">
        <f t="shared" ca="1" si="144"/>
        <v>1224.02</v>
      </c>
      <c r="J949" s="10">
        <f t="shared" ca="1" si="145"/>
        <v>8917.86</v>
      </c>
      <c r="K949" s="10">
        <f t="shared" ca="1" si="146"/>
        <v>62425.020000000004</v>
      </c>
      <c r="L949" s="10">
        <f t="shared" ca="1" si="147"/>
        <v>8.7430000000000003</v>
      </c>
      <c r="M949" s="10">
        <v>50</v>
      </c>
      <c r="N949" s="10">
        <f t="shared" ca="1" si="148"/>
        <v>56</v>
      </c>
      <c r="O949" s="10">
        <f t="shared" ca="1" si="149"/>
        <v>8803.1170000000002</v>
      </c>
      <c r="P949" s="1" t="s">
        <v>2126</v>
      </c>
    </row>
    <row r="950" spans="1:16" ht="13.5" customHeight="1" x14ac:dyDescent="0.25">
      <c r="A950" s="1" t="s">
        <v>954</v>
      </c>
      <c r="B950" s="1" t="s">
        <v>2009</v>
      </c>
      <c r="C950" s="18">
        <v>27</v>
      </c>
      <c r="D950" s="10">
        <f t="shared" ca="1" si="140"/>
        <v>8807</v>
      </c>
      <c r="E950" s="10">
        <f t="shared" ca="1" si="141"/>
        <v>12446</v>
      </c>
      <c r="F950" s="10">
        <f t="shared" ca="1" si="142"/>
        <v>1742.44</v>
      </c>
      <c r="G950" s="14">
        <f t="shared" ca="1" si="143"/>
        <v>-0.14000000000000001</v>
      </c>
      <c r="H950" s="10"/>
      <c r="I950" s="10">
        <f t="shared" ca="1" si="144"/>
        <v>47045.880000000005</v>
      </c>
      <c r="J950" s="10">
        <f t="shared" ca="1" si="145"/>
        <v>14188.44</v>
      </c>
      <c r="K950" s="10">
        <f t="shared" ca="1" si="146"/>
        <v>383087.88</v>
      </c>
      <c r="L950" s="10">
        <f t="shared" ca="1" si="147"/>
        <v>87.122000000000014</v>
      </c>
      <c r="M950" s="10">
        <v>50</v>
      </c>
      <c r="N950" s="10">
        <f t="shared" ca="1" si="148"/>
        <v>12</v>
      </c>
      <c r="O950" s="10">
        <f t="shared" ca="1" si="149"/>
        <v>14039.318000000001</v>
      </c>
      <c r="P950" s="1" t="s">
        <v>2126</v>
      </c>
    </row>
    <row r="951" spans="1:16" ht="13.5" customHeight="1" x14ac:dyDescent="0.25">
      <c r="A951" s="1" t="s">
        <v>955</v>
      </c>
      <c r="B951" s="1" t="s">
        <v>2010</v>
      </c>
      <c r="C951" s="18">
        <v>26</v>
      </c>
      <c r="D951" s="10">
        <f t="shared" ca="1" si="140"/>
        <v>8628</v>
      </c>
      <c r="E951" s="10">
        <f t="shared" ca="1" si="141"/>
        <v>403</v>
      </c>
      <c r="F951" s="10">
        <f t="shared" ca="1" si="142"/>
        <v>48.36</v>
      </c>
      <c r="G951" s="14">
        <f t="shared" ca="1" si="143"/>
        <v>-0.12</v>
      </c>
      <c r="H951" s="10"/>
      <c r="I951" s="10">
        <f t="shared" ca="1" si="144"/>
        <v>1257.3599999999999</v>
      </c>
      <c r="J951" s="10">
        <f t="shared" ca="1" si="145"/>
        <v>451.36</v>
      </c>
      <c r="K951" s="10">
        <f t="shared" ca="1" si="146"/>
        <v>11735.36</v>
      </c>
      <c r="L951" s="10">
        <f t="shared" ca="1" si="147"/>
        <v>2.4180000000000001</v>
      </c>
      <c r="M951" s="10">
        <v>50</v>
      </c>
      <c r="N951" s="10">
        <f t="shared" ca="1" si="148"/>
        <v>9</v>
      </c>
      <c r="O951" s="10">
        <f t="shared" ca="1" si="149"/>
        <v>389.94200000000001</v>
      </c>
      <c r="P951" s="1" t="s">
        <v>2126</v>
      </c>
    </row>
    <row r="952" spans="1:16" ht="13.5" customHeight="1" x14ac:dyDescent="0.25">
      <c r="A952" s="1" t="s">
        <v>956</v>
      </c>
      <c r="B952" s="1" t="s">
        <v>2011</v>
      </c>
      <c r="C952" s="18">
        <v>47</v>
      </c>
      <c r="D952" s="10">
        <f t="shared" ca="1" si="140"/>
        <v>14648</v>
      </c>
      <c r="E952" s="10">
        <f t="shared" ca="1" si="141"/>
        <v>14446</v>
      </c>
      <c r="F952" s="10">
        <f t="shared" ca="1" si="142"/>
        <v>7223</v>
      </c>
      <c r="G952" s="14">
        <f t="shared" ca="1" si="143"/>
        <v>-0.5</v>
      </c>
      <c r="H952" s="10"/>
      <c r="I952" s="10">
        <f t="shared" ca="1" si="144"/>
        <v>339481</v>
      </c>
      <c r="J952" s="10">
        <f t="shared" ca="1" si="145"/>
        <v>21669</v>
      </c>
      <c r="K952" s="10">
        <f t="shared" ca="1" si="146"/>
        <v>1018443</v>
      </c>
      <c r="L952" s="10">
        <f t="shared" ca="1" si="147"/>
        <v>361.15000000000003</v>
      </c>
      <c r="M952" s="10"/>
      <c r="N952" s="10">
        <f t="shared" ca="1" si="148"/>
        <v>27</v>
      </c>
      <c r="O952" s="10">
        <f t="shared" ca="1" si="149"/>
        <v>21280.85</v>
      </c>
      <c r="P952" s="1" t="s">
        <v>2126</v>
      </c>
    </row>
    <row r="953" spans="1:16" ht="13.5" customHeight="1" x14ac:dyDescent="0.25">
      <c r="A953" s="1" t="s">
        <v>957</v>
      </c>
      <c r="B953" s="1" t="s">
        <v>2012</v>
      </c>
      <c r="C953" s="18">
        <v>38</v>
      </c>
      <c r="D953" s="10">
        <f t="shared" ca="1" si="140"/>
        <v>6065</v>
      </c>
      <c r="E953" s="10">
        <f t="shared" ca="1" si="141"/>
        <v>1677</v>
      </c>
      <c r="F953" s="10">
        <f t="shared" ca="1" si="142"/>
        <v>687.56999999999994</v>
      </c>
      <c r="G953" s="14">
        <f t="shared" ca="1" si="143"/>
        <v>-0.41</v>
      </c>
      <c r="H953" s="10"/>
      <c r="I953" s="10">
        <f t="shared" ca="1" si="144"/>
        <v>26127.659999999996</v>
      </c>
      <c r="J953" s="10">
        <f t="shared" ca="1" si="145"/>
        <v>2364.5699999999997</v>
      </c>
      <c r="K953" s="10">
        <f t="shared" ca="1" si="146"/>
        <v>89853.659999999989</v>
      </c>
      <c r="L953" s="10">
        <f t="shared" ca="1" si="147"/>
        <v>34.378499999999995</v>
      </c>
      <c r="M953" s="10"/>
      <c r="N953" s="10">
        <f t="shared" ca="1" si="148"/>
        <v>87</v>
      </c>
      <c r="O953" s="10">
        <f t="shared" ca="1" si="149"/>
        <v>2243.1914999999999</v>
      </c>
      <c r="P953" s="1" t="s">
        <v>2126</v>
      </c>
    </row>
    <row r="954" spans="1:16" ht="13.5" customHeight="1" x14ac:dyDescent="0.25">
      <c r="A954" s="1" t="s">
        <v>958</v>
      </c>
      <c r="B954" s="1" t="s">
        <v>2013</v>
      </c>
      <c r="C954" s="18">
        <v>59</v>
      </c>
      <c r="D954" s="10">
        <f t="shared" ca="1" si="140"/>
        <v>10554</v>
      </c>
      <c r="E954" s="10">
        <f t="shared" ca="1" si="141"/>
        <v>12465</v>
      </c>
      <c r="F954" s="10">
        <f t="shared" ca="1" si="142"/>
        <v>997.2</v>
      </c>
      <c r="G954" s="14">
        <f t="shared" ca="1" si="143"/>
        <v>-0.08</v>
      </c>
      <c r="H954" s="10"/>
      <c r="I954" s="10">
        <f t="shared" ca="1" si="144"/>
        <v>58834.8</v>
      </c>
      <c r="J954" s="10">
        <f t="shared" ca="1" si="145"/>
        <v>13462.2</v>
      </c>
      <c r="K954" s="10">
        <f t="shared" ca="1" si="146"/>
        <v>794269.8</v>
      </c>
      <c r="L954" s="10">
        <f t="shared" ca="1" si="147"/>
        <v>49.860000000000007</v>
      </c>
      <c r="M954" s="10"/>
      <c r="N954" s="10">
        <f t="shared" ca="1" si="148"/>
        <v>35</v>
      </c>
      <c r="O954" s="10">
        <f t="shared" ca="1" si="149"/>
        <v>13377.34</v>
      </c>
      <c r="P954" s="1" t="s">
        <v>2126</v>
      </c>
    </row>
    <row r="955" spans="1:16" ht="13.5" customHeight="1" x14ac:dyDescent="0.25">
      <c r="A955" s="1" t="s">
        <v>959</v>
      </c>
      <c r="B955" s="1" t="s">
        <v>2014</v>
      </c>
      <c r="C955" s="18">
        <v>4</v>
      </c>
      <c r="D955" s="10">
        <f t="shared" ca="1" si="140"/>
        <v>2971</v>
      </c>
      <c r="E955" s="10">
        <f t="shared" ca="1" si="141"/>
        <v>13419</v>
      </c>
      <c r="F955" s="10">
        <f t="shared" ca="1" si="142"/>
        <v>1073.52</v>
      </c>
      <c r="G955" s="14">
        <f t="shared" ca="1" si="143"/>
        <v>-0.08</v>
      </c>
      <c r="H955" s="10"/>
      <c r="I955" s="10">
        <f t="shared" ca="1" si="144"/>
        <v>4294.08</v>
      </c>
      <c r="J955" s="10">
        <f t="shared" ca="1" si="145"/>
        <v>14492.52</v>
      </c>
      <c r="K955" s="10">
        <f t="shared" ca="1" si="146"/>
        <v>57970.080000000002</v>
      </c>
      <c r="L955" s="10">
        <f t="shared" ca="1" si="147"/>
        <v>53.676000000000002</v>
      </c>
      <c r="M955" s="10"/>
      <c r="N955" s="10">
        <f t="shared" ca="1" si="148"/>
        <v>26</v>
      </c>
      <c r="O955" s="10">
        <f t="shared" ca="1" si="149"/>
        <v>14412.844000000001</v>
      </c>
      <c r="P955" s="1" t="s">
        <v>2126</v>
      </c>
    </row>
    <row r="956" spans="1:16" ht="18.75" customHeight="1" x14ac:dyDescent="0.25">
      <c r="A956" s="1" t="s">
        <v>960</v>
      </c>
      <c r="B956" s="1" t="s">
        <v>2015</v>
      </c>
      <c r="C956" s="18">
        <v>62</v>
      </c>
      <c r="D956" s="10">
        <f t="shared" ca="1" si="140"/>
        <v>17176</v>
      </c>
      <c r="E956" s="10">
        <f t="shared" ca="1" si="141"/>
        <v>6289</v>
      </c>
      <c r="F956" s="10">
        <f t="shared" ca="1" si="142"/>
        <v>2201.1499999999996</v>
      </c>
      <c r="G956" s="14">
        <f t="shared" ca="1" si="143"/>
        <v>-0.35</v>
      </c>
      <c r="H956" s="10"/>
      <c r="I956" s="10">
        <f t="shared" ca="1" si="144"/>
        <v>136471.29999999999</v>
      </c>
      <c r="J956" s="10">
        <f t="shared" ca="1" si="145"/>
        <v>8490.15</v>
      </c>
      <c r="K956" s="10">
        <f t="shared" ca="1" si="146"/>
        <v>526389.29999999993</v>
      </c>
      <c r="L956" s="10">
        <f t="shared" ca="1" si="147"/>
        <v>110.05749999999999</v>
      </c>
      <c r="M956" s="10"/>
      <c r="N956" s="10">
        <f t="shared" ca="1" si="148"/>
        <v>83</v>
      </c>
      <c r="O956" s="10">
        <f t="shared" ca="1" si="149"/>
        <v>8297.0924999999988</v>
      </c>
      <c r="P956" s="1" t="s">
        <v>2126</v>
      </c>
    </row>
    <row r="957" spans="1:16" ht="13.5" customHeight="1" x14ac:dyDescent="0.25">
      <c r="A957" s="1" t="s">
        <v>961</v>
      </c>
      <c r="B957" s="1" t="s">
        <v>2016</v>
      </c>
      <c r="C957" s="18">
        <v>78</v>
      </c>
      <c r="D957" s="10">
        <f t="shared" ca="1" si="140"/>
        <v>1360</v>
      </c>
      <c r="E957" s="10">
        <f t="shared" ca="1" si="141"/>
        <v>14664</v>
      </c>
      <c r="F957" s="10">
        <f t="shared" ca="1" si="142"/>
        <v>2346.2400000000002</v>
      </c>
      <c r="G957" s="14">
        <f t="shared" ca="1" si="143"/>
        <v>-0.16</v>
      </c>
      <c r="H957" s="10"/>
      <c r="I957" s="10">
        <f t="shared" ca="1" si="144"/>
        <v>183006.72000000003</v>
      </c>
      <c r="J957" s="10">
        <f t="shared" ca="1" si="145"/>
        <v>17010.240000000002</v>
      </c>
      <c r="K957" s="10">
        <f t="shared" ca="1" si="146"/>
        <v>1326798.7200000002</v>
      </c>
      <c r="L957" s="10">
        <f t="shared" ca="1" si="147"/>
        <v>117.31200000000001</v>
      </c>
      <c r="M957" s="10"/>
      <c r="N957" s="10">
        <f t="shared" ca="1" si="148"/>
        <v>49</v>
      </c>
      <c r="O957" s="10">
        <f t="shared" ca="1" si="149"/>
        <v>16843.928</v>
      </c>
      <c r="P957" s="1" t="s">
        <v>2126</v>
      </c>
    </row>
    <row r="958" spans="1:16" ht="13.5" customHeight="1" x14ac:dyDescent="0.25">
      <c r="A958" s="1" t="s">
        <v>962</v>
      </c>
      <c r="B958" s="1" t="s">
        <v>2017</v>
      </c>
      <c r="C958" s="18">
        <v>8</v>
      </c>
      <c r="D958" s="10">
        <f t="shared" ca="1" si="140"/>
        <v>10179</v>
      </c>
      <c r="E958" s="10">
        <f t="shared" ca="1" si="141"/>
        <v>1283</v>
      </c>
      <c r="F958" s="10">
        <f t="shared" ca="1" si="142"/>
        <v>641.5</v>
      </c>
      <c r="G958" s="14">
        <f t="shared" ca="1" si="143"/>
        <v>-0.5</v>
      </c>
      <c r="H958" s="10"/>
      <c r="I958" s="10">
        <f t="shared" ca="1" si="144"/>
        <v>5132</v>
      </c>
      <c r="J958" s="10">
        <f t="shared" ca="1" si="145"/>
        <v>1924.5</v>
      </c>
      <c r="K958" s="10">
        <f t="shared" ca="1" si="146"/>
        <v>15396</v>
      </c>
      <c r="L958" s="10">
        <f t="shared" ca="1" si="147"/>
        <v>32.075000000000003</v>
      </c>
      <c r="M958" s="10"/>
      <c r="N958" s="10">
        <f t="shared" ca="1" si="148"/>
        <v>68</v>
      </c>
      <c r="O958" s="10">
        <f t="shared" ca="1" si="149"/>
        <v>1824.425</v>
      </c>
      <c r="P958" s="1" t="s">
        <v>2126</v>
      </c>
    </row>
    <row r="959" spans="1:16" ht="13.5" customHeight="1" x14ac:dyDescent="0.25">
      <c r="A959" s="1" t="s">
        <v>963</v>
      </c>
      <c r="B959" s="1" t="s">
        <v>2018</v>
      </c>
      <c r="C959" s="18">
        <v>60</v>
      </c>
      <c r="D959" s="10">
        <f t="shared" ca="1" si="140"/>
        <v>3014</v>
      </c>
      <c r="E959" s="10">
        <f t="shared" ca="1" si="141"/>
        <v>12639</v>
      </c>
      <c r="F959" s="10">
        <f t="shared" ca="1" si="142"/>
        <v>2275.02</v>
      </c>
      <c r="G959" s="14">
        <f t="shared" ca="1" si="143"/>
        <v>-0.18</v>
      </c>
      <c r="H959" s="10"/>
      <c r="I959" s="10">
        <f t="shared" ca="1" si="144"/>
        <v>136501.20000000001</v>
      </c>
      <c r="J959" s="10">
        <f t="shared" ca="1" si="145"/>
        <v>14914.02</v>
      </c>
      <c r="K959" s="10">
        <f t="shared" ca="1" si="146"/>
        <v>894841.20000000007</v>
      </c>
      <c r="L959" s="10">
        <f t="shared" ca="1" si="147"/>
        <v>113.751</v>
      </c>
      <c r="M959" s="10"/>
      <c r="N959" s="10">
        <f t="shared" ca="1" si="148"/>
        <v>77</v>
      </c>
      <c r="O959" s="10">
        <f t="shared" ca="1" si="149"/>
        <v>14723.269</v>
      </c>
      <c r="P959" s="1" t="s">
        <v>2126</v>
      </c>
    </row>
    <row r="960" spans="1:16" ht="13.5" customHeight="1" x14ac:dyDescent="0.25">
      <c r="A960" s="1" t="s">
        <v>964</v>
      </c>
      <c r="B960" s="1" t="s">
        <v>2019</v>
      </c>
      <c r="C960" s="18">
        <v>58</v>
      </c>
      <c r="D960" s="10">
        <f t="shared" ca="1" si="140"/>
        <v>4192</v>
      </c>
      <c r="E960" s="10">
        <f t="shared" ca="1" si="141"/>
        <v>10254</v>
      </c>
      <c r="F960" s="10">
        <f t="shared" ca="1" si="142"/>
        <v>4204.1399999999994</v>
      </c>
      <c r="G960" s="14">
        <f t="shared" ca="1" si="143"/>
        <v>-0.41</v>
      </c>
      <c r="H960" s="10"/>
      <c r="I960" s="10">
        <f t="shared" ca="1" si="144"/>
        <v>243840.11999999997</v>
      </c>
      <c r="J960" s="10">
        <f t="shared" ca="1" si="145"/>
        <v>14458.14</v>
      </c>
      <c r="K960" s="10">
        <f t="shared" ca="1" si="146"/>
        <v>838572.12</v>
      </c>
      <c r="L960" s="10">
        <f t="shared" ca="1" si="147"/>
        <v>210.20699999999999</v>
      </c>
      <c r="M960" s="10"/>
      <c r="N960" s="10">
        <f t="shared" ca="1" si="148"/>
        <v>65</v>
      </c>
      <c r="O960" s="10">
        <f t="shared" ca="1" si="149"/>
        <v>14182.932999999999</v>
      </c>
      <c r="P960" s="1" t="s">
        <v>2126</v>
      </c>
    </row>
    <row r="961" spans="1:16" ht="13.5" customHeight="1" x14ac:dyDescent="0.25">
      <c r="A961" s="1" t="s">
        <v>965</v>
      </c>
      <c r="B961" s="1" t="s">
        <v>2020</v>
      </c>
      <c r="C961" s="18">
        <v>45</v>
      </c>
      <c r="D961" s="10">
        <f t="shared" ca="1" si="140"/>
        <v>17905</v>
      </c>
      <c r="E961" s="10">
        <f t="shared" ca="1" si="141"/>
        <v>955</v>
      </c>
      <c r="F961" s="10">
        <f t="shared" ca="1" si="142"/>
        <v>133.70000000000002</v>
      </c>
      <c r="G961" s="14">
        <f t="shared" ca="1" si="143"/>
        <v>-0.14000000000000001</v>
      </c>
      <c r="H961" s="10"/>
      <c r="I961" s="10">
        <f t="shared" ca="1" si="144"/>
        <v>6016.5000000000009</v>
      </c>
      <c r="J961" s="10">
        <f t="shared" ca="1" si="145"/>
        <v>1088.7</v>
      </c>
      <c r="K961" s="10">
        <f t="shared" ca="1" si="146"/>
        <v>48991.5</v>
      </c>
      <c r="L961" s="10">
        <f t="shared" ca="1" si="147"/>
        <v>6.6850000000000014</v>
      </c>
      <c r="M961" s="10"/>
      <c r="N961" s="10">
        <f t="shared" ca="1" si="148"/>
        <v>93</v>
      </c>
      <c r="O961" s="10">
        <f t="shared" ca="1" si="149"/>
        <v>989.0150000000001</v>
      </c>
      <c r="P961" s="1" t="s">
        <v>2126</v>
      </c>
    </row>
    <row r="962" spans="1:16" ht="13.5" customHeight="1" x14ac:dyDescent="0.25">
      <c r="A962" s="1" t="s">
        <v>966</v>
      </c>
      <c r="B962" s="1" t="s">
        <v>2021</v>
      </c>
      <c r="C962" s="18">
        <v>26</v>
      </c>
      <c r="D962" s="10">
        <f t="shared" ca="1" si="140"/>
        <v>16373</v>
      </c>
      <c r="E962" s="10">
        <f t="shared" ca="1" si="141"/>
        <v>5412</v>
      </c>
      <c r="F962" s="10">
        <f t="shared" ca="1" si="142"/>
        <v>487.08</v>
      </c>
      <c r="G962" s="14">
        <f t="shared" ca="1" si="143"/>
        <v>-0.09</v>
      </c>
      <c r="H962" s="10"/>
      <c r="I962" s="10">
        <f t="shared" ca="1" si="144"/>
        <v>12664.08</v>
      </c>
      <c r="J962" s="10">
        <f t="shared" ca="1" si="145"/>
        <v>5899.08</v>
      </c>
      <c r="K962" s="10">
        <f t="shared" ca="1" si="146"/>
        <v>153376.07999999999</v>
      </c>
      <c r="L962" s="10">
        <f t="shared" ca="1" si="147"/>
        <v>24.353999999999999</v>
      </c>
      <c r="M962" s="10"/>
      <c r="N962" s="10">
        <f t="shared" ca="1" si="148"/>
        <v>94</v>
      </c>
      <c r="O962" s="10">
        <f t="shared" ca="1" si="149"/>
        <v>5780.7259999999997</v>
      </c>
      <c r="P962" s="1" t="s">
        <v>2126</v>
      </c>
    </row>
    <row r="963" spans="1:16" ht="13.5" customHeight="1" x14ac:dyDescent="0.25">
      <c r="A963" s="1" t="s">
        <v>967</v>
      </c>
      <c r="B963" s="1" t="s">
        <v>2022</v>
      </c>
      <c r="C963" s="18">
        <v>23</v>
      </c>
      <c r="D963" s="10">
        <f t="shared" ca="1" si="140"/>
        <v>16185</v>
      </c>
      <c r="E963" s="10">
        <f t="shared" ca="1" si="141"/>
        <v>10936</v>
      </c>
      <c r="F963" s="10">
        <f t="shared" ca="1" si="142"/>
        <v>1640.3999999999999</v>
      </c>
      <c r="G963" s="14">
        <f t="shared" ca="1" si="143"/>
        <v>-0.15</v>
      </c>
      <c r="H963" s="10"/>
      <c r="I963" s="10">
        <f t="shared" ca="1" si="144"/>
        <v>37729.199999999997</v>
      </c>
      <c r="J963" s="10">
        <f t="shared" ca="1" si="145"/>
        <v>12576.4</v>
      </c>
      <c r="K963" s="10">
        <f t="shared" ca="1" si="146"/>
        <v>289257.2</v>
      </c>
      <c r="L963" s="10">
        <f t="shared" ca="1" si="147"/>
        <v>82.02</v>
      </c>
      <c r="M963" s="10"/>
      <c r="N963" s="10">
        <f t="shared" ca="1" si="148"/>
        <v>6</v>
      </c>
      <c r="O963" s="10">
        <f t="shared" ca="1" si="149"/>
        <v>12488.38</v>
      </c>
      <c r="P963" s="1" t="s">
        <v>2126</v>
      </c>
    </row>
    <row r="964" spans="1:16" ht="13.5" customHeight="1" x14ac:dyDescent="0.25">
      <c r="A964" s="1" t="s">
        <v>968</v>
      </c>
      <c r="B964" s="1" t="s">
        <v>2023</v>
      </c>
      <c r="C964" s="18">
        <v>19</v>
      </c>
      <c r="D964" s="10">
        <f t="shared" ref="D964:D1027" ca="1" si="150">RANDBETWEEN(800, 20000)</f>
        <v>8347</v>
      </c>
      <c r="E964" s="10">
        <f t="shared" ref="E964:E1027" ca="1" si="151">RANDBETWEEN(400, 15000)</f>
        <v>1058</v>
      </c>
      <c r="F964" s="10">
        <f t="shared" ref="F964:F1027" ca="1" si="152">-E964*G964</f>
        <v>465.52</v>
      </c>
      <c r="G964" s="14">
        <f t="shared" ref="G964:G1027" ca="1" si="153">RANDBETWEEN(-50,0)/100</f>
        <v>-0.44</v>
      </c>
      <c r="H964" s="10"/>
      <c r="I964" s="10">
        <f t="shared" ref="I964:I1027" ca="1" si="154">C964*F964</f>
        <v>8844.8799999999992</v>
      </c>
      <c r="J964" s="10">
        <f t="shared" ref="J964:J1027" ca="1" si="155">E964+F964</f>
        <v>1523.52</v>
      </c>
      <c r="K964" s="10">
        <f t="shared" ref="K964:K1027" ca="1" si="156">J964*C964</f>
        <v>28946.880000000001</v>
      </c>
      <c r="L964" s="10">
        <f t="shared" ref="L964:L1027" ca="1" si="157">F964*0.05</f>
        <v>23.276</v>
      </c>
      <c r="M964" s="10"/>
      <c r="N964" s="10">
        <f t="shared" ref="N964:N1027" ca="1" si="158">RANDBETWEEN(0,100)</f>
        <v>81</v>
      </c>
      <c r="O964" s="10">
        <f t="shared" ref="O964:O1027" ca="1" si="159">J964-L964-M964-N964</f>
        <v>1419.2439999999999</v>
      </c>
      <c r="P964" s="1" t="s">
        <v>2126</v>
      </c>
    </row>
    <row r="965" spans="1:16" ht="13.5" customHeight="1" x14ac:dyDescent="0.25">
      <c r="A965" s="1" t="s">
        <v>969</v>
      </c>
      <c r="B965" s="1" t="s">
        <v>2024</v>
      </c>
      <c r="C965" s="18">
        <v>33</v>
      </c>
      <c r="D965" s="10">
        <f t="shared" ca="1" si="150"/>
        <v>16304</v>
      </c>
      <c r="E965" s="10">
        <f t="shared" ca="1" si="151"/>
        <v>5793</v>
      </c>
      <c r="F965" s="10">
        <f t="shared" ca="1" si="152"/>
        <v>1332.39</v>
      </c>
      <c r="G965" s="14">
        <f t="shared" ca="1" si="153"/>
        <v>-0.23</v>
      </c>
      <c r="H965" s="10"/>
      <c r="I965" s="10">
        <f t="shared" ca="1" si="154"/>
        <v>43968.87</v>
      </c>
      <c r="J965" s="10">
        <f t="shared" ca="1" si="155"/>
        <v>7125.39</v>
      </c>
      <c r="K965" s="10">
        <f t="shared" ca="1" si="156"/>
        <v>235137.87000000002</v>
      </c>
      <c r="L965" s="10">
        <f t="shared" ca="1" si="157"/>
        <v>66.619500000000002</v>
      </c>
      <c r="M965" s="10"/>
      <c r="N965" s="10">
        <f t="shared" ca="1" si="158"/>
        <v>97</v>
      </c>
      <c r="O965" s="10">
        <f t="shared" ca="1" si="159"/>
        <v>6961.7705000000005</v>
      </c>
      <c r="P965" s="1" t="s">
        <v>2126</v>
      </c>
    </row>
    <row r="966" spans="1:16" ht="13.5" customHeight="1" x14ac:dyDescent="0.25">
      <c r="A966" s="1" t="s">
        <v>970</v>
      </c>
      <c r="B966" s="1" t="s">
        <v>2025</v>
      </c>
      <c r="C966" s="18">
        <v>73</v>
      </c>
      <c r="D966" s="10">
        <f t="shared" ca="1" si="150"/>
        <v>8767</v>
      </c>
      <c r="E966" s="10">
        <f t="shared" ca="1" si="151"/>
        <v>6213</v>
      </c>
      <c r="F966" s="10">
        <f t="shared" ca="1" si="152"/>
        <v>62.13</v>
      </c>
      <c r="G966" s="14">
        <f t="shared" ca="1" si="153"/>
        <v>-0.01</v>
      </c>
      <c r="H966" s="10"/>
      <c r="I966" s="10">
        <f t="shared" ca="1" si="154"/>
        <v>4535.49</v>
      </c>
      <c r="J966" s="10">
        <f t="shared" ca="1" si="155"/>
        <v>6275.13</v>
      </c>
      <c r="K966" s="10">
        <f t="shared" ca="1" si="156"/>
        <v>458084.49</v>
      </c>
      <c r="L966" s="10">
        <f t="shared" ca="1" si="157"/>
        <v>3.1065000000000005</v>
      </c>
      <c r="M966" s="10"/>
      <c r="N966" s="10">
        <f t="shared" ca="1" si="158"/>
        <v>80</v>
      </c>
      <c r="O966" s="10">
        <f t="shared" ca="1" si="159"/>
        <v>6192.0235000000002</v>
      </c>
      <c r="P966" s="1" t="s">
        <v>2126</v>
      </c>
    </row>
    <row r="967" spans="1:16" ht="13.5" customHeight="1" x14ac:dyDescent="0.25">
      <c r="A967" s="1" t="s">
        <v>971</v>
      </c>
      <c r="B967" s="1" t="s">
        <v>2026</v>
      </c>
      <c r="C967" s="18">
        <v>73</v>
      </c>
      <c r="D967" s="10">
        <f t="shared" ca="1" si="150"/>
        <v>4440</v>
      </c>
      <c r="E967" s="10">
        <f t="shared" ca="1" si="151"/>
        <v>9905</v>
      </c>
      <c r="F967" s="10">
        <f t="shared" ca="1" si="152"/>
        <v>4853.45</v>
      </c>
      <c r="G967" s="14">
        <f t="shared" ca="1" si="153"/>
        <v>-0.49</v>
      </c>
      <c r="H967" s="10"/>
      <c r="I967" s="10">
        <f t="shared" ca="1" si="154"/>
        <v>354301.85</v>
      </c>
      <c r="J967" s="10">
        <f t="shared" ca="1" si="155"/>
        <v>14758.45</v>
      </c>
      <c r="K967" s="10">
        <f t="shared" ca="1" si="156"/>
        <v>1077366.8500000001</v>
      </c>
      <c r="L967" s="10">
        <f t="shared" ca="1" si="157"/>
        <v>242.67250000000001</v>
      </c>
      <c r="M967" s="10"/>
      <c r="N967" s="10">
        <f t="shared" ca="1" si="158"/>
        <v>31</v>
      </c>
      <c r="O967" s="10">
        <f t="shared" ca="1" si="159"/>
        <v>14484.7775</v>
      </c>
      <c r="P967" s="1" t="s">
        <v>2126</v>
      </c>
    </row>
    <row r="968" spans="1:16" ht="13.5" customHeight="1" x14ac:dyDescent="0.25">
      <c r="A968" s="1" t="s">
        <v>972</v>
      </c>
      <c r="B968" s="1" t="s">
        <v>2027</v>
      </c>
      <c r="C968" s="18">
        <v>11</v>
      </c>
      <c r="D968" s="10">
        <f t="shared" ca="1" si="150"/>
        <v>5213</v>
      </c>
      <c r="E968" s="10">
        <f t="shared" ca="1" si="151"/>
        <v>10364</v>
      </c>
      <c r="F968" s="10">
        <f t="shared" ca="1" si="152"/>
        <v>4041.96</v>
      </c>
      <c r="G968" s="14">
        <f t="shared" ca="1" si="153"/>
        <v>-0.39</v>
      </c>
      <c r="H968" s="10"/>
      <c r="I968" s="10">
        <f t="shared" ca="1" si="154"/>
        <v>44461.56</v>
      </c>
      <c r="J968" s="10">
        <f t="shared" ca="1" si="155"/>
        <v>14405.96</v>
      </c>
      <c r="K968" s="10">
        <f t="shared" ca="1" si="156"/>
        <v>158465.56</v>
      </c>
      <c r="L968" s="10">
        <f t="shared" ca="1" si="157"/>
        <v>202.09800000000001</v>
      </c>
      <c r="M968" s="10"/>
      <c r="N968" s="10">
        <f t="shared" ca="1" si="158"/>
        <v>79</v>
      </c>
      <c r="O968" s="10">
        <f t="shared" ca="1" si="159"/>
        <v>14124.861999999999</v>
      </c>
      <c r="P968" s="1" t="s">
        <v>2126</v>
      </c>
    </row>
    <row r="969" spans="1:16" ht="13.5" customHeight="1" x14ac:dyDescent="0.25">
      <c r="A969" s="1" t="s">
        <v>973</v>
      </c>
      <c r="B969" s="1" t="s">
        <v>2028</v>
      </c>
      <c r="C969" s="18">
        <v>68</v>
      </c>
      <c r="D969" s="10">
        <f t="shared" ca="1" si="150"/>
        <v>19010</v>
      </c>
      <c r="E969" s="10">
        <f t="shared" ca="1" si="151"/>
        <v>13645</v>
      </c>
      <c r="F969" s="10">
        <f t="shared" ca="1" si="152"/>
        <v>5048.6499999999996</v>
      </c>
      <c r="G969" s="14">
        <f t="shared" ca="1" si="153"/>
        <v>-0.37</v>
      </c>
      <c r="H969" s="10"/>
      <c r="I969" s="10">
        <f t="shared" ca="1" si="154"/>
        <v>343308.19999999995</v>
      </c>
      <c r="J969" s="10">
        <f t="shared" ca="1" si="155"/>
        <v>18693.650000000001</v>
      </c>
      <c r="K969" s="10">
        <f t="shared" ca="1" si="156"/>
        <v>1271168.2000000002</v>
      </c>
      <c r="L969" s="10">
        <f t="shared" ca="1" si="157"/>
        <v>252.4325</v>
      </c>
      <c r="M969" s="10"/>
      <c r="N969" s="10">
        <f t="shared" ca="1" si="158"/>
        <v>87</v>
      </c>
      <c r="O969" s="10">
        <f t="shared" ca="1" si="159"/>
        <v>18354.217500000002</v>
      </c>
      <c r="P969" s="1" t="s">
        <v>2126</v>
      </c>
    </row>
    <row r="970" spans="1:16" ht="13.5" customHeight="1" x14ac:dyDescent="0.25">
      <c r="A970" s="1" t="s">
        <v>974</v>
      </c>
      <c r="B970" s="1" t="s">
        <v>2029</v>
      </c>
      <c r="C970" s="18">
        <v>60</v>
      </c>
      <c r="D970" s="10">
        <f t="shared" ca="1" si="150"/>
        <v>15354</v>
      </c>
      <c r="E970" s="10">
        <f t="shared" ca="1" si="151"/>
        <v>10896</v>
      </c>
      <c r="F970" s="10">
        <f t="shared" ca="1" si="152"/>
        <v>5012.16</v>
      </c>
      <c r="G970" s="14">
        <f t="shared" ca="1" si="153"/>
        <v>-0.46</v>
      </c>
      <c r="H970" s="10"/>
      <c r="I970" s="10">
        <f t="shared" ca="1" si="154"/>
        <v>300729.59999999998</v>
      </c>
      <c r="J970" s="10">
        <f t="shared" ca="1" si="155"/>
        <v>15908.16</v>
      </c>
      <c r="K970" s="10">
        <f t="shared" ca="1" si="156"/>
        <v>954489.6</v>
      </c>
      <c r="L970" s="10">
        <f t="shared" ca="1" si="157"/>
        <v>250.608</v>
      </c>
      <c r="M970" s="10"/>
      <c r="N970" s="10">
        <f t="shared" ca="1" si="158"/>
        <v>2</v>
      </c>
      <c r="O970" s="10">
        <f t="shared" ca="1" si="159"/>
        <v>15655.552</v>
      </c>
      <c r="P970" s="1" t="s">
        <v>2126</v>
      </c>
    </row>
    <row r="971" spans="1:16" ht="13.5" customHeight="1" x14ac:dyDescent="0.25">
      <c r="A971" s="1" t="s">
        <v>975</v>
      </c>
      <c r="B971" s="1" t="s">
        <v>2030</v>
      </c>
      <c r="C971" s="18">
        <v>0</v>
      </c>
      <c r="D971" s="10">
        <f t="shared" ca="1" si="150"/>
        <v>17835</v>
      </c>
      <c r="E971" s="10">
        <f t="shared" ca="1" si="151"/>
        <v>6247</v>
      </c>
      <c r="F971" s="10">
        <f t="shared" ca="1" si="152"/>
        <v>1749.16</v>
      </c>
      <c r="G971" s="14">
        <f t="shared" ca="1" si="153"/>
        <v>-0.28000000000000003</v>
      </c>
      <c r="H971" s="10"/>
      <c r="I971" s="10">
        <f t="shared" ca="1" si="154"/>
        <v>0</v>
      </c>
      <c r="J971" s="10">
        <f t="shared" ca="1" si="155"/>
        <v>7996.16</v>
      </c>
      <c r="K971" s="10">
        <f t="shared" ca="1" si="156"/>
        <v>0</v>
      </c>
      <c r="L971" s="10">
        <f t="shared" ca="1" si="157"/>
        <v>87.458000000000013</v>
      </c>
      <c r="M971" s="10"/>
      <c r="N971" s="10">
        <f t="shared" ca="1" si="158"/>
        <v>23</v>
      </c>
      <c r="O971" s="10">
        <f t="shared" ca="1" si="159"/>
        <v>7885.7020000000002</v>
      </c>
      <c r="P971" s="1" t="s">
        <v>2126</v>
      </c>
    </row>
    <row r="972" spans="1:16" ht="13.5" customHeight="1" x14ac:dyDescent="0.25">
      <c r="A972" s="1" t="s">
        <v>976</v>
      </c>
      <c r="B972" s="1" t="s">
        <v>2031</v>
      </c>
      <c r="C972" s="18">
        <v>49</v>
      </c>
      <c r="D972" s="10">
        <f t="shared" ca="1" si="150"/>
        <v>19951</v>
      </c>
      <c r="E972" s="10">
        <f t="shared" ca="1" si="151"/>
        <v>1734</v>
      </c>
      <c r="F972" s="10">
        <f t="shared" ca="1" si="152"/>
        <v>86.7</v>
      </c>
      <c r="G972" s="14">
        <f t="shared" ca="1" si="153"/>
        <v>-0.05</v>
      </c>
      <c r="H972" s="10"/>
      <c r="I972" s="10">
        <f t="shared" ca="1" si="154"/>
        <v>4248.3</v>
      </c>
      <c r="J972" s="10">
        <f t="shared" ca="1" si="155"/>
        <v>1820.7</v>
      </c>
      <c r="K972" s="10">
        <f t="shared" ca="1" si="156"/>
        <v>89214.3</v>
      </c>
      <c r="L972" s="10">
        <f t="shared" ca="1" si="157"/>
        <v>4.335</v>
      </c>
      <c r="M972" s="10"/>
      <c r="N972" s="10">
        <f t="shared" ca="1" si="158"/>
        <v>81</v>
      </c>
      <c r="O972" s="10">
        <f t="shared" ca="1" si="159"/>
        <v>1735.365</v>
      </c>
      <c r="P972" s="1" t="s">
        <v>2126</v>
      </c>
    </row>
    <row r="973" spans="1:16" ht="13.5" customHeight="1" x14ac:dyDescent="0.25">
      <c r="A973" s="1" t="s">
        <v>977</v>
      </c>
      <c r="B973" s="1" t="s">
        <v>2032</v>
      </c>
      <c r="C973" s="18">
        <v>63</v>
      </c>
      <c r="D973" s="10">
        <f t="shared" ca="1" si="150"/>
        <v>8619</v>
      </c>
      <c r="E973" s="10">
        <f t="shared" ca="1" si="151"/>
        <v>6254</v>
      </c>
      <c r="F973" s="10">
        <f t="shared" ca="1" si="152"/>
        <v>2439.06</v>
      </c>
      <c r="G973" s="14">
        <f t="shared" ca="1" si="153"/>
        <v>-0.39</v>
      </c>
      <c r="H973" s="10"/>
      <c r="I973" s="10">
        <f t="shared" ca="1" si="154"/>
        <v>153660.78</v>
      </c>
      <c r="J973" s="10">
        <f t="shared" ca="1" si="155"/>
        <v>8693.06</v>
      </c>
      <c r="K973" s="10">
        <f t="shared" ca="1" si="156"/>
        <v>547662.77999999991</v>
      </c>
      <c r="L973" s="10">
        <f t="shared" ca="1" si="157"/>
        <v>121.953</v>
      </c>
      <c r="M973" s="10"/>
      <c r="N973" s="10">
        <f t="shared" ca="1" si="158"/>
        <v>99</v>
      </c>
      <c r="O973" s="10">
        <f t="shared" ca="1" si="159"/>
        <v>8472.107</v>
      </c>
      <c r="P973" s="1" t="s">
        <v>2126</v>
      </c>
    </row>
    <row r="974" spans="1:16" ht="13.5" customHeight="1" x14ac:dyDescent="0.25">
      <c r="A974" s="1" t="s">
        <v>978</v>
      </c>
      <c r="B974" s="1" t="s">
        <v>2033</v>
      </c>
      <c r="C974" s="18">
        <v>13</v>
      </c>
      <c r="D974" s="10">
        <f t="shared" ca="1" si="150"/>
        <v>18871</v>
      </c>
      <c r="E974" s="10">
        <f t="shared" ca="1" si="151"/>
        <v>6350</v>
      </c>
      <c r="F974" s="10">
        <f t="shared" ca="1" si="152"/>
        <v>508</v>
      </c>
      <c r="G974" s="14">
        <f t="shared" ca="1" si="153"/>
        <v>-0.08</v>
      </c>
      <c r="H974" s="10"/>
      <c r="I974" s="10">
        <f t="shared" ca="1" si="154"/>
        <v>6604</v>
      </c>
      <c r="J974" s="10">
        <f t="shared" ca="1" si="155"/>
        <v>6858</v>
      </c>
      <c r="K974" s="10">
        <f t="shared" ca="1" si="156"/>
        <v>89154</v>
      </c>
      <c r="L974" s="10">
        <f t="shared" ca="1" si="157"/>
        <v>25.400000000000002</v>
      </c>
      <c r="M974" s="10"/>
      <c r="N974" s="10">
        <f t="shared" ca="1" si="158"/>
        <v>70</v>
      </c>
      <c r="O974" s="10">
        <f t="shared" ca="1" si="159"/>
        <v>6762.6</v>
      </c>
      <c r="P974" s="1" t="s">
        <v>2126</v>
      </c>
    </row>
    <row r="975" spans="1:16" ht="13.5" customHeight="1" x14ac:dyDescent="0.25">
      <c r="A975" s="1" t="s">
        <v>979</v>
      </c>
      <c r="B975" s="1" t="s">
        <v>2034</v>
      </c>
      <c r="C975" s="18">
        <v>12</v>
      </c>
      <c r="D975" s="10">
        <f t="shared" ca="1" si="150"/>
        <v>9957</v>
      </c>
      <c r="E975" s="10">
        <f t="shared" ca="1" si="151"/>
        <v>13378</v>
      </c>
      <c r="F975" s="10">
        <f t="shared" ca="1" si="152"/>
        <v>401.34</v>
      </c>
      <c r="G975" s="14">
        <f t="shared" ca="1" si="153"/>
        <v>-0.03</v>
      </c>
      <c r="H975" s="10"/>
      <c r="I975" s="10">
        <f t="shared" ca="1" si="154"/>
        <v>4816.08</v>
      </c>
      <c r="J975" s="10">
        <f t="shared" ca="1" si="155"/>
        <v>13779.34</v>
      </c>
      <c r="K975" s="10">
        <f t="shared" ca="1" si="156"/>
        <v>165352.08000000002</v>
      </c>
      <c r="L975" s="10">
        <f t="shared" ca="1" si="157"/>
        <v>20.067</v>
      </c>
      <c r="M975" s="10"/>
      <c r="N975" s="10">
        <f t="shared" ca="1" si="158"/>
        <v>37</v>
      </c>
      <c r="O975" s="10">
        <f t="shared" ca="1" si="159"/>
        <v>13722.273000000001</v>
      </c>
      <c r="P975" s="1" t="s">
        <v>2126</v>
      </c>
    </row>
    <row r="976" spans="1:16" ht="13.5" customHeight="1" x14ac:dyDescent="0.25">
      <c r="A976" s="1" t="s">
        <v>980</v>
      </c>
      <c r="B976" s="1" t="s">
        <v>2035</v>
      </c>
      <c r="C976" s="18">
        <v>83</v>
      </c>
      <c r="D976" s="10">
        <f t="shared" ca="1" si="150"/>
        <v>2877</v>
      </c>
      <c r="E976" s="10">
        <f t="shared" ca="1" si="151"/>
        <v>4102</v>
      </c>
      <c r="F976" s="10">
        <f t="shared" ca="1" si="152"/>
        <v>984.48</v>
      </c>
      <c r="G976" s="14">
        <f t="shared" ca="1" si="153"/>
        <v>-0.24</v>
      </c>
      <c r="H976" s="10"/>
      <c r="I976" s="10">
        <f t="shared" ca="1" si="154"/>
        <v>81711.839999999997</v>
      </c>
      <c r="J976" s="10">
        <f t="shared" ca="1" si="155"/>
        <v>5086.4799999999996</v>
      </c>
      <c r="K976" s="10">
        <f t="shared" ca="1" si="156"/>
        <v>422177.83999999997</v>
      </c>
      <c r="L976" s="10">
        <f t="shared" ca="1" si="157"/>
        <v>49.224000000000004</v>
      </c>
      <c r="M976" s="10"/>
      <c r="N976" s="10">
        <f t="shared" ca="1" si="158"/>
        <v>32</v>
      </c>
      <c r="O976" s="10">
        <f t="shared" ca="1" si="159"/>
        <v>5005.2559999999994</v>
      </c>
      <c r="P976" s="1" t="s">
        <v>2126</v>
      </c>
    </row>
    <row r="977" spans="1:16" ht="13.5" customHeight="1" x14ac:dyDescent="0.25">
      <c r="A977" s="1" t="s">
        <v>981</v>
      </c>
      <c r="B977" s="1" t="s">
        <v>2036</v>
      </c>
      <c r="C977" s="18">
        <v>75</v>
      </c>
      <c r="D977" s="10">
        <f t="shared" ca="1" si="150"/>
        <v>17042</v>
      </c>
      <c r="E977" s="10">
        <f t="shared" ca="1" si="151"/>
        <v>11828</v>
      </c>
      <c r="F977" s="10">
        <f t="shared" ca="1" si="152"/>
        <v>2365.6</v>
      </c>
      <c r="G977" s="14">
        <f t="shared" ca="1" si="153"/>
        <v>-0.2</v>
      </c>
      <c r="H977" s="10"/>
      <c r="I977" s="10">
        <f t="shared" ca="1" si="154"/>
        <v>177420</v>
      </c>
      <c r="J977" s="10">
        <f t="shared" ca="1" si="155"/>
        <v>14193.6</v>
      </c>
      <c r="K977" s="10">
        <f t="shared" ca="1" si="156"/>
        <v>1064520</v>
      </c>
      <c r="L977" s="10">
        <f t="shared" ca="1" si="157"/>
        <v>118.28</v>
      </c>
      <c r="M977" s="10"/>
      <c r="N977" s="10">
        <f t="shared" ca="1" si="158"/>
        <v>17</v>
      </c>
      <c r="O977" s="10">
        <f t="shared" ca="1" si="159"/>
        <v>14058.32</v>
      </c>
      <c r="P977" s="1" t="s">
        <v>2126</v>
      </c>
    </row>
    <row r="978" spans="1:16" ht="13.5" customHeight="1" x14ac:dyDescent="0.25">
      <c r="A978" s="1" t="s">
        <v>982</v>
      </c>
      <c r="B978" s="1" t="s">
        <v>2037</v>
      </c>
      <c r="C978" s="18">
        <v>25</v>
      </c>
      <c r="D978" s="10">
        <f t="shared" ca="1" si="150"/>
        <v>5773</v>
      </c>
      <c r="E978" s="10">
        <f t="shared" ca="1" si="151"/>
        <v>13931</v>
      </c>
      <c r="F978" s="10">
        <f t="shared" ca="1" si="152"/>
        <v>5572.4000000000005</v>
      </c>
      <c r="G978" s="14">
        <f t="shared" ca="1" si="153"/>
        <v>-0.4</v>
      </c>
      <c r="H978" s="10"/>
      <c r="I978" s="10">
        <f t="shared" ca="1" si="154"/>
        <v>139310</v>
      </c>
      <c r="J978" s="10">
        <f t="shared" ca="1" si="155"/>
        <v>19503.400000000001</v>
      </c>
      <c r="K978" s="10">
        <f t="shared" ca="1" si="156"/>
        <v>487585.00000000006</v>
      </c>
      <c r="L978" s="10">
        <f t="shared" ca="1" si="157"/>
        <v>278.62000000000006</v>
      </c>
      <c r="M978" s="10"/>
      <c r="N978" s="10">
        <f t="shared" ca="1" si="158"/>
        <v>38</v>
      </c>
      <c r="O978" s="10">
        <f t="shared" ca="1" si="159"/>
        <v>19186.780000000002</v>
      </c>
      <c r="P978" s="1" t="s">
        <v>2126</v>
      </c>
    </row>
    <row r="979" spans="1:16" ht="13.5" customHeight="1" x14ac:dyDescent="0.25">
      <c r="A979" s="1" t="s">
        <v>983</v>
      </c>
      <c r="B979" s="1" t="s">
        <v>2038</v>
      </c>
      <c r="C979" s="18">
        <v>75</v>
      </c>
      <c r="D979" s="10">
        <f t="shared" ca="1" si="150"/>
        <v>1009</v>
      </c>
      <c r="E979" s="10">
        <f t="shared" ca="1" si="151"/>
        <v>6566</v>
      </c>
      <c r="F979" s="10">
        <f t="shared" ca="1" si="152"/>
        <v>2166.7800000000002</v>
      </c>
      <c r="G979" s="14">
        <f t="shared" ca="1" si="153"/>
        <v>-0.33</v>
      </c>
      <c r="H979" s="10"/>
      <c r="I979" s="10">
        <f t="shared" ca="1" si="154"/>
        <v>162508.50000000003</v>
      </c>
      <c r="J979" s="10">
        <f t="shared" ca="1" si="155"/>
        <v>8732.7800000000007</v>
      </c>
      <c r="K979" s="10">
        <f t="shared" ca="1" si="156"/>
        <v>654958.5</v>
      </c>
      <c r="L979" s="10">
        <f t="shared" ca="1" si="157"/>
        <v>108.33900000000001</v>
      </c>
      <c r="M979" s="10"/>
      <c r="N979" s="10">
        <f t="shared" ca="1" si="158"/>
        <v>4</v>
      </c>
      <c r="O979" s="10">
        <f t="shared" ca="1" si="159"/>
        <v>8620.4410000000007</v>
      </c>
      <c r="P979" s="1" t="s">
        <v>2126</v>
      </c>
    </row>
    <row r="980" spans="1:16" ht="13.5" customHeight="1" x14ac:dyDescent="0.25">
      <c r="A980" s="1" t="s">
        <v>984</v>
      </c>
      <c r="B980" s="1" t="s">
        <v>2039</v>
      </c>
      <c r="C980" s="18">
        <v>58</v>
      </c>
      <c r="D980" s="10">
        <f t="shared" ca="1" si="150"/>
        <v>16732</v>
      </c>
      <c r="E980" s="10">
        <f t="shared" ca="1" si="151"/>
        <v>11404</v>
      </c>
      <c r="F980" s="10">
        <f t="shared" ca="1" si="152"/>
        <v>2622.92</v>
      </c>
      <c r="G980" s="14">
        <f t="shared" ca="1" si="153"/>
        <v>-0.23</v>
      </c>
      <c r="H980" s="10"/>
      <c r="I980" s="10">
        <f t="shared" ca="1" si="154"/>
        <v>152129.36000000002</v>
      </c>
      <c r="J980" s="10">
        <f t="shared" ca="1" si="155"/>
        <v>14026.92</v>
      </c>
      <c r="K980" s="10">
        <f t="shared" ca="1" si="156"/>
        <v>813561.36</v>
      </c>
      <c r="L980" s="10">
        <f t="shared" ca="1" si="157"/>
        <v>131.14600000000002</v>
      </c>
      <c r="M980" s="10"/>
      <c r="N980" s="10">
        <f t="shared" ca="1" si="158"/>
        <v>90</v>
      </c>
      <c r="O980" s="10">
        <f t="shared" ca="1" si="159"/>
        <v>13805.773999999999</v>
      </c>
      <c r="P980" s="1" t="s">
        <v>2126</v>
      </c>
    </row>
    <row r="981" spans="1:16" ht="13.5" customHeight="1" x14ac:dyDescent="0.25">
      <c r="A981" s="1" t="s">
        <v>985</v>
      </c>
      <c r="B981" s="1" t="s">
        <v>2040</v>
      </c>
      <c r="C981" s="18">
        <v>52</v>
      </c>
      <c r="D981" s="10">
        <f t="shared" ca="1" si="150"/>
        <v>9172</v>
      </c>
      <c r="E981" s="10">
        <f t="shared" ca="1" si="151"/>
        <v>9153</v>
      </c>
      <c r="F981" s="10">
        <f t="shared" ca="1" si="152"/>
        <v>1189.8900000000001</v>
      </c>
      <c r="G981" s="14">
        <f t="shared" ca="1" si="153"/>
        <v>-0.13</v>
      </c>
      <c r="H981" s="10"/>
      <c r="I981" s="10">
        <f t="shared" ca="1" si="154"/>
        <v>61874.280000000006</v>
      </c>
      <c r="J981" s="10">
        <f t="shared" ca="1" si="155"/>
        <v>10342.89</v>
      </c>
      <c r="K981" s="10">
        <f t="shared" ca="1" si="156"/>
        <v>537830.28</v>
      </c>
      <c r="L981" s="10">
        <f t="shared" ca="1" si="157"/>
        <v>59.494500000000009</v>
      </c>
      <c r="M981" s="10"/>
      <c r="N981" s="10">
        <f t="shared" ca="1" si="158"/>
        <v>79</v>
      </c>
      <c r="O981" s="10">
        <f t="shared" ca="1" si="159"/>
        <v>10204.395499999999</v>
      </c>
      <c r="P981" s="1" t="s">
        <v>2126</v>
      </c>
    </row>
    <row r="982" spans="1:16" ht="13.5" customHeight="1" x14ac:dyDescent="0.25">
      <c r="A982" s="1" t="s">
        <v>986</v>
      </c>
      <c r="B982" s="1" t="s">
        <v>2041</v>
      </c>
      <c r="C982" s="18">
        <v>84</v>
      </c>
      <c r="D982" s="10">
        <f t="shared" ca="1" si="150"/>
        <v>13013</v>
      </c>
      <c r="E982" s="10">
        <f t="shared" ca="1" si="151"/>
        <v>13924</v>
      </c>
      <c r="F982" s="10">
        <f t="shared" ca="1" si="152"/>
        <v>6544.28</v>
      </c>
      <c r="G982" s="14">
        <f t="shared" ca="1" si="153"/>
        <v>-0.47</v>
      </c>
      <c r="H982" s="10"/>
      <c r="I982" s="10">
        <f t="shared" ca="1" si="154"/>
        <v>549719.52</v>
      </c>
      <c r="J982" s="10">
        <f t="shared" ca="1" si="155"/>
        <v>20468.28</v>
      </c>
      <c r="K982" s="10">
        <f t="shared" ca="1" si="156"/>
        <v>1719335.52</v>
      </c>
      <c r="L982" s="10">
        <f t="shared" ca="1" si="157"/>
        <v>327.214</v>
      </c>
      <c r="M982" s="10"/>
      <c r="N982" s="10">
        <f t="shared" ca="1" si="158"/>
        <v>75</v>
      </c>
      <c r="O982" s="10">
        <f t="shared" ca="1" si="159"/>
        <v>20066.065999999999</v>
      </c>
      <c r="P982" s="1" t="s">
        <v>2126</v>
      </c>
    </row>
    <row r="983" spans="1:16" ht="13.5" customHeight="1" x14ac:dyDescent="0.25">
      <c r="A983" s="1" t="s">
        <v>987</v>
      </c>
      <c r="B983" s="1" t="s">
        <v>2042</v>
      </c>
      <c r="C983" s="18">
        <v>23</v>
      </c>
      <c r="D983" s="10">
        <f t="shared" ca="1" si="150"/>
        <v>14353</v>
      </c>
      <c r="E983" s="10">
        <f t="shared" ca="1" si="151"/>
        <v>6704</v>
      </c>
      <c r="F983" s="10">
        <f t="shared" ca="1" si="152"/>
        <v>201.12</v>
      </c>
      <c r="G983" s="14">
        <f t="shared" ca="1" si="153"/>
        <v>-0.03</v>
      </c>
      <c r="H983" s="10"/>
      <c r="I983" s="10">
        <f t="shared" ca="1" si="154"/>
        <v>4625.76</v>
      </c>
      <c r="J983" s="10">
        <f t="shared" ca="1" si="155"/>
        <v>6905.12</v>
      </c>
      <c r="K983" s="10">
        <f t="shared" ca="1" si="156"/>
        <v>158817.76</v>
      </c>
      <c r="L983" s="10">
        <f t="shared" ca="1" si="157"/>
        <v>10.056000000000001</v>
      </c>
      <c r="M983" s="10"/>
      <c r="N983" s="10">
        <f t="shared" ca="1" si="158"/>
        <v>1</v>
      </c>
      <c r="O983" s="10">
        <f t="shared" ca="1" si="159"/>
        <v>6894.0640000000003</v>
      </c>
      <c r="P983" s="1" t="s">
        <v>2126</v>
      </c>
    </row>
    <row r="984" spans="1:16" ht="13.5" customHeight="1" x14ac:dyDescent="0.25">
      <c r="A984" s="1" t="s">
        <v>988</v>
      </c>
      <c r="B984" s="1" t="s">
        <v>2043</v>
      </c>
      <c r="C984" s="18">
        <v>32</v>
      </c>
      <c r="D984" s="10">
        <f t="shared" ca="1" si="150"/>
        <v>13471</v>
      </c>
      <c r="E984" s="10">
        <f t="shared" ca="1" si="151"/>
        <v>14548</v>
      </c>
      <c r="F984" s="10">
        <f t="shared" ca="1" si="152"/>
        <v>6110.16</v>
      </c>
      <c r="G984" s="14">
        <f t="shared" ca="1" si="153"/>
        <v>-0.42</v>
      </c>
      <c r="H984" s="10"/>
      <c r="I984" s="10">
        <f t="shared" ca="1" si="154"/>
        <v>195525.12</v>
      </c>
      <c r="J984" s="10">
        <f t="shared" ca="1" si="155"/>
        <v>20658.16</v>
      </c>
      <c r="K984" s="10">
        <f t="shared" ca="1" si="156"/>
        <v>661061.12</v>
      </c>
      <c r="L984" s="10">
        <f t="shared" ca="1" si="157"/>
        <v>305.50799999999998</v>
      </c>
      <c r="M984" s="10"/>
      <c r="N984" s="10">
        <f t="shared" ca="1" si="158"/>
        <v>10</v>
      </c>
      <c r="O984" s="10">
        <f t="shared" ca="1" si="159"/>
        <v>20342.651999999998</v>
      </c>
      <c r="P984" s="1" t="s">
        <v>2126</v>
      </c>
    </row>
    <row r="985" spans="1:16" ht="13.5" customHeight="1" x14ac:dyDescent="0.25">
      <c r="A985" s="1" t="s">
        <v>989</v>
      </c>
      <c r="B985" s="1" t="s">
        <v>2044</v>
      </c>
      <c r="C985" s="18">
        <v>66</v>
      </c>
      <c r="D985" s="10">
        <f t="shared" ca="1" si="150"/>
        <v>15453</v>
      </c>
      <c r="E985" s="10">
        <f t="shared" ca="1" si="151"/>
        <v>13864</v>
      </c>
      <c r="F985" s="10">
        <f t="shared" ca="1" si="152"/>
        <v>1247.76</v>
      </c>
      <c r="G985" s="14">
        <f t="shared" ca="1" si="153"/>
        <v>-0.09</v>
      </c>
      <c r="H985" s="10"/>
      <c r="I985" s="10">
        <f t="shared" ca="1" si="154"/>
        <v>82352.160000000003</v>
      </c>
      <c r="J985" s="10">
        <f t="shared" ca="1" si="155"/>
        <v>15111.76</v>
      </c>
      <c r="K985" s="10">
        <f t="shared" ca="1" si="156"/>
        <v>997376.16</v>
      </c>
      <c r="L985" s="10">
        <f t="shared" ca="1" si="157"/>
        <v>62.388000000000005</v>
      </c>
      <c r="M985" s="10"/>
      <c r="N985" s="10">
        <f t="shared" ca="1" si="158"/>
        <v>56</v>
      </c>
      <c r="O985" s="10">
        <f t="shared" ca="1" si="159"/>
        <v>14993.371999999999</v>
      </c>
      <c r="P985" s="1" t="s">
        <v>2126</v>
      </c>
    </row>
    <row r="986" spans="1:16" ht="13.5" customHeight="1" x14ac:dyDescent="0.25">
      <c r="A986" s="1" t="s">
        <v>990</v>
      </c>
      <c r="B986" s="1" t="s">
        <v>2045</v>
      </c>
      <c r="C986" s="18">
        <v>85</v>
      </c>
      <c r="D986" s="10">
        <f t="shared" ca="1" si="150"/>
        <v>9616</v>
      </c>
      <c r="E986" s="10">
        <f t="shared" ca="1" si="151"/>
        <v>14187</v>
      </c>
      <c r="F986" s="10">
        <f t="shared" ca="1" si="152"/>
        <v>6384.1500000000005</v>
      </c>
      <c r="G986" s="14">
        <f t="shared" ca="1" si="153"/>
        <v>-0.45</v>
      </c>
      <c r="H986" s="10"/>
      <c r="I986" s="10">
        <f t="shared" ca="1" si="154"/>
        <v>542652.75</v>
      </c>
      <c r="J986" s="10">
        <f t="shared" ca="1" si="155"/>
        <v>20571.150000000001</v>
      </c>
      <c r="K986" s="10">
        <f t="shared" ca="1" si="156"/>
        <v>1748547.7500000002</v>
      </c>
      <c r="L986" s="10">
        <f t="shared" ca="1" si="157"/>
        <v>319.20750000000004</v>
      </c>
      <c r="M986" s="10"/>
      <c r="N986" s="10">
        <f t="shared" ca="1" si="158"/>
        <v>68</v>
      </c>
      <c r="O986" s="10">
        <f t="shared" ca="1" si="159"/>
        <v>20183.942500000001</v>
      </c>
      <c r="P986" s="1" t="s">
        <v>2126</v>
      </c>
    </row>
    <row r="987" spans="1:16" ht="13.5" customHeight="1" x14ac:dyDescent="0.25">
      <c r="A987" s="1" t="s">
        <v>991</v>
      </c>
      <c r="B987" s="1" t="s">
        <v>2046</v>
      </c>
      <c r="C987" s="18">
        <v>19</v>
      </c>
      <c r="D987" s="10">
        <f t="shared" ca="1" si="150"/>
        <v>17370</v>
      </c>
      <c r="E987" s="10">
        <f t="shared" ca="1" si="151"/>
        <v>7042</v>
      </c>
      <c r="F987" s="10">
        <f t="shared" ca="1" si="152"/>
        <v>985.88000000000011</v>
      </c>
      <c r="G987" s="14">
        <f t="shared" ca="1" si="153"/>
        <v>-0.14000000000000001</v>
      </c>
      <c r="H987" s="10"/>
      <c r="I987" s="10">
        <f t="shared" ca="1" si="154"/>
        <v>18731.72</v>
      </c>
      <c r="J987" s="10">
        <f t="shared" ca="1" si="155"/>
        <v>8027.88</v>
      </c>
      <c r="K987" s="10">
        <f t="shared" ca="1" si="156"/>
        <v>152529.72</v>
      </c>
      <c r="L987" s="10">
        <f t="shared" ca="1" si="157"/>
        <v>49.294000000000011</v>
      </c>
      <c r="M987" s="10"/>
      <c r="N987" s="10">
        <f t="shared" ca="1" si="158"/>
        <v>17</v>
      </c>
      <c r="O987" s="10">
        <f t="shared" ca="1" si="159"/>
        <v>7961.5860000000002</v>
      </c>
      <c r="P987" s="1" t="s">
        <v>2126</v>
      </c>
    </row>
    <row r="988" spans="1:16" ht="13.5" customHeight="1" x14ac:dyDescent="0.25">
      <c r="A988" s="1" t="s">
        <v>992</v>
      </c>
      <c r="B988" s="1" t="s">
        <v>2047</v>
      </c>
      <c r="C988" s="18">
        <v>45</v>
      </c>
      <c r="D988" s="10">
        <f t="shared" ca="1" si="150"/>
        <v>1985</v>
      </c>
      <c r="E988" s="10">
        <f t="shared" ca="1" si="151"/>
        <v>9592</v>
      </c>
      <c r="F988" s="10">
        <f t="shared" ca="1" si="152"/>
        <v>1342.88</v>
      </c>
      <c r="G988" s="14">
        <f t="shared" ca="1" si="153"/>
        <v>-0.14000000000000001</v>
      </c>
      <c r="H988" s="10"/>
      <c r="I988" s="10">
        <f t="shared" ca="1" si="154"/>
        <v>60429.600000000006</v>
      </c>
      <c r="J988" s="10">
        <f t="shared" ca="1" si="155"/>
        <v>10934.880000000001</v>
      </c>
      <c r="K988" s="10">
        <f t="shared" ca="1" si="156"/>
        <v>492069.60000000003</v>
      </c>
      <c r="L988" s="10">
        <f t="shared" ca="1" si="157"/>
        <v>67.144000000000005</v>
      </c>
      <c r="M988" s="10"/>
      <c r="N988" s="10">
        <f t="shared" ca="1" si="158"/>
        <v>29</v>
      </c>
      <c r="O988" s="10">
        <f t="shared" ca="1" si="159"/>
        <v>10838.736000000001</v>
      </c>
      <c r="P988" s="1" t="s">
        <v>2126</v>
      </c>
    </row>
    <row r="989" spans="1:16" ht="13.5" customHeight="1" x14ac:dyDescent="0.25">
      <c r="A989" s="1" t="s">
        <v>993</v>
      </c>
      <c r="B989" s="1" t="s">
        <v>2048</v>
      </c>
      <c r="C989" s="18">
        <v>22</v>
      </c>
      <c r="D989" s="10">
        <f t="shared" ca="1" si="150"/>
        <v>3614</v>
      </c>
      <c r="E989" s="10">
        <f t="shared" ca="1" si="151"/>
        <v>3222</v>
      </c>
      <c r="F989" s="10">
        <f t="shared" ca="1" si="152"/>
        <v>225.54000000000002</v>
      </c>
      <c r="G989" s="14">
        <f t="shared" ca="1" si="153"/>
        <v>-7.0000000000000007E-2</v>
      </c>
      <c r="H989" s="10"/>
      <c r="I989" s="10">
        <f t="shared" ca="1" si="154"/>
        <v>4961.88</v>
      </c>
      <c r="J989" s="10">
        <f t="shared" ca="1" si="155"/>
        <v>3447.54</v>
      </c>
      <c r="K989" s="10">
        <f t="shared" ca="1" si="156"/>
        <v>75845.88</v>
      </c>
      <c r="L989" s="10">
        <f t="shared" ca="1" si="157"/>
        <v>11.277000000000001</v>
      </c>
      <c r="M989" s="10"/>
      <c r="N989" s="10">
        <f t="shared" ca="1" si="158"/>
        <v>58</v>
      </c>
      <c r="O989" s="10">
        <f t="shared" ca="1" si="159"/>
        <v>3378.2629999999999</v>
      </c>
      <c r="P989" s="1" t="s">
        <v>2126</v>
      </c>
    </row>
    <row r="990" spans="1:16" ht="13.5" customHeight="1" x14ac:dyDescent="0.25">
      <c r="A990" s="1" t="s">
        <v>994</v>
      </c>
      <c r="B990" s="1" t="s">
        <v>2049</v>
      </c>
      <c r="C990" s="18">
        <v>97</v>
      </c>
      <c r="D990" s="10">
        <f t="shared" ca="1" si="150"/>
        <v>2531</v>
      </c>
      <c r="E990" s="10">
        <f t="shared" ca="1" si="151"/>
        <v>897</v>
      </c>
      <c r="F990" s="10">
        <f t="shared" ca="1" si="152"/>
        <v>322.92</v>
      </c>
      <c r="G990" s="14">
        <f t="shared" ca="1" si="153"/>
        <v>-0.36</v>
      </c>
      <c r="H990" s="10"/>
      <c r="I990" s="10">
        <f t="shared" ca="1" si="154"/>
        <v>31323.24</v>
      </c>
      <c r="J990" s="10">
        <f t="shared" ca="1" si="155"/>
        <v>1219.92</v>
      </c>
      <c r="K990" s="10">
        <f t="shared" ca="1" si="156"/>
        <v>118332.24</v>
      </c>
      <c r="L990" s="10">
        <f t="shared" ca="1" si="157"/>
        <v>16.146000000000001</v>
      </c>
      <c r="M990" s="10"/>
      <c r="N990" s="10">
        <f t="shared" ca="1" si="158"/>
        <v>15</v>
      </c>
      <c r="O990" s="10">
        <f t="shared" ca="1" si="159"/>
        <v>1188.7740000000001</v>
      </c>
      <c r="P990" s="1" t="s">
        <v>2126</v>
      </c>
    </row>
    <row r="991" spans="1:16" ht="13.5" customHeight="1" x14ac:dyDescent="0.25">
      <c r="A991" s="1" t="s">
        <v>995</v>
      </c>
      <c r="B991" s="1" t="s">
        <v>2050</v>
      </c>
      <c r="C991" s="18">
        <v>13</v>
      </c>
      <c r="D991" s="10">
        <f t="shared" ca="1" si="150"/>
        <v>2096</v>
      </c>
      <c r="E991" s="10">
        <f t="shared" ca="1" si="151"/>
        <v>5151</v>
      </c>
      <c r="F991" s="10">
        <f t="shared" ca="1" si="152"/>
        <v>2575.5</v>
      </c>
      <c r="G991" s="14">
        <f t="shared" ca="1" si="153"/>
        <v>-0.5</v>
      </c>
      <c r="H991" s="10"/>
      <c r="I991" s="10">
        <f t="shared" ca="1" si="154"/>
        <v>33481.5</v>
      </c>
      <c r="J991" s="10">
        <f t="shared" ca="1" si="155"/>
        <v>7726.5</v>
      </c>
      <c r="K991" s="10">
        <f t="shared" ca="1" si="156"/>
        <v>100444.5</v>
      </c>
      <c r="L991" s="10">
        <f t="shared" ca="1" si="157"/>
        <v>128.77500000000001</v>
      </c>
      <c r="M991" s="10"/>
      <c r="N991" s="10">
        <f t="shared" ca="1" si="158"/>
        <v>35</v>
      </c>
      <c r="O991" s="10">
        <f t="shared" ca="1" si="159"/>
        <v>7562.7250000000004</v>
      </c>
      <c r="P991" s="1" t="s">
        <v>2126</v>
      </c>
    </row>
    <row r="992" spans="1:16" ht="13.5" customHeight="1" x14ac:dyDescent="0.25">
      <c r="A992" s="1" t="s">
        <v>996</v>
      </c>
      <c r="B992" s="1" t="s">
        <v>2051</v>
      </c>
      <c r="C992" s="18">
        <v>37</v>
      </c>
      <c r="D992" s="10">
        <f t="shared" ca="1" si="150"/>
        <v>8557</v>
      </c>
      <c r="E992" s="10">
        <f t="shared" ca="1" si="151"/>
        <v>12829</v>
      </c>
      <c r="F992" s="10">
        <f t="shared" ca="1" si="152"/>
        <v>1026.32</v>
      </c>
      <c r="G992" s="14">
        <f t="shared" ca="1" si="153"/>
        <v>-0.08</v>
      </c>
      <c r="H992" s="10"/>
      <c r="I992" s="10">
        <f t="shared" ca="1" si="154"/>
        <v>37973.839999999997</v>
      </c>
      <c r="J992" s="10">
        <f t="shared" ca="1" si="155"/>
        <v>13855.32</v>
      </c>
      <c r="K992" s="10">
        <f t="shared" ca="1" si="156"/>
        <v>512646.83999999997</v>
      </c>
      <c r="L992" s="10">
        <f t="shared" ca="1" si="157"/>
        <v>51.316000000000003</v>
      </c>
      <c r="M992" s="10"/>
      <c r="N992" s="10">
        <f t="shared" ca="1" si="158"/>
        <v>10</v>
      </c>
      <c r="O992" s="10">
        <f t="shared" ca="1" si="159"/>
        <v>13794.003999999999</v>
      </c>
      <c r="P992" s="1" t="s">
        <v>2126</v>
      </c>
    </row>
    <row r="993" spans="1:16" ht="13.5" customHeight="1" x14ac:dyDescent="0.25">
      <c r="A993" s="1" t="s">
        <v>997</v>
      </c>
      <c r="B993" s="1" t="s">
        <v>2052</v>
      </c>
      <c r="C993" s="18">
        <v>91</v>
      </c>
      <c r="D993" s="10">
        <f t="shared" ca="1" si="150"/>
        <v>5996</v>
      </c>
      <c r="E993" s="10">
        <f t="shared" ca="1" si="151"/>
        <v>7767</v>
      </c>
      <c r="F993" s="10">
        <f t="shared" ca="1" si="152"/>
        <v>233.01</v>
      </c>
      <c r="G993" s="14">
        <f t="shared" ca="1" si="153"/>
        <v>-0.03</v>
      </c>
      <c r="H993" s="10"/>
      <c r="I993" s="10">
        <f t="shared" ca="1" si="154"/>
        <v>21203.91</v>
      </c>
      <c r="J993" s="10">
        <f t="shared" ca="1" si="155"/>
        <v>8000.01</v>
      </c>
      <c r="K993" s="10">
        <f t="shared" ca="1" si="156"/>
        <v>728000.91</v>
      </c>
      <c r="L993" s="10">
        <f t="shared" ca="1" si="157"/>
        <v>11.650500000000001</v>
      </c>
      <c r="M993" s="10"/>
      <c r="N993" s="10">
        <f t="shared" ca="1" si="158"/>
        <v>95</v>
      </c>
      <c r="O993" s="10">
        <f t="shared" ca="1" si="159"/>
        <v>7893.3595000000005</v>
      </c>
      <c r="P993" s="1" t="s">
        <v>2126</v>
      </c>
    </row>
    <row r="994" spans="1:16" ht="13.5" customHeight="1" x14ac:dyDescent="0.25">
      <c r="A994" s="1" t="s">
        <v>998</v>
      </c>
      <c r="B994" s="1" t="s">
        <v>2053</v>
      </c>
      <c r="C994" s="18">
        <v>29</v>
      </c>
      <c r="D994" s="10">
        <f t="shared" ca="1" si="150"/>
        <v>12714</v>
      </c>
      <c r="E994" s="10">
        <f t="shared" ca="1" si="151"/>
        <v>11104</v>
      </c>
      <c r="F994" s="10">
        <f t="shared" ca="1" si="152"/>
        <v>5329.92</v>
      </c>
      <c r="G994" s="14">
        <f t="shared" ca="1" si="153"/>
        <v>-0.48</v>
      </c>
      <c r="H994" s="10"/>
      <c r="I994" s="10">
        <f t="shared" ca="1" si="154"/>
        <v>154567.67999999999</v>
      </c>
      <c r="J994" s="10">
        <f t="shared" ca="1" si="155"/>
        <v>16433.919999999998</v>
      </c>
      <c r="K994" s="10">
        <f t="shared" ca="1" si="156"/>
        <v>476583.67999999993</v>
      </c>
      <c r="L994" s="10">
        <f t="shared" ca="1" si="157"/>
        <v>266.49600000000004</v>
      </c>
      <c r="M994" s="10"/>
      <c r="N994" s="10">
        <f t="shared" ca="1" si="158"/>
        <v>6</v>
      </c>
      <c r="O994" s="10">
        <f t="shared" ca="1" si="159"/>
        <v>16161.423999999999</v>
      </c>
      <c r="P994" s="1" t="s">
        <v>2126</v>
      </c>
    </row>
    <row r="995" spans="1:16" ht="13.5" customHeight="1" x14ac:dyDescent="0.25">
      <c r="A995" s="1" t="s">
        <v>999</v>
      </c>
      <c r="B995" s="1" t="s">
        <v>2054</v>
      </c>
      <c r="C995" s="18">
        <v>44</v>
      </c>
      <c r="D995" s="10">
        <f t="shared" ca="1" si="150"/>
        <v>18649</v>
      </c>
      <c r="E995" s="10">
        <f t="shared" ca="1" si="151"/>
        <v>7618</v>
      </c>
      <c r="F995" s="10">
        <f t="shared" ca="1" si="152"/>
        <v>2209.2199999999998</v>
      </c>
      <c r="G995" s="14">
        <f t="shared" ca="1" si="153"/>
        <v>-0.28999999999999998</v>
      </c>
      <c r="H995" s="10"/>
      <c r="I995" s="10">
        <f t="shared" ca="1" si="154"/>
        <v>97205.68</v>
      </c>
      <c r="J995" s="10">
        <f t="shared" ca="1" si="155"/>
        <v>9827.2199999999993</v>
      </c>
      <c r="K995" s="10">
        <f t="shared" ca="1" si="156"/>
        <v>432397.68</v>
      </c>
      <c r="L995" s="10">
        <f t="shared" ca="1" si="157"/>
        <v>110.461</v>
      </c>
      <c r="M995" s="10"/>
      <c r="N995" s="10">
        <f t="shared" ca="1" si="158"/>
        <v>60</v>
      </c>
      <c r="O995" s="10">
        <f t="shared" ca="1" si="159"/>
        <v>9656.759</v>
      </c>
      <c r="P995" s="1" t="s">
        <v>2126</v>
      </c>
    </row>
    <row r="996" spans="1:16" ht="13.5" customHeight="1" x14ac:dyDescent="0.25">
      <c r="A996" s="1" t="s">
        <v>1000</v>
      </c>
      <c r="B996" s="1" t="s">
        <v>2055</v>
      </c>
      <c r="C996" s="18">
        <v>77</v>
      </c>
      <c r="D996" s="10">
        <f t="shared" ca="1" si="150"/>
        <v>19383</v>
      </c>
      <c r="E996" s="10">
        <f t="shared" ca="1" si="151"/>
        <v>5025</v>
      </c>
      <c r="F996" s="10">
        <f t="shared" ca="1" si="152"/>
        <v>1859.25</v>
      </c>
      <c r="G996" s="14">
        <f t="shared" ca="1" si="153"/>
        <v>-0.37</v>
      </c>
      <c r="H996" s="10"/>
      <c r="I996" s="10">
        <f t="shared" ca="1" si="154"/>
        <v>143162.25</v>
      </c>
      <c r="J996" s="10">
        <f t="shared" ca="1" si="155"/>
        <v>6884.25</v>
      </c>
      <c r="K996" s="10">
        <f t="shared" ca="1" si="156"/>
        <v>530087.25</v>
      </c>
      <c r="L996" s="10">
        <f t="shared" ca="1" si="157"/>
        <v>92.962500000000006</v>
      </c>
      <c r="M996" s="10"/>
      <c r="N996" s="10">
        <f t="shared" ca="1" si="158"/>
        <v>41</v>
      </c>
      <c r="O996" s="10">
        <f t="shared" ca="1" si="159"/>
        <v>6750.2875000000004</v>
      </c>
      <c r="P996" s="1" t="s">
        <v>2126</v>
      </c>
    </row>
    <row r="997" spans="1:16" ht="13.5" customHeight="1" x14ac:dyDescent="0.25">
      <c r="A997" s="1" t="s">
        <v>1001</v>
      </c>
      <c r="B997" s="1" t="s">
        <v>2056</v>
      </c>
      <c r="C997" s="18">
        <v>52</v>
      </c>
      <c r="D997" s="10">
        <f t="shared" ca="1" si="150"/>
        <v>2658</v>
      </c>
      <c r="E997" s="10">
        <f t="shared" ca="1" si="151"/>
        <v>11706</v>
      </c>
      <c r="F997" s="10">
        <f t="shared" ca="1" si="152"/>
        <v>1521.78</v>
      </c>
      <c r="G997" s="14">
        <f t="shared" ca="1" si="153"/>
        <v>-0.13</v>
      </c>
      <c r="H997" s="10"/>
      <c r="I997" s="10">
        <f t="shared" ca="1" si="154"/>
        <v>79132.56</v>
      </c>
      <c r="J997" s="10">
        <f t="shared" ca="1" si="155"/>
        <v>13227.78</v>
      </c>
      <c r="K997" s="10">
        <f t="shared" ca="1" si="156"/>
        <v>687844.56</v>
      </c>
      <c r="L997" s="10">
        <f t="shared" ca="1" si="157"/>
        <v>76.088999999999999</v>
      </c>
      <c r="M997" s="10"/>
      <c r="N997" s="10">
        <f t="shared" ca="1" si="158"/>
        <v>63</v>
      </c>
      <c r="O997" s="10">
        <f t="shared" ca="1" si="159"/>
        <v>13088.691000000001</v>
      </c>
      <c r="P997" s="1" t="s">
        <v>2126</v>
      </c>
    </row>
    <row r="998" spans="1:16" ht="13.5" customHeight="1" x14ac:dyDescent="0.25">
      <c r="A998" s="1" t="s">
        <v>1002</v>
      </c>
      <c r="B998" s="1" t="s">
        <v>2057</v>
      </c>
      <c r="C998" s="18">
        <v>92</v>
      </c>
      <c r="D998" s="10">
        <f t="shared" ca="1" si="150"/>
        <v>4767</v>
      </c>
      <c r="E998" s="10">
        <f t="shared" ca="1" si="151"/>
        <v>4414</v>
      </c>
      <c r="F998" s="10">
        <f t="shared" ca="1" si="152"/>
        <v>882.80000000000007</v>
      </c>
      <c r="G998" s="14">
        <f t="shared" ca="1" si="153"/>
        <v>-0.2</v>
      </c>
      <c r="H998" s="10"/>
      <c r="I998" s="10">
        <f t="shared" ca="1" si="154"/>
        <v>81217.600000000006</v>
      </c>
      <c r="J998" s="10">
        <f t="shared" ca="1" si="155"/>
        <v>5296.8</v>
      </c>
      <c r="K998" s="10">
        <f t="shared" ca="1" si="156"/>
        <v>487305.60000000003</v>
      </c>
      <c r="L998" s="10">
        <f t="shared" ca="1" si="157"/>
        <v>44.140000000000008</v>
      </c>
      <c r="M998" s="10"/>
      <c r="N998" s="10">
        <f t="shared" ca="1" si="158"/>
        <v>100</v>
      </c>
      <c r="O998" s="10">
        <f t="shared" ca="1" si="159"/>
        <v>5152.66</v>
      </c>
      <c r="P998" s="1" t="s">
        <v>2126</v>
      </c>
    </row>
    <row r="999" spans="1:16" ht="13.5" customHeight="1" x14ac:dyDescent="0.25">
      <c r="A999" s="1" t="s">
        <v>1003</v>
      </c>
      <c r="B999" s="1" t="s">
        <v>2058</v>
      </c>
      <c r="C999" s="18">
        <v>72</v>
      </c>
      <c r="D999" s="10">
        <f t="shared" ca="1" si="150"/>
        <v>15977</v>
      </c>
      <c r="E999" s="10">
        <f t="shared" ca="1" si="151"/>
        <v>4210</v>
      </c>
      <c r="F999" s="10">
        <f t="shared" ca="1" si="152"/>
        <v>252.6</v>
      </c>
      <c r="G999" s="14">
        <f t="shared" ca="1" si="153"/>
        <v>-0.06</v>
      </c>
      <c r="H999" s="10"/>
      <c r="I999" s="10">
        <f t="shared" ca="1" si="154"/>
        <v>18187.2</v>
      </c>
      <c r="J999" s="10">
        <f t="shared" ca="1" si="155"/>
        <v>4462.6000000000004</v>
      </c>
      <c r="K999" s="10">
        <f t="shared" ca="1" si="156"/>
        <v>321307.2</v>
      </c>
      <c r="L999" s="10">
        <f t="shared" ca="1" si="157"/>
        <v>12.63</v>
      </c>
      <c r="M999" s="10"/>
      <c r="N999" s="10">
        <f t="shared" ca="1" si="158"/>
        <v>89</v>
      </c>
      <c r="O999" s="10">
        <f t="shared" ca="1" si="159"/>
        <v>4360.97</v>
      </c>
      <c r="P999" s="1" t="s">
        <v>2126</v>
      </c>
    </row>
    <row r="1000" spans="1:16" ht="13.5" customHeight="1" x14ac:dyDescent="0.25">
      <c r="A1000" s="1" t="s">
        <v>1004</v>
      </c>
      <c r="B1000" s="1" t="s">
        <v>2059</v>
      </c>
      <c r="C1000" s="18">
        <v>24</v>
      </c>
      <c r="D1000" s="10">
        <f t="shared" ca="1" si="150"/>
        <v>18101</v>
      </c>
      <c r="E1000" s="10">
        <f t="shared" ca="1" si="151"/>
        <v>2695</v>
      </c>
      <c r="F1000" s="10">
        <f t="shared" ca="1" si="152"/>
        <v>404.25</v>
      </c>
      <c r="G1000" s="14">
        <f t="shared" ca="1" si="153"/>
        <v>-0.15</v>
      </c>
      <c r="H1000" s="10"/>
      <c r="I1000" s="10">
        <f t="shared" ca="1" si="154"/>
        <v>9702</v>
      </c>
      <c r="J1000" s="10">
        <f t="shared" ca="1" si="155"/>
        <v>3099.25</v>
      </c>
      <c r="K1000" s="10">
        <f t="shared" ca="1" si="156"/>
        <v>74382</v>
      </c>
      <c r="L1000" s="10">
        <f t="shared" ca="1" si="157"/>
        <v>20.212500000000002</v>
      </c>
      <c r="M1000" s="10"/>
      <c r="N1000" s="10">
        <f t="shared" ca="1" si="158"/>
        <v>21</v>
      </c>
      <c r="O1000" s="10">
        <f t="shared" ca="1" si="159"/>
        <v>3058.0374999999999</v>
      </c>
      <c r="P1000" s="1" t="s">
        <v>2126</v>
      </c>
    </row>
    <row r="1001" spans="1:16" ht="13.5" customHeight="1" x14ac:dyDescent="0.25">
      <c r="A1001" s="1" t="s">
        <v>1005</v>
      </c>
      <c r="B1001" s="1" t="s">
        <v>2060</v>
      </c>
      <c r="C1001" s="18">
        <v>42</v>
      </c>
      <c r="D1001" s="10">
        <f t="shared" ca="1" si="150"/>
        <v>1276</v>
      </c>
      <c r="E1001" s="10">
        <f t="shared" ca="1" si="151"/>
        <v>5576</v>
      </c>
      <c r="F1001" s="10">
        <f t="shared" ca="1" si="152"/>
        <v>1449.76</v>
      </c>
      <c r="G1001" s="14">
        <f t="shared" ca="1" si="153"/>
        <v>-0.26</v>
      </c>
      <c r="H1001" s="10"/>
      <c r="I1001" s="10">
        <f t="shared" ca="1" si="154"/>
        <v>60889.919999999998</v>
      </c>
      <c r="J1001" s="10">
        <f t="shared" ca="1" si="155"/>
        <v>7025.76</v>
      </c>
      <c r="K1001" s="10">
        <f t="shared" ca="1" si="156"/>
        <v>295081.92</v>
      </c>
      <c r="L1001" s="10">
        <f t="shared" ca="1" si="157"/>
        <v>72.488</v>
      </c>
      <c r="M1001" s="10"/>
      <c r="N1001" s="10">
        <f t="shared" ca="1" si="158"/>
        <v>45</v>
      </c>
      <c r="O1001" s="10">
        <f t="shared" ca="1" si="159"/>
        <v>6908.2719999999999</v>
      </c>
      <c r="P1001" s="1" t="s">
        <v>2126</v>
      </c>
    </row>
    <row r="1002" spans="1:16" ht="13.5" customHeight="1" x14ac:dyDescent="0.25">
      <c r="A1002" s="1" t="s">
        <v>1006</v>
      </c>
      <c r="B1002" s="1" t="s">
        <v>2061</v>
      </c>
      <c r="C1002" s="18">
        <v>11</v>
      </c>
      <c r="D1002" s="10">
        <f t="shared" ca="1" si="150"/>
        <v>4001</v>
      </c>
      <c r="E1002" s="10">
        <f t="shared" ca="1" si="151"/>
        <v>6626</v>
      </c>
      <c r="F1002" s="10">
        <f t="shared" ca="1" si="152"/>
        <v>132.52000000000001</v>
      </c>
      <c r="G1002" s="14">
        <f t="shared" ca="1" si="153"/>
        <v>-0.02</v>
      </c>
      <c r="H1002" s="10"/>
      <c r="I1002" s="10">
        <f t="shared" ca="1" si="154"/>
        <v>1457.72</v>
      </c>
      <c r="J1002" s="10">
        <f t="shared" ca="1" si="155"/>
        <v>6758.52</v>
      </c>
      <c r="K1002" s="10">
        <f t="shared" ca="1" si="156"/>
        <v>74343.72</v>
      </c>
      <c r="L1002" s="10">
        <f t="shared" ca="1" si="157"/>
        <v>6.6260000000000012</v>
      </c>
      <c r="M1002" s="10"/>
      <c r="N1002" s="10">
        <f t="shared" ca="1" si="158"/>
        <v>100</v>
      </c>
      <c r="O1002" s="10">
        <f t="shared" ca="1" si="159"/>
        <v>6651.8940000000002</v>
      </c>
      <c r="P1002" s="1" t="s">
        <v>2126</v>
      </c>
    </row>
    <row r="1003" spans="1:16" ht="13.5" customHeight="1" x14ac:dyDescent="0.25">
      <c r="A1003" s="1" t="s">
        <v>1007</v>
      </c>
      <c r="B1003" s="1" t="s">
        <v>2062</v>
      </c>
      <c r="C1003" s="18">
        <v>97</v>
      </c>
      <c r="D1003" s="10">
        <f t="shared" ca="1" si="150"/>
        <v>6482</v>
      </c>
      <c r="E1003" s="10">
        <f t="shared" ca="1" si="151"/>
        <v>3820</v>
      </c>
      <c r="F1003" s="10">
        <f t="shared" ca="1" si="152"/>
        <v>114.6</v>
      </c>
      <c r="G1003" s="14">
        <f t="shared" ca="1" si="153"/>
        <v>-0.03</v>
      </c>
      <c r="H1003" s="10"/>
      <c r="I1003" s="10">
        <f t="shared" ca="1" si="154"/>
        <v>11116.199999999999</v>
      </c>
      <c r="J1003" s="10">
        <f t="shared" ca="1" si="155"/>
        <v>3934.6</v>
      </c>
      <c r="K1003" s="10">
        <f t="shared" ca="1" si="156"/>
        <v>381656.2</v>
      </c>
      <c r="L1003" s="10">
        <f t="shared" ca="1" si="157"/>
        <v>5.73</v>
      </c>
      <c r="M1003" s="10"/>
      <c r="N1003" s="10">
        <f t="shared" ca="1" si="158"/>
        <v>94</v>
      </c>
      <c r="O1003" s="10">
        <f t="shared" ca="1" si="159"/>
        <v>3834.87</v>
      </c>
      <c r="P1003" s="1" t="s">
        <v>2126</v>
      </c>
    </row>
    <row r="1004" spans="1:16" ht="13.5" customHeight="1" x14ac:dyDescent="0.25">
      <c r="A1004" s="1" t="s">
        <v>1008</v>
      </c>
      <c r="B1004" s="1" t="s">
        <v>2063</v>
      </c>
      <c r="C1004" s="18">
        <v>10</v>
      </c>
      <c r="D1004" s="10">
        <f t="shared" ca="1" si="150"/>
        <v>7645</v>
      </c>
      <c r="E1004" s="10">
        <f t="shared" ca="1" si="151"/>
        <v>605</v>
      </c>
      <c r="F1004" s="10">
        <f t="shared" ca="1" si="152"/>
        <v>30.25</v>
      </c>
      <c r="G1004" s="14">
        <f t="shared" ca="1" si="153"/>
        <v>-0.05</v>
      </c>
      <c r="H1004" s="10"/>
      <c r="I1004" s="10">
        <f t="shared" ca="1" si="154"/>
        <v>302.5</v>
      </c>
      <c r="J1004" s="10">
        <f t="shared" ca="1" si="155"/>
        <v>635.25</v>
      </c>
      <c r="K1004" s="10">
        <f t="shared" ca="1" si="156"/>
        <v>6352.5</v>
      </c>
      <c r="L1004" s="10">
        <f t="shared" ca="1" si="157"/>
        <v>1.5125000000000002</v>
      </c>
      <c r="M1004" s="10"/>
      <c r="N1004" s="10">
        <f t="shared" ca="1" si="158"/>
        <v>10</v>
      </c>
      <c r="O1004" s="10">
        <f t="shared" ca="1" si="159"/>
        <v>623.73749999999995</v>
      </c>
      <c r="P1004" s="1" t="s">
        <v>2126</v>
      </c>
    </row>
    <row r="1005" spans="1:16" ht="13.5" customHeight="1" x14ac:dyDescent="0.25">
      <c r="A1005" s="1" t="s">
        <v>1009</v>
      </c>
      <c r="B1005" s="1" t="s">
        <v>2064</v>
      </c>
      <c r="C1005" s="18">
        <v>51</v>
      </c>
      <c r="D1005" s="10">
        <f t="shared" ca="1" si="150"/>
        <v>9834</v>
      </c>
      <c r="E1005" s="10">
        <f t="shared" ca="1" si="151"/>
        <v>3294</v>
      </c>
      <c r="F1005" s="10">
        <f t="shared" ca="1" si="152"/>
        <v>1416.42</v>
      </c>
      <c r="G1005" s="14">
        <f t="shared" ca="1" si="153"/>
        <v>-0.43</v>
      </c>
      <c r="H1005" s="10"/>
      <c r="I1005" s="10">
        <f t="shared" ca="1" si="154"/>
        <v>72237.42</v>
      </c>
      <c r="J1005" s="10">
        <f t="shared" ca="1" si="155"/>
        <v>4710.42</v>
      </c>
      <c r="K1005" s="10">
        <f t="shared" ca="1" si="156"/>
        <v>240231.42</v>
      </c>
      <c r="L1005" s="10">
        <f t="shared" ca="1" si="157"/>
        <v>70.821000000000012</v>
      </c>
      <c r="M1005" s="10"/>
      <c r="N1005" s="10">
        <f t="shared" ca="1" si="158"/>
        <v>16</v>
      </c>
      <c r="O1005" s="10">
        <f t="shared" ca="1" si="159"/>
        <v>4623.5990000000002</v>
      </c>
      <c r="P1005" s="1" t="s">
        <v>2126</v>
      </c>
    </row>
    <row r="1006" spans="1:16" ht="13.5" customHeight="1" x14ac:dyDescent="0.25">
      <c r="A1006" s="1" t="s">
        <v>1010</v>
      </c>
      <c r="B1006" s="1" t="s">
        <v>2065</v>
      </c>
      <c r="C1006" s="18">
        <v>34</v>
      </c>
      <c r="D1006" s="10">
        <f t="shared" ca="1" si="150"/>
        <v>9925</v>
      </c>
      <c r="E1006" s="10">
        <f t="shared" ca="1" si="151"/>
        <v>9672</v>
      </c>
      <c r="F1006" s="10">
        <f t="shared" ca="1" si="152"/>
        <v>4836</v>
      </c>
      <c r="G1006" s="14">
        <f t="shared" ca="1" si="153"/>
        <v>-0.5</v>
      </c>
      <c r="H1006" s="10"/>
      <c r="I1006" s="10">
        <f t="shared" ca="1" si="154"/>
        <v>164424</v>
      </c>
      <c r="J1006" s="10">
        <f t="shared" ca="1" si="155"/>
        <v>14508</v>
      </c>
      <c r="K1006" s="10">
        <f t="shared" ca="1" si="156"/>
        <v>493272</v>
      </c>
      <c r="L1006" s="10">
        <f t="shared" ca="1" si="157"/>
        <v>241.8</v>
      </c>
      <c r="M1006" s="10"/>
      <c r="N1006" s="10">
        <f t="shared" ca="1" si="158"/>
        <v>100</v>
      </c>
      <c r="O1006" s="10">
        <f t="shared" ca="1" si="159"/>
        <v>14166.2</v>
      </c>
      <c r="P1006" s="1" t="s">
        <v>2126</v>
      </c>
    </row>
    <row r="1007" spans="1:16" ht="13.5" customHeight="1" x14ac:dyDescent="0.25">
      <c r="A1007" s="1" t="s">
        <v>1011</v>
      </c>
      <c r="B1007" s="1" t="s">
        <v>2066</v>
      </c>
      <c r="C1007" s="18">
        <v>33</v>
      </c>
      <c r="D1007" s="10">
        <f t="shared" ca="1" si="150"/>
        <v>13883</v>
      </c>
      <c r="E1007" s="10">
        <f t="shared" ca="1" si="151"/>
        <v>1245</v>
      </c>
      <c r="F1007" s="10">
        <f t="shared" ca="1" si="152"/>
        <v>99.600000000000009</v>
      </c>
      <c r="G1007" s="14">
        <f t="shared" ca="1" si="153"/>
        <v>-0.08</v>
      </c>
      <c r="H1007" s="10"/>
      <c r="I1007" s="10">
        <f t="shared" ca="1" si="154"/>
        <v>3286.8</v>
      </c>
      <c r="J1007" s="10">
        <f t="shared" ca="1" si="155"/>
        <v>1344.6</v>
      </c>
      <c r="K1007" s="10">
        <f t="shared" ca="1" si="156"/>
        <v>44371.799999999996</v>
      </c>
      <c r="L1007" s="10">
        <f t="shared" ca="1" si="157"/>
        <v>4.9800000000000004</v>
      </c>
      <c r="M1007" s="10"/>
      <c r="N1007" s="10">
        <f t="shared" ca="1" si="158"/>
        <v>7</v>
      </c>
      <c r="O1007" s="10">
        <f t="shared" ca="1" si="159"/>
        <v>1332.62</v>
      </c>
      <c r="P1007" s="1" t="s">
        <v>2126</v>
      </c>
    </row>
    <row r="1008" spans="1:16" ht="13.5" customHeight="1" x14ac:dyDescent="0.25">
      <c r="A1008" s="1" t="s">
        <v>1012</v>
      </c>
      <c r="B1008" s="1" t="s">
        <v>2067</v>
      </c>
      <c r="C1008" s="18">
        <v>32</v>
      </c>
      <c r="D1008" s="10">
        <f t="shared" ca="1" si="150"/>
        <v>11708</v>
      </c>
      <c r="E1008" s="10">
        <f t="shared" ca="1" si="151"/>
        <v>3599</v>
      </c>
      <c r="F1008" s="10">
        <f t="shared" ca="1" si="152"/>
        <v>935.74</v>
      </c>
      <c r="G1008" s="14">
        <f t="shared" ca="1" si="153"/>
        <v>-0.26</v>
      </c>
      <c r="H1008" s="10"/>
      <c r="I1008" s="10">
        <f t="shared" ca="1" si="154"/>
        <v>29943.68</v>
      </c>
      <c r="J1008" s="10">
        <f t="shared" ca="1" si="155"/>
        <v>4534.74</v>
      </c>
      <c r="K1008" s="10">
        <f t="shared" ca="1" si="156"/>
        <v>145111.67999999999</v>
      </c>
      <c r="L1008" s="10">
        <f t="shared" ca="1" si="157"/>
        <v>46.787000000000006</v>
      </c>
      <c r="M1008" s="10"/>
      <c r="N1008" s="10">
        <f t="shared" ca="1" si="158"/>
        <v>23</v>
      </c>
      <c r="O1008" s="10">
        <f t="shared" ca="1" si="159"/>
        <v>4464.9529999999995</v>
      </c>
      <c r="P1008" s="1" t="s">
        <v>2126</v>
      </c>
    </row>
    <row r="1009" spans="1:16" ht="13.5" customHeight="1" x14ac:dyDescent="0.25">
      <c r="A1009" s="1" t="s">
        <v>1013</v>
      </c>
      <c r="B1009" s="1" t="s">
        <v>2068</v>
      </c>
      <c r="C1009" s="18">
        <v>88</v>
      </c>
      <c r="D1009" s="10">
        <f t="shared" ca="1" si="150"/>
        <v>19255</v>
      </c>
      <c r="E1009" s="10">
        <f t="shared" ca="1" si="151"/>
        <v>5659</v>
      </c>
      <c r="F1009" s="10">
        <f t="shared" ca="1" si="152"/>
        <v>2433.37</v>
      </c>
      <c r="G1009" s="14">
        <f t="shared" ca="1" si="153"/>
        <v>-0.43</v>
      </c>
      <c r="H1009" s="10"/>
      <c r="I1009" s="10">
        <f t="shared" ca="1" si="154"/>
        <v>214136.56</v>
      </c>
      <c r="J1009" s="10">
        <f t="shared" ca="1" si="155"/>
        <v>8092.37</v>
      </c>
      <c r="K1009" s="10">
        <f t="shared" ca="1" si="156"/>
        <v>712128.55999999994</v>
      </c>
      <c r="L1009" s="10">
        <f t="shared" ca="1" si="157"/>
        <v>121.66849999999999</v>
      </c>
      <c r="M1009" s="10"/>
      <c r="N1009" s="10">
        <f t="shared" ca="1" si="158"/>
        <v>29</v>
      </c>
      <c r="O1009" s="10">
        <f t="shared" ca="1" si="159"/>
        <v>7941.7015000000001</v>
      </c>
      <c r="P1009" s="1" t="s">
        <v>2126</v>
      </c>
    </row>
    <row r="1010" spans="1:16" ht="13.5" customHeight="1" x14ac:dyDescent="0.25">
      <c r="A1010" s="1" t="s">
        <v>1014</v>
      </c>
      <c r="B1010" s="1" t="s">
        <v>2069</v>
      </c>
      <c r="C1010" s="18">
        <v>65</v>
      </c>
      <c r="D1010" s="10">
        <f t="shared" ca="1" si="150"/>
        <v>7790</v>
      </c>
      <c r="E1010" s="10">
        <f t="shared" ca="1" si="151"/>
        <v>8771</v>
      </c>
      <c r="F1010" s="10">
        <f t="shared" ca="1" si="152"/>
        <v>3771.5299999999997</v>
      </c>
      <c r="G1010" s="14">
        <f t="shared" ca="1" si="153"/>
        <v>-0.43</v>
      </c>
      <c r="H1010" s="10"/>
      <c r="I1010" s="10">
        <f t="shared" ca="1" si="154"/>
        <v>245149.44999999998</v>
      </c>
      <c r="J1010" s="10">
        <f t="shared" ca="1" si="155"/>
        <v>12542.529999999999</v>
      </c>
      <c r="K1010" s="10">
        <f t="shared" ca="1" si="156"/>
        <v>815264.45</v>
      </c>
      <c r="L1010" s="10">
        <f t="shared" ca="1" si="157"/>
        <v>188.57650000000001</v>
      </c>
      <c r="M1010" s="10"/>
      <c r="N1010" s="10">
        <f t="shared" ca="1" si="158"/>
        <v>39</v>
      </c>
      <c r="O1010" s="10">
        <f t="shared" ca="1" si="159"/>
        <v>12314.9535</v>
      </c>
      <c r="P1010" s="1" t="s">
        <v>2126</v>
      </c>
    </row>
    <row r="1011" spans="1:16" ht="13.5" customHeight="1" x14ac:dyDescent="0.25">
      <c r="A1011" s="1" t="s">
        <v>1015</v>
      </c>
      <c r="B1011" s="1" t="s">
        <v>2070</v>
      </c>
      <c r="C1011" s="18">
        <v>66</v>
      </c>
      <c r="D1011" s="10">
        <f t="shared" ca="1" si="150"/>
        <v>3063</v>
      </c>
      <c r="E1011" s="10">
        <f t="shared" ca="1" si="151"/>
        <v>8662</v>
      </c>
      <c r="F1011" s="10">
        <f t="shared" ca="1" si="152"/>
        <v>779.57999999999993</v>
      </c>
      <c r="G1011" s="14">
        <f t="shared" ca="1" si="153"/>
        <v>-0.09</v>
      </c>
      <c r="H1011" s="10"/>
      <c r="I1011" s="10">
        <f t="shared" ca="1" si="154"/>
        <v>51452.28</v>
      </c>
      <c r="J1011" s="10">
        <f t="shared" ca="1" si="155"/>
        <v>9441.58</v>
      </c>
      <c r="K1011" s="10">
        <f t="shared" ca="1" si="156"/>
        <v>623144.28</v>
      </c>
      <c r="L1011" s="10">
        <f t="shared" ca="1" si="157"/>
        <v>38.978999999999999</v>
      </c>
      <c r="M1011" s="10"/>
      <c r="N1011" s="10">
        <f t="shared" ca="1" si="158"/>
        <v>76</v>
      </c>
      <c r="O1011" s="10">
        <f t="shared" ca="1" si="159"/>
        <v>9326.6010000000006</v>
      </c>
      <c r="P1011" s="1" t="s">
        <v>2126</v>
      </c>
    </row>
    <row r="1012" spans="1:16" ht="13.5" customHeight="1" x14ac:dyDescent="0.25">
      <c r="A1012" s="1" t="s">
        <v>1016</v>
      </c>
      <c r="B1012" s="1" t="s">
        <v>2071</v>
      </c>
      <c r="C1012" s="18">
        <v>67</v>
      </c>
      <c r="D1012" s="10">
        <f t="shared" ca="1" si="150"/>
        <v>1323</v>
      </c>
      <c r="E1012" s="10">
        <f t="shared" ca="1" si="151"/>
        <v>3064</v>
      </c>
      <c r="F1012" s="10">
        <f t="shared" ca="1" si="152"/>
        <v>949.84</v>
      </c>
      <c r="G1012" s="14">
        <f t="shared" ca="1" si="153"/>
        <v>-0.31</v>
      </c>
      <c r="H1012" s="10"/>
      <c r="I1012" s="10">
        <f t="shared" ca="1" si="154"/>
        <v>63639.28</v>
      </c>
      <c r="J1012" s="10">
        <f t="shared" ca="1" si="155"/>
        <v>4013.84</v>
      </c>
      <c r="K1012" s="10">
        <f t="shared" ca="1" si="156"/>
        <v>268927.28000000003</v>
      </c>
      <c r="L1012" s="10">
        <f t="shared" ca="1" si="157"/>
        <v>47.492000000000004</v>
      </c>
      <c r="M1012" s="10"/>
      <c r="N1012" s="10">
        <f t="shared" ca="1" si="158"/>
        <v>79</v>
      </c>
      <c r="O1012" s="10">
        <f t="shared" ca="1" si="159"/>
        <v>3887.348</v>
      </c>
      <c r="P1012" s="1" t="s">
        <v>2126</v>
      </c>
    </row>
    <row r="1013" spans="1:16" ht="13.5" customHeight="1" x14ac:dyDescent="0.25">
      <c r="A1013" s="1" t="s">
        <v>1017</v>
      </c>
      <c r="B1013" s="1" t="s">
        <v>2072</v>
      </c>
      <c r="C1013" s="18">
        <v>66</v>
      </c>
      <c r="D1013" s="10">
        <f t="shared" ca="1" si="150"/>
        <v>9068</v>
      </c>
      <c r="E1013" s="10">
        <f t="shared" ca="1" si="151"/>
        <v>5505</v>
      </c>
      <c r="F1013" s="10">
        <f t="shared" ca="1" si="152"/>
        <v>770.7</v>
      </c>
      <c r="G1013" s="14">
        <f t="shared" ca="1" si="153"/>
        <v>-0.14000000000000001</v>
      </c>
      <c r="H1013" s="10"/>
      <c r="I1013" s="10">
        <f t="shared" ca="1" si="154"/>
        <v>50866.200000000004</v>
      </c>
      <c r="J1013" s="10">
        <f t="shared" ca="1" si="155"/>
        <v>6275.7</v>
      </c>
      <c r="K1013" s="10">
        <f t="shared" ca="1" si="156"/>
        <v>414196.2</v>
      </c>
      <c r="L1013" s="10">
        <f t="shared" ca="1" si="157"/>
        <v>38.535000000000004</v>
      </c>
      <c r="M1013" s="10"/>
      <c r="N1013" s="10">
        <f t="shared" ca="1" si="158"/>
        <v>88</v>
      </c>
      <c r="O1013" s="10">
        <f t="shared" ca="1" si="159"/>
        <v>6149.165</v>
      </c>
      <c r="P1013" s="1" t="s">
        <v>2126</v>
      </c>
    </row>
    <row r="1014" spans="1:16" ht="13.5" customHeight="1" x14ac:dyDescent="0.25">
      <c r="A1014" s="1" t="s">
        <v>1018</v>
      </c>
      <c r="B1014" s="1" t="s">
        <v>2073</v>
      </c>
      <c r="C1014" s="18">
        <v>40</v>
      </c>
      <c r="D1014" s="10">
        <f t="shared" ca="1" si="150"/>
        <v>6202</v>
      </c>
      <c r="E1014" s="10">
        <f t="shared" ca="1" si="151"/>
        <v>10228</v>
      </c>
      <c r="F1014" s="10">
        <f t="shared" ca="1" si="152"/>
        <v>3375.2400000000002</v>
      </c>
      <c r="G1014" s="14">
        <f t="shared" ca="1" si="153"/>
        <v>-0.33</v>
      </c>
      <c r="H1014" s="10"/>
      <c r="I1014" s="10">
        <f t="shared" ca="1" si="154"/>
        <v>135009.60000000001</v>
      </c>
      <c r="J1014" s="10">
        <f t="shared" ca="1" si="155"/>
        <v>13603.24</v>
      </c>
      <c r="K1014" s="10">
        <f t="shared" ca="1" si="156"/>
        <v>544129.6</v>
      </c>
      <c r="L1014" s="10">
        <f t="shared" ca="1" si="157"/>
        <v>168.76200000000003</v>
      </c>
      <c r="M1014" s="10"/>
      <c r="N1014" s="10">
        <f t="shared" ca="1" si="158"/>
        <v>56</v>
      </c>
      <c r="O1014" s="10">
        <f t="shared" ca="1" si="159"/>
        <v>13378.477999999999</v>
      </c>
      <c r="P1014" s="1" t="s">
        <v>2126</v>
      </c>
    </row>
    <row r="1015" spans="1:16" ht="13.5" customHeight="1" x14ac:dyDescent="0.25">
      <c r="A1015" s="1" t="s">
        <v>1019</v>
      </c>
      <c r="B1015" s="1" t="s">
        <v>2074</v>
      </c>
      <c r="C1015" s="18">
        <v>44</v>
      </c>
      <c r="D1015" s="10">
        <f t="shared" ca="1" si="150"/>
        <v>18624</v>
      </c>
      <c r="E1015" s="10">
        <f t="shared" ca="1" si="151"/>
        <v>14393</v>
      </c>
      <c r="F1015" s="10">
        <f t="shared" ca="1" si="152"/>
        <v>5757.2000000000007</v>
      </c>
      <c r="G1015" s="14">
        <f t="shared" ca="1" si="153"/>
        <v>-0.4</v>
      </c>
      <c r="H1015" s="10"/>
      <c r="I1015" s="10">
        <f t="shared" ca="1" si="154"/>
        <v>253316.80000000005</v>
      </c>
      <c r="J1015" s="10">
        <f t="shared" ca="1" si="155"/>
        <v>20150.2</v>
      </c>
      <c r="K1015" s="10">
        <f t="shared" ca="1" si="156"/>
        <v>886608.8</v>
      </c>
      <c r="L1015" s="10">
        <f t="shared" ca="1" si="157"/>
        <v>287.86000000000007</v>
      </c>
      <c r="M1015" s="10"/>
      <c r="N1015" s="10">
        <f t="shared" ca="1" si="158"/>
        <v>74</v>
      </c>
      <c r="O1015" s="10">
        <f t="shared" ca="1" si="159"/>
        <v>19788.34</v>
      </c>
      <c r="P1015" s="1" t="s">
        <v>2126</v>
      </c>
    </row>
    <row r="1016" spans="1:16" ht="13.5" customHeight="1" x14ac:dyDescent="0.25">
      <c r="A1016" s="1" t="s">
        <v>1020</v>
      </c>
      <c r="B1016" s="1" t="s">
        <v>2075</v>
      </c>
      <c r="C1016" s="18">
        <v>22</v>
      </c>
      <c r="D1016" s="10">
        <f t="shared" ca="1" si="150"/>
        <v>5026</v>
      </c>
      <c r="E1016" s="10">
        <f t="shared" ca="1" si="151"/>
        <v>5865</v>
      </c>
      <c r="F1016" s="10">
        <f t="shared" ca="1" si="152"/>
        <v>703.8</v>
      </c>
      <c r="G1016" s="14">
        <f t="shared" ca="1" si="153"/>
        <v>-0.12</v>
      </c>
      <c r="H1016" s="10"/>
      <c r="I1016" s="10">
        <f t="shared" ca="1" si="154"/>
        <v>15483.599999999999</v>
      </c>
      <c r="J1016" s="10">
        <f t="shared" ca="1" si="155"/>
        <v>6568.8</v>
      </c>
      <c r="K1016" s="10">
        <f t="shared" ca="1" si="156"/>
        <v>144513.60000000001</v>
      </c>
      <c r="L1016" s="10">
        <f t="shared" ca="1" si="157"/>
        <v>35.19</v>
      </c>
      <c r="M1016" s="10"/>
      <c r="N1016" s="10">
        <f t="shared" ca="1" si="158"/>
        <v>100</v>
      </c>
      <c r="O1016" s="10">
        <f t="shared" ca="1" si="159"/>
        <v>6433.6100000000006</v>
      </c>
      <c r="P1016" s="1" t="s">
        <v>2126</v>
      </c>
    </row>
    <row r="1017" spans="1:16" ht="13.5" customHeight="1" x14ac:dyDescent="0.25">
      <c r="A1017" s="1" t="s">
        <v>1021</v>
      </c>
      <c r="B1017" s="1" t="s">
        <v>2076</v>
      </c>
      <c r="C1017" s="18">
        <v>20</v>
      </c>
      <c r="D1017" s="10">
        <f t="shared" ca="1" si="150"/>
        <v>16674</v>
      </c>
      <c r="E1017" s="10">
        <f t="shared" ca="1" si="151"/>
        <v>6166</v>
      </c>
      <c r="F1017" s="10">
        <f t="shared" ca="1" si="152"/>
        <v>2959.68</v>
      </c>
      <c r="G1017" s="14">
        <f t="shared" ca="1" si="153"/>
        <v>-0.48</v>
      </c>
      <c r="H1017" s="10"/>
      <c r="I1017" s="10">
        <f t="shared" ca="1" si="154"/>
        <v>59193.599999999999</v>
      </c>
      <c r="J1017" s="10">
        <f t="shared" ca="1" si="155"/>
        <v>9125.68</v>
      </c>
      <c r="K1017" s="10">
        <f t="shared" ca="1" si="156"/>
        <v>182513.6</v>
      </c>
      <c r="L1017" s="10">
        <f t="shared" ca="1" si="157"/>
        <v>147.98400000000001</v>
      </c>
      <c r="M1017" s="10"/>
      <c r="N1017" s="10">
        <f t="shared" ca="1" si="158"/>
        <v>0</v>
      </c>
      <c r="O1017" s="10">
        <f t="shared" ca="1" si="159"/>
        <v>8977.6959999999999</v>
      </c>
      <c r="P1017" s="1" t="s">
        <v>2126</v>
      </c>
    </row>
    <row r="1018" spans="1:16" ht="13.5" customHeight="1" x14ac:dyDescent="0.25">
      <c r="A1018" s="1" t="s">
        <v>1022</v>
      </c>
      <c r="B1018" s="1" t="s">
        <v>2077</v>
      </c>
      <c r="C1018" s="18">
        <v>40</v>
      </c>
      <c r="D1018" s="10">
        <f t="shared" ca="1" si="150"/>
        <v>9996</v>
      </c>
      <c r="E1018" s="10">
        <f t="shared" ca="1" si="151"/>
        <v>4031</v>
      </c>
      <c r="F1018" s="10">
        <f t="shared" ca="1" si="152"/>
        <v>1733.33</v>
      </c>
      <c r="G1018" s="14">
        <f t="shared" ca="1" si="153"/>
        <v>-0.43</v>
      </c>
      <c r="H1018" s="10"/>
      <c r="I1018" s="10">
        <f t="shared" ca="1" si="154"/>
        <v>69333.2</v>
      </c>
      <c r="J1018" s="10">
        <f t="shared" ca="1" si="155"/>
        <v>5764.33</v>
      </c>
      <c r="K1018" s="10">
        <f t="shared" ca="1" si="156"/>
        <v>230573.2</v>
      </c>
      <c r="L1018" s="10">
        <f t="shared" ca="1" si="157"/>
        <v>86.666499999999999</v>
      </c>
      <c r="M1018" s="10"/>
      <c r="N1018" s="10">
        <f t="shared" ca="1" si="158"/>
        <v>61</v>
      </c>
      <c r="O1018" s="10">
        <f t="shared" ca="1" si="159"/>
        <v>5616.6634999999997</v>
      </c>
      <c r="P1018" s="1" t="s">
        <v>2126</v>
      </c>
    </row>
    <row r="1019" spans="1:16" ht="13.5" customHeight="1" x14ac:dyDescent="0.25">
      <c r="A1019" s="1" t="s">
        <v>1023</v>
      </c>
      <c r="B1019" s="1" t="s">
        <v>2078</v>
      </c>
      <c r="C1019" s="18">
        <v>71</v>
      </c>
      <c r="D1019" s="10">
        <f t="shared" ca="1" si="150"/>
        <v>12260</v>
      </c>
      <c r="E1019" s="10">
        <f t="shared" ca="1" si="151"/>
        <v>11251</v>
      </c>
      <c r="F1019" s="10">
        <f t="shared" ca="1" si="152"/>
        <v>5062.95</v>
      </c>
      <c r="G1019" s="14">
        <f t="shared" ca="1" si="153"/>
        <v>-0.45</v>
      </c>
      <c r="H1019" s="10"/>
      <c r="I1019" s="10">
        <f t="shared" ca="1" si="154"/>
        <v>359469.45</v>
      </c>
      <c r="J1019" s="10">
        <f t="shared" ca="1" si="155"/>
        <v>16313.95</v>
      </c>
      <c r="K1019" s="10">
        <f t="shared" ca="1" si="156"/>
        <v>1158290.45</v>
      </c>
      <c r="L1019" s="10">
        <f t="shared" ca="1" si="157"/>
        <v>253.14750000000001</v>
      </c>
      <c r="M1019" s="10"/>
      <c r="N1019" s="10">
        <f t="shared" ca="1" si="158"/>
        <v>51</v>
      </c>
      <c r="O1019" s="10">
        <f t="shared" ca="1" si="159"/>
        <v>16009.802500000002</v>
      </c>
      <c r="P1019" s="1" t="s">
        <v>2126</v>
      </c>
    </row>
    <row r="1020" spans="1:16" ht="13.5" customHeight="1" x14ac:dyDescent="0.25">
      <c r="A1020" s="1" t="s">
        <v>1024</v>
      </c>
      <c r="B1020" s="1" t="s">
        <v>2079</v>
      </c>
      <c r="C1020" s="18">
        <v>2</v>
      </c>
      <c r="D1020" s="10">
        <f t="shared" ca="1" si="150"/>
        <v>14461</v>
      </c>
      <c r="E1020" s="10">
        <f t="shared" ca="1" si="151"/>
        <v>5234</v>
      </c>
      <c r="F1020" s="10">
        <f t="shared" ca="1" si="152"/>
        <v>1256.1599999999999</v>
      </c>
      <c r="G1020" s="14">
        <f t="shared" ca="1" si="153"/>
        <v>-0.24</v>
      </c>
      <c r="H1020" s="10"/>
      <c r="I1020" s="10">
        <f t="shared" ca="1" si="154"/>
        <v>2512.3199999999997</v>
      </c>
      <c r="J1020" s="10">
        <f t="shared" ca="1" si="155"/>
        <v>6490.16</v>
      </c>
      <c r="K1020" s="10">
        <f t="shared" ca="1" si="156"/>
        <v>12980.32</v>
      </c>
      <c r="L1020" s="10">
        <f t="shared" ca="1" si="157"/>
        <v>62.807999999999993</v>
      </c>
      <c r="M1020" s="10"/>
      <c r="N1020" s="10">
        <f t="shared" ca="1" si="158"/>
        <v>20</v>
      </c>
      <c r="O1020" s="10">
        <f t="shared" ca="1" si="159"/>
        <v>6407.3519999999999</v>
      </c>
      <c r="P1020" s="1" t="s">
        <v>2126</v>
      </c>
    </row>
    <row r="1021" spans="1:16" ht="13.5" customHeight="1" x14ac:dyDescent="0.25">
      <c r="A1021" s="1" t="s">
        <v>1025</v>
      </c>
      <c r="B1021" s="1" t="s">
        <v>2080</v>
      </c>
      <c r="C1021" s="18">
        <v>100</v>
      </c>
      <c r="D1021" s="10">
        <f t="shared" ca="1" si="150"/>
        <v>17287</v>
      </c>
      <c r="E1021" s="10">
        <f t="shared" ca="1" si="151"/>
        <v>6030</v>
      </c>
      <c r="F1021" s="10">
        <f t="shared" ca="1" si="152"/>
        <v>1567.8</v>
      </c>
      <c r="G1021" s="14">
        <f t="shared" ca="1" si="153"/>
        <v>-0.26</v>
      </c>
      <c r="H1021" s="10"/>
      <c r="I1021" s="10">
        <f t="shared" ca="1" si="154"/>
        <v>156780</v>
      </c>
      <c r="J1021" s="10">
        <f t="shared" ca="1" si="155"/>
        <v>7597.8</v>
      </c>
      <c r="K1021" s="10">
        <f t="shared" ca="1" si="156"/>
        <v>759780</v>
      </c>
      <c r="L1021" s="10">
        <f t="shared" ca="1" si="157"/>
        <v>78.39</v>
      </c>
      <c r="M1021" s="10"/>
      <c r="N1021" s="10">
        <f t="shared" ca="1" si="158"/>
        <v>46</v>
      </c>
      <c r="O1021" s="10">
        <f t="shared" ca="1" si="159"/>
        <v>7473.41</v>
      </c>
      <c r="P1021" s="1" t="s">
        <v>2126</v>
      </c>
    </row>
    <row r="1022" spans="1:16" ht="13.5" customHeight="1" x14ac:dyDescent="0.25">
      <c r="A1022" s="1" t="s">
        <v>1026</v>
      </c>
      <c r="B1022" s="1" t="s">
        <v>2081</v>
      </c>
      <c r="C1022" s="18">
        <v>48</v>
      </c>
      <c r="D1022" s="10">
        <f t="shared" ca="1" si="150"/>
        <v>18603</v>
      </c>
      <c r="E1022" s="10">
        <f t="shared" ca="1" si="151"/>
        <v>4226</v>
      </c>
      <c r="F1022" s="10">
        <f t="shared" ca="1" si="152"/>
        <v>1648.14</v>
      </c>
      <c r="G1022" s="14">
        <f t="shared" ca="1" si="153"/>
        <v>-0.39</v>
      </c>
      <c r="H1022" s="10"/>
      <c r="I1022" s="10">
        <f t="shared" ca="1" si="154"/>
        <v>79110.720000000001</v>
      </c>
      <c r="J1022" s="10">
        <f t="shared" ca="1" si="155"/>
        <v>5874.14</v>
      </c>
      <c r="K1022" s="10">
        <f t="shared" ca="1" si="156"/>
        <v>281958.72000000003</v>
      </c>
      <c r="L1022" s="10">
        <f t="shared" ca="1" si="157"/>
        <v>82.407000000000011</v>
      </c>
      <c r="M1022" s="10"/>
      <c r="N1022" s="10">
        <f t="shared" ca="1" si="158"/>
        <v>69</v>
      </c>
      <c r="O1022" s="10">
        <f t="shared" ca="1" si="159"/>
        <v>5722.7330000000002</v>
      </c>
      <c r="P1022" s="1" t="s">
        <v>2126</v>
      </c>
    </row>
    <row r="1023" spans="1:16" ht="13.5" customHeight="1" x14ac:dyDescent="0.25">
      <c r="A1023" s="1" t="s">
        <v>1027</v>
      </c>
      <c r="B1023" s="1" t="s">
        <v>2082</v>
      </c>
      <c r="C1023" s="18">
        <v>55</v>
      </c>
      <c r="D1023" s="10">
        <f t="shared" ca="1" si="150"/>
        <v>5818</v>
      </c>
      <c r="E1023" s="10">
        <f t="shared" ca="1" si="151"/>
        <v>2303</v>
      </c>
      <c r="F1023" s="10">
        <f t="shared" ca="1" si="152"/>
        <v>852.11</v>
      </c>
      <c r="G1023" s="14">
        <f t="shared" ca="1" si="153"/>
        <v>-0.37</v>
      </c>
      <c r="H1023" s="10"/>
      <c r="I1023" s="10">
        <f t="shared" ca="1" si="154"/>
        <v>46866.05</v>
      </c>
      <c r="J1023" s="10">
        <f t="shared" ca="1" si="155"/>
        <v>3155.11</v>
      </c>
      <c r="K1023" s="10">
        <f t="shared" ca="1" si="156"/>
        <v>173531.05000000002</v>
      </c>
      <c r="L1023" s="10">
        <f t="shared" ca="1" si="157"/>
        <v>42.605500000000006</v>
      </c>
      <c r="M1023" s="10"/>
      <c r="N1023" s="10">
        <f t="shared" ca="1" si="158"/>
        <v>75</v>
      </c>
      <c r="O1023" s="10">
        <f t="shared" ca="1" si="159"/>
        <v>3037.5045</v>
      </c>
      <c r="P1023" s="1" t="s">
        <v>2126</v>
      </c>
    </row>
    <row r="1024" spans="1:16" ht="13.5" customHeight="1" x14ac:dyDescent="0.25">
      <c r="A1024" s="1" t="s">
        <v>1028</v>
      </c>
      <c r="B1024" s="1" t="s">
        <v>2083</v>
      </c>
      <c r="C1024" s="18">
        <v>73</v>
      </c>
      <c r="D1024" s="10">
        <f t="shared" ca="1" si="150"/>
        <v>11875</v>
      </c>
      <c r="E1024" s="10">
        <f t="shared" ca="1" si="151"/>
        <v>6003</v>
      </c>
      <c r="F1024" s="10">
        <f t="shared" ca="1" si="152"/>
        <v>480.24</v>
      </c>
      <c r="G1024" s="14">
        <f t="shared" ca="1" si="153"/>
        <v>-0.08</v>
      </c>
      <c r="H1024" s="10"/>
      <c r="I1024" s="10">
        <f t="shared" ca="1" si="154"/>
        <v>35057.520000000004</v>
      </c>
      <c r="J1024" s="10">
        <f t="shared" ca="1" si="155"/>
        <v>6483.24</v>
      </c>
      <c r="K1024" s="10">
        <f t="shared" ca="1" si="156"/>
        <v>473276.51999999996</v>
      </c>
      <c r="L1024" s="10">
        <f t="shared" ca="1" si="157"/>
        <v>24.012</v>
      </c>
      <c r="M1024" s="10"/>
      <c r="N1024" s="10">
        <f t="shared" ca="1" si="158"/>
        <v>71</v>
      </c>
      <c r="O1024" s="10">
        <f t="shared" ca="1" si="159"/>
        <v>6388.2280000000001</v>
      </c>
      <c r="P1024" s="1" t="s">
        <v>2126</v>
      </c>
    </row>
    <row r="1025" spans="1:16" ht="13.5" customHeight="1" x14ac:dyDescent="0.25">
      <c r="A1025" s="1" t="s">
        <v>1029</v>
      </c>
      <c r="B1025" s="1" t="s">
        <v>2084</v>
      </c>
      <c r="C1025" s="18">
        <v>17</v>
      </c>
      <c r="D1025" s="10">
        <f t="shared" ca="1" si="150"/>
        <v>10742</v>
      </c>
      <c r="E1025" s="10">
        <f t="shared" ca="1" si="151"/>
        <v>6157</v>
      </c>
      <c r="F1025" s="10">
        <f t="shared" ca="1" si="152"/>
        <v>2216.52</v>
      </c>
      <c r="G1025" s="14">
        <f t="shared" ca="1" si="153"/>
        <v>-0.36</v>
      </c>
      <c r="H1025" s="10"/>
      <c r="I1025" s="10">
        <f t="shared" ca="1" si="154"/>
        <v>37680.839999999997</v>
      </c>
      <c r="J1025" s="10">
        <f t="shared" ca="1" si="155"/>
        <v>8373.52</v>
      </c>
      <c r="K1025" s="10">
        <f t="shared" ca="1" si="156"/>
        <v>142349.84</v>
      </c>
      <c r="L1025" s="10">
        <f t="shared" ca="1" si="157"/>
        <v>110.82600000000001</v>
      </c>
      <c r="M1025" s="10"/>
      <c r="N1025" s="10">
        <f t="shared" ca="1" si="158"/>
        <v>52</v>
      </c>
      <c r="O1025" s="10">
        <f t="shared" ca="1" si="159"/>
        <v>8210.6940000000013</v>
      </c>
      <c r="P1025" s="1" t="s">
        <v>2126</v>
      </c>
    </row>
    <row r="1026" spans="1:16" ht="13.5" customHeight="1" x14ac:dyDescent="0.25">
      <c r="A1026" s="1" t="s">
        <v>1030</v>
      </c>
      <c r="B1026" s="1" t="s">
        <v>2085</v>
      </c>
      <c r="C1026" s="18">
        <v>47</v>
      </c>
      <c r="D1026" s="10">
        <f t="shared" ca="1" si="150"/>
        <v>5792</v>
      </c>
      <c r="E1026" s="10">
        <f t="shared" ca="1" si="151"/>
        <v>11416</v>
      </c>
      <c r="F1026" s="10">
        <f t="shared" ca="1" si="152"/>
        <v>4566.4000000000005</v>
      </c>
      <c r="G1026" s="14">
        <f t="shared" ca="1" si="153"/>
        <v>-0.4</v>
      </c>
      <c r="H1026" s="10"/>
      <c r="I1026" s="10">
        <f t="shared" ca="1" si="154"/>
        <v>214620.80000000002</v>
      </c>
      <c r="J1026" s="10">
        <f t="shared" ca="1" si="155"/>
        <v>15982.400000000001</v>
      </c>
      <c r="K1026" s="10">
        <f t="shared" ca="1" si="156"/>
        <v>751172.8</v>
      </c>
      <c r="L1026" s="10">
        <f t="shared" ca="1" si="157"/>
        <v>228.32000000000005</v>
      </c>
      <c r="M1026" s="10"/>
      <c r="N1026" s="10">
        <f t="shared" ca="1" si="158"/>
        <v>79</v>
      </c>
      <c r="O1026" s="10">
        <f t="shared" ca="1" si="159"/>
        <v>15675.080000000002</v>
      </c>
      <c r="P1026" s="1" t="s">
        <v>2126</v>
      </c>
    </row>
    <row r="1027" spans="1:16" ht="13.5" customHeight="1" x14ac:dyDescent="0.25">
      <c r="A1027" s="1" t="s">
        <v>1031</v>
      </c>
      <c r="B1027" s="1" t="s">
        <v>2086</v>
      </c>
      <c r="C1027" s="18">
        <v>65</v>
      </c>
      <c r="D1027" s="10">
        <f t="shared" ca="1" si="150"/>
        <v>5691</v>
      </c>
      <c r="E1027" s="10">
        <f t="shared" ca="1" si="151"/>
        <v>14060</v>
      </c>
      <c r="F1027" s="10">
        <f t="shared" ca="1" si="152"/>
        <v>4639.8</v>
      </c>
      <c r="G1027" s="14">
        <f t="shared" ca="1" si="153"/>
        <v>-0.33</v>
      </c>
      <c r="H1027" s="10"/>
      <c r="I1027" s="10">
        <f t="shared" ca="1" si="154"/>
        <v>301587</v>
      </c>
      <c r="J1027" s="10">
        <f t="shared" ca="1" si="155"/>
        <v>18699.8</v>
      </c>
      <c r="K1027" s="10">
        <f t="shared" ca="1" si="156"/>
        <v>1215487</v>
      </c>
      <c r="L1027" s="10">
        <f t="shared" ca="1" si="157"/>
        <v>231.99</v>
      </c>
      <c r="M1027" s="10"/>
      <c r="N1027" s="10">
        <f t="shared" ca="1" si="158"/>
        <v>37</v>
      </c>
      <c r="O1027" s="10">
        <f t="shared" ca="1" si="159"/>
        <v>18430.809999999998</v>
      </c>
      <c r="P1027" s="1" t="s">
        <v>2126</v>
      </c>
    </row>
    <row r="1028" spans="1:16" ht="13.5" customHeight="1" x14ac:dyDescent="0.25">
      <c r="A1028" s="1" t="s">
        <v>1032</v>
      </c>
      <c r="B1028" s="1" t="s">
        <v>2087</v>
      </c>
      <c r="C1028" s="18">
        <v>66</v>
      </c>
      <c r="D1028" s="10">
        <f t="shared" ref="D1028:D1057" ca="1" si="160">RANDBETWEEN(800, 20000)</f>
        <v>9361</v>
      </c>
      <c r="E1028" s="10">
        <f t="shared" ref="E1028:E1057" ca="1" si="161">RANDBETWEEN(400, 15000)</f>
        <v>8517</v>
      </c>
      <c r="F1028" s="10">
        <f t="shared" ref="F1028:F1057" ca="1" si="162">-E1028*G1028</f>
        <v>1447.89</v>
      </c>
      <c r="G1028" s="14">
        <f t="shared" ref="G1028:G1057" ca="1" si="163">RANDBETWEEN(-50,0)/100</f>
        <v>-0.17</v>
      </c>
      <c r="H1028" s="10"/>
      <c r="I1028" s="10">
        <f t="shared" ref="I1028:I1057" ca="1" si="164">C1028*F1028</f>
        <v>95560.74</v>
      </c>
      <c r="J1028" s="10">
        <f t="shared" ref="J1028:J1057" ca="1" si="165">E1028+F1028</f>
        <v>9964.89</v>
      </c>
      <c r="K1028" s="10">
        <f t="shared" ref="K1028:K1057" ca="1" si="166">J1028*C1028</f>
        <v>657682.74</v>
      </c>
      <c r="L1028" s="10">
        <f t="shared" ref="L1028:L1057" ca="1" si="167">F1028*0.05</f>
        <v>72.394500000000008</v>
      </c>
      <c r="M1028" s="10"/>
      <c r="N1028" s="10">
        <f t="shared" ref="N1028:N1057" ca="1" si="168">RANDBETWEEN(0,100)</f>
        <v>20</v>
      </c>
      <c r="O1028" s="10">
        <f t="shared" ref="O1028:O1057" ca="1" si="169">J1028-L1028-M1028-N1028</f>
        <v>9872.4954999999991</v>
      </c>
      <c r="P1028" s="1" t="s">
        <v>2126</v>
      </c>
    </row>
    <row r="1029" spans="1:16" ht="13.5" customHeight="1" x14ac:dyDescent="0.25">
      <c r="A1029" s="1" t="s">
        <v>1033</v>
      </c>
      <c r="B1029" s="1" t="s">
        <v>2088</v>
      </c>
      <c r="C1029" s="18">
        <v>62</v>
      </c>
      <c r="D1029" s="10">
        <f t="shared" ca="1" si="160"/>
        <v>4731</v>
      </c>
      <c r="E1029" s="10">
        <f t="shared" ca="1" si="161"/>
        <v>8927</v>
      </c>
      <c r="F1029" s="10">
        <f t="shared" ca="1" si="162"/>
        <v>2588.83</v>
      </c>
      <c r="G1029" s="14">
        <f t="shared" ca="1" si="163"/>
        <v>-0.28999999999999998</v>
      </c>
      <c r="H1029" s="10"/>
      <c r="I1029" s="10">
        <f t="shared" ca="1" si="164"/>
        <v>160507.46</v>
      </c>
      <c r="J1029" s="10">
        <f t="shared" ca="1" si="165"/>
        <v>11515.83</v>
      </c>
      <c r="K1029" s="10">
        <f t="shared" ca="1" si="166"/>
        <v>713981.46</v>
      </c>
      <c r="L1029" s="10">
        <f t="shared" ca="1" si="167"/>
        <v>129.44149999999999</v>
      </c>
      <c r="M1029" s="10"/>
      <c r="N1029" s="10">
        <f t="shared" ca="1" si="168"/>
        <v>11</v>
      </c>
      <c r="O1029" s="10">
        <f t="shared" ca="1" si="169"/>
        <v>11375.388499999999</v>
      </c>
      <c r="P1029" s="1" t="s">
        <v>2126</v>
      </c>
    </row>
    <row r="1030" spans="1:16" ht="13.5" customHeight="1" x14ac:dyDescent="0.25">
      <c r="A1030" s="1" t="s">
        <v>1034</v>
      </c>
      <c r="B1030" s="1" t="s">
        <v>2089</v>
      </c>
      <c r="C1030" s="18">
        <v>45</v>
      </c>
      <c r="D1030" s="10">
        <f t="shared" ca="1" si="160"/>
        <v>854</v>
      </c>
      <c r="E1030" s="10">
        <f t="shared" ca="1" si="161"/>
        <v>12242</v>
      </c>
      <c r="F1030" s="10">
        <f t="shared" ca="1" si="162"/>
        <v>1713.88</v>
      </c>
      <c r="G1030" s="14">
        <f t="shared" ca="1" si="163"/>
        <v>-0.14000000000000001</v>
      </c>
      <c r="H1030" s="10"/>
      <c r="I1030" s="10">
        <f t="shared" ca="1" si="164"/>
        <v>77124.600000000006</v>
      </c>
      <c r="J1030" s="10">
        <f t="shared" ca="1" si="165"/>
        <v>13955.880000000001</v>
      </c>
      <c r="K1030" s="10">
        <f t="shared" ca="1" si="166"/>
        <v>628014.60000000009</v>
      </c>
      <c r="L1030" s="10">
        <f t="shared" ca="1" si="167"/>
        <v>85.694000000000017</v>
      </c>
      <c r="M1030" s="10"/>
      <c r="N1030" s="10">
        <f t="shared" ca="1" si="168"/>
        <v>75</v>
      </c>
      <c r="O1030" s="10">
        <f t="shared" ca="1" si="169"/>
        <v>13795.186000000002</v>
      </c>
      <c r="P1030" s="1" t="s">
        <v>2126</v>
      </c>
    </row>
    <row r="1031" spans="1:16" ht="13.5" customHeight="1" x14ac:dyDescent="0.25">
      <c r="A1031" s="1" t="s">
        <v>1035</v>
      </c>
      <c r="B1031" s="1" t="s">
        <v>2090</v>
      </c>
      <c r="C1031" s="18">
        <v>98</v>
      </c>
      <c r="D1031" s="10">
        <f t="shared" ca="1" si="160"/>
        <v>8408</v>
      </c>
      <c r="E1031" s="10">
        <f t="shared" ca="1" si="161"/>
        <v>8981</v>
      </c>
      <c r="F1031" s="10">
        <f t="shared" ca="1" si="162"/>
        <v>1975.82</v>
      </c>
      <c r="G1031" s="14">
        <f t="shared" ca="1" si="163"/>
        <v>-0.22</v>
      </c>
      <c r="H1031" s="10"/>
      <c r="I1031" s="10">
        <f t="shared" ca="1" si="164"/>
        <v>193630.36</v>
      </c>
      <c r="J1031" s="10">
        <f t="shared" ca="1" si="165"/>
        <v>10956.82</v>
      </c>
      <c r="K1031" s="10">
        <f t="shared" ca="1" si="166"/>
        <v>1073768.3599999999</v>
      </c>
      <c r="L1031" s="10">
        <f t="shared" ca="1" si="167"/>
        <v>98.790999999999997</v>
      </c>
      <c r="M1031" s="10"/>
      <c r="N1031" s="10">
        <f t="shared" ca="1" si="168"/>
        <v>75</v>
      </c>
      <c r="O1031" s="10">
        <f t="shared" ca="1" si="169"/>
        <v>10783.029</v>
      </c>
      <c r="P1031" s="1" t="s">
        <v>2126</v>
      </c>
    </row>
    <row r="1032" spans="1:16" ht="13.5" customHeight="1" x14ac:dyDescent="0.25">
      <c r="A1032" s="1" t="s">
        <v>1036</v>
      </c>
      <c r="B1032" s="1" t="s">
        <v>2091</v>
      </c>
      <c r="C1032" s="18">
        <v>53</v>
      </c>
      <c r="D1032" s="10">
        <f t="shared" ca="1" si="160"/>
        <v>6264</v>
      </c>
      <c r="E1032" s="10">
        <f t="shared" ca="1" si="161"/>
        <v>2187</v>
      </c>
      <c r="F1032" s="10">
        <f t="shared" ca="1" si="162"/>
        <v>874.80000000000007</v>
      </c>
      <c r="G1032" s="14">
        <f t="shared" ca="1" si="163"/>
        <v>-0.4</v>
      </c>
      <c r="H1032" s="10"/>
      <c r="I1032" s="10">
        <f t="shared" ca="1" si="164"/>
        <v>46364.4</v>
      </c>
      <c r="J1032" s="10">
        <f t="shared" ca="1" si="165"/>
        <v>3061.8</v>
      </c>
      <c r="K1032" s="10">
        <f t="shared" ca="1" si="166"/>
        <v>162275.40000000002</v>
      </c>
      <c r="L1032" s="10">
        <f t="shared" ca="1" si="167"/>
        <v>43.740000000000009</v>
      </c>
      <c r="M1032" s="10"/>
      <c r="N1032" s="10">
        <f t="shared" ca="1" si="168"/>
        <v>47</v>
      </c>
      <c r="O1032" s="10">
        <f t="shared" ca="1" si="169"/>
        <v>2971.0600000000004</v>
      </c>
      <c r="P1032" s="1" t="s">
        <v>2126</v>
      </c>
    </row>
    <row r="1033" spans="1:16" ht="13.5" customHeight="1" x14ac:dyDescent="0.25">
      <c r="A1033" s="1" t="s">
        <v>1037</v>
      </c>
      <c r="B1033" s="1" t="s">
        <v>2092</v>
      </c>
      <c r="C1033" s="18">
        <v>74</v>
      </c>
      <c r="D1033" s="10">
        <f t="shared" ca="1" si="160"/>
        <v>16628</v>
      </c>
      <c r="E1033" s="10">
        <f t="shared" ca="1" si="161"/>
        <v>8256</v>
      </c>
      <c r="F1033" s="10">
        <f t="shared" ca="1" si="162"/>
        <v>1981.4399999999998</v>
      </c>
      <c r="G1033" s="14">
        <f t="shared" ca="1" si="163"/>
        <v>-0.24</v>
      </c>
      <c r="H1033" s="10"/>
      <c r="I1033" s="10">
        <f t="shared" ca="1" si="164"/>
        <v>146626.56</v>
      </c>
      <c r="J1033" s="10">
        <f t="shared" ca="1" si="165"/>
        <v>10237.44</v>
      </c>
      <c r="K1033" s="10">
        <f t="shared" ca="1" si="166"/>
        <v>757570.56000000006</v>
      </c>
      <c r="L1033" s="10">
        <f t="shared" ca="1" si="167"/>
        <v>99.072000000000003</v>
      </c>
      <c r="M1033" s="10"/>
      <c r="N1033" s="10">
        <f t="shared" ca="1" si="168"/>
        <v>44</v>
      </c>
      <c r="O1033" s="10">
        <f t="shared" ca="1" si="169"/>
        <v>10094.368</v>
      </c>
      <c r="P1033" s="1" t="s">
        <v>2126</v>
      </c>
    </row>
    <row r="1034" spans="1:16" ht="13.5" customHeight="1" x14ac:dyDescent="0.25">
      <c r="A1034" s="1" t="s">
        <v>1038</v>
      </c>
      <c r="B1034" s="1" t="s">
        <v>2093</v>
      </c>
      <c r="C1034" s="18">
        <v>57</v>
      </c>
      <c r="D1034" s="10">
        <f t="shared" ca="1" si="160"/>
        <v>14325</v>
      </c>
      <c r="E1034" s="10">
        <f t="shared" ca="1" si="161"/>
        <v>5811</v>
      </c>
      <c r="F1034" s="10">
        <f t="shared" ca="1" si="162"/>
        <v>1685.1899999999998</v>
      </c>
      <c r="G1034" s="14">
        <f t="shared" ca="1" si="163"/>
        <v>-0.28999999999999998</v>
      </c>
      <c r="H1034" s="10"/>
      <c r="I1034" s="10">
        <f t="shared" ca="1" si="164"/>
        <v>96055.829999999987</v>
      </c>
      <c r="J1034" s="10">
        <f t="shared" ca="1" si="165"/>
        <v>7496.19</v>
      </c>
      <c r="K1034" s="10">
        <f t="shared" ca="1" si="166"/>
        <v>427282.82999999996</v>
      </c>
      <c r="L1034" s="10">
        <f t="shared" ca="1" si="167"/>
        <v>84.259500000000003</v>
      </c>
      <c r="M1034" s="10"/>
      <c r="N1034" s="10">
        <f t="shared" ca="1" si="168"/>
        <v>82</v>
      </c>
      <c r="O1034" s="10">
        <f t="shared" ca="1" si="169"/>
        <v>7329.9304999999995</v>
      </c>
      <c r="P1034" s="1" t="s">
        <v>2126</v>
      </c>
    </row>
    <row r="1035" spans="1:16" ht="13.5" customHeight="1" x14ac:dyDescent="0.25">
      <c r="A1035" s="1" t="s">
        <v>1039</v>
      </c>
      <c r="B1035" s="1" t="s">
        <v>2094</v>
      </c>
      <c r="C1035" s="18">
        <v>41</v>
      </c>
      <c r="D1035" s="10">
        <f t="shared" ca="1" si="160"/>
        <v>9361</v>
      </c>
      <c r="E1035" s="10">
        <f t="shared" ca="1" si="161"/>
        <v>9253</v>
      </c>
      <c r="F1035" s="10">
        <f t="shared" ca="1" si="162"/>
        <v>277.58999999999997</v>
      </c>
      <c r="G1035" s="14">
        <f t="shared" ca="1" si="163"/>
        <v>-0.03</v>
      </c>
      <c r="H1035" s="10"/>
      <c r="I1035" s="10">
        <f t="shared" ca="1" si="164"/>
        <v>11381.189999999999</v>
      </c>
      <c r="J1035" s="10">
        <f t="shared" ca="1" si="165"/>
        <v>9530.59</v>
      </c>
      <c r="K1035" s="10">
        <f t="shared" ca="1" si="166"/>
        <v>390754.19</v>
      </c>
      <c r="L1035" s="10">
        <f t="shared" ca="1" si="167"/>
        <v>13.8795</v>
      </c>
      <c r="M1035" s="10"/>
      <c r="N1035" s="10">
        <f t="shared" ca="1" si="168"/>
        <v>76</v>
      </c>
      <c r="O1035" s="10">
        <f t="shared" ca="1" si="169"/>
        <v>9440.710500000001</v>
      </c>
      <c r="P1035" s="1" t="s">
        <v>2126</v>
      </c>
    </row>
    <row r="1036" spans="1:16" ht="13.5" customHeight="1" x14ac:dyDescent="0.25">
      <c r="A1036" s="1" t="s">
        <v>1040</v>
      </c>
      <c r="B1036" s="1" t="s">
        <v>2095</v>
      </c>
      <c r="C1036" s="18">
        <v>2</v>
      </c>
      <c r="D1036" s="10">
        <f t="shared" ca="1" si="160"/>
        <v>15958</v>
      </c>
      <c r="E1036" s="10">
        <f t="shared" ca="1" si="161"/>
        <v>11291</v>
      </c>
      <c r="F1036" s="10">
        <f t="shared" ca="1" si="162"/>
        <v>0</v>
      </c>
      <c r="G1036" s="14">
        <f t="shared" ca="1" si="163"/>
        <v>0</v>
      </c>
      <c r="H1036" s="10"/>
      <c r="I1036" s="10">
        <f t="shared" ca="1" si="164"/>
        <v>0</v>
      </c>
      <c r="J1036" s="10">
        <f t="shared" ca="1" si="165"/>
        <v>11291</v>
      </c>
      <c r="K1036" s="10">
        <f t="shared" ca="1" si="166"/>
        <v>22582</v>
      </c>
      <c r="L1036" s="10">
        <f t="shared" ca="1" si="167"/>
        <v>0</v>
      </c>
      <c r="M1036" s="10"/>
      <c r="N1036" s="10">
        <f t="shared" ca="1" si="168"/>
        <v>96</v>
      </c>
      <c r="O1036" s="10">
        <f t="shared" ca="1" si="169"/>
        <v>11195</v>
      </c>
      <c r="P1036" s="1" t="s">
        <v>2126</v>
      </c>
    </row>
    <row r="1037" spans="1:16" ht="13.5" customHeight="1" x14ac:dyDescent="0.25">
      <c r="A1037" s="1" t="s">
        <v>1041</v>
      </c>
      <c r="B1037" s="1" t="s">
        <v>2096</v>
      </c>
      <c r="C1037" s="18">
        <v>69</v>
      </c>
      <c r="D1037" s="10">
        <f t="shared" ca="1" si="160"/>
        <v>7094</v>
      </c>
      <c r="E1037" s="10">
        <f t="shared" ca="1" si="161"/>
        <v>2747</v>
      </c>
      <c r="F1037" s="10">
        <f t="shared" ca="1" si="162"/>
        <v>109.88</v>
      </c>
      <c r="G1037" s="14">
        <f t="shared" ca="1" si="163"/>
        <v>-0.04</v>
      </c>
      <c r="H1037" s="10"/>
      <c r="I1037" s="10">
        <f t="shared" ca="1" si="164"/>
        <v>7581.7199999999993</v>
      </c>
      <c r="J1037" s="10">
        <f t="shared" ca="1" si="165"/>
        <v>2856.88</v>
      </c>
      <c r="K1037" s="10">
        <f t="shared" ca="1" si="166"/>
        <v>197124.72</v>
      </c>
      <c r="L1037" s="10">
        <f t="shared" ca="1" si="167"/>
        <v>5.4939999999999998</v>
      </c>
      <c r="M1037" s="10"/>
      <c r="N1037" s="10">
        <f t="shared" ca="1" si="168"/>
        <v>28</v>
      </c>
      <c r="O1037" s="10">
        <f t="shared" ca="1" si="169"/>
        <v>2823.386</v>
      </c>
      <c r="P1037" s="1" t="s">
        <v>2126</v>
      </c>
    </row>
    <row r="1038" spans="1:16" ht="13.5" customHeight="1" x14ac:dyDescent="0.25">
      <c r="A1038" s="1" t="s">
        <v>1042</v>
      </c>
      <c r="B1038" s="1" t="s">
        <v>2097</v>
      </c>
      <c r="C1038" s="18">
        <v>75</v>
      </c>
      <c r="D1038" s="10">
        <f t="shared" ca="1" si="160"/>
        <v>18622</v>
      </c>
      <c r="E1038" s="10">
        <f t="shared" ca="1" si="161"/>
        <v>11261</v>
      </c>
      <c r="F1038" s="10">
        <f t="shared" ca="1" si="162"/>
        <v>675.66</v>
      </c>
      <c r="G1038" s="14">
        <f t="shared" ca="1" si="163"/>
        <v>-0.06</v>
      </c>
      <c r="H1038" s="10"/>
      <c r="I1038" s="10">
        <f t="shared" ca="1" si="164"/>
        <v>50674.5</v>
      </c>
      <c r="J1038" s="10">
        <f t="shared" ca="1" si="165"/>
        <v>11936.66</v>
      </c>
      <c r="K1038" s="10">
        <f t="shared" ca="1" si="166"/>
        <v>895249.5</v>
      </c>
      <c r="L1038" s="10">
        <f t="shared" ca="1" si="167"/>
        <v>33.783000000000001</v>
      </c>
      <c r="M1038" s="10"/>
      <c r="N1038" s="10">
        <f t="shared" ca="1" si="168"/>
        <v>45</v>
      </c>
      <c r="O1038" s="10">
        <f t="shared" ca="1" si="169"/>
        <v>11857.877</v>
      </c>
      <c r="P1038" s="1" t="s">
        <v>2126</v>
      </c>
    </row>
    <row r="1039" spans="1:16" ht="13.5" customHeight="1" x14ac:dyDescent="0.25">
      <c r="A1039" s="1" t="s">
        <v>1043</v>
      </c>
      <c r="B1039" s="1" t="s">
        <v>2098</v>
      </c>
      <c r="C1039" s="18">
        <v>61</v>
      </c>
      <c r="D1039" s="10">
        <f t="shared" ca="1" si="160"/>
        <v>8011</v>
      </c>
      <c r="E1039" s="10">
        <f t="shared" ca="1" si="161"/>
        <v>3237</v>
      </c>
      <c r="F1039" s="10">
        <f t="shared" ca="1" si="162"/>
        <v>64.739999999999995</v>
      </c>
      <c r="G1039" s="14">
        <f t="shared" ca="1" si="163"/>
        <v>-0.02</v>
      </c>
      <c r="H1039" s="10"/>
      <c r="I1039" s="10">
        <f t="shared" ca="1" si="164"/>
        <v>3949.14</v>
      </c>
      <c r="J1039" s="10">
        <f t="shared" ca="1" si="165"/>
        <v>3301.74</v>
      </c>
      <c r="K1039" s="10">
        <f t="shared" ca="1" si="166"/>
        <v>201406.13999999998</v>
      </c>
      <c r="L1039" s="10">
        <f t="shared" ca="1" si="167"/>
        <v>3.2370000000000001</v>
      </c>
      <c r="M1039" s="10"/>
      <c r="N1039" s="10">
        <f t="shared" ca="1" si="168"/>
        <v>50</v>
      </c>
      <c r="O1039" s="10">
        <f t="shared" ca="1" si="169"/>
        <v>3248.5029999999997</v>
      </c>
      <c r="P1039" s="1" t="s">
        <v>2126</v>
      </c>
    </row>
    <row r="1040" spans="1:16" ht="13.5" customHeight="1" x14ac:dyDescent="0.25">
      <c r="A1040" s="1" t="s">
        <v>1044</v>
      </c>
      <c r="B1040" s="1" t="s">
        <v>2099</v>
      </c>
      <c r="C1040" s="18">
        <v>32</v>
      </c>
      <c r="D1040" s="10">
        <f t="shared" ca="1" si="160"/>
        <v>7273</v>
      </c>
      <c r="E1040" s="10">
        <f t="shared" ca="1" si="161"/>
        <v>3748</v>
      </c>
      <c r="F1040" s="10">
        <f t="shared" ca="1" si="162"/>
        <v>299.84000000000003</v>
      </c>
      <c r="G1040" s="14">
        <f t="shared" ca="1" si="163"/>
        <v>-0.08</v>
      </c>
      <c r="H1040" s="10"/>
      <c r="I1040" s="10">
        <f t="shared" ca="1" si="164"/>
        <v>9594.880000000001</v>
      </c>
      <c r="J1040" s="10">
        <f t="shared" ca="1" si="165"/>
        <v>4047.84</v>
      </c>
      <c r="K1040" s="10">
        <f t="shared" ca="1" si="166"/>
        <v>129530.88</v>
      </c>
      <c r="L1040" s="10">
        <f t="shared" ca="1" si="167"/>
        <v>14.992000000000003</v>
      </c>
      <c r="M1040" s="10"/>
      <c r="N1040" s="10">
        <f t="shared" ca="1" si="168"/>
        <v>68</v>
      </c>
      <c r="O1040" s="10">
        <f t="shared" ca="1" si="169"/>
        <v>3964.848</v>
      </c>
      <c r="P1040" s="1" t="s">
        <v>2126</v>
      </c>
    </row>
    <row r="1041" spans="1:16" ht="13.5" customHeight="1" x14ac:dyDescent="0.25">
      <c r="A1041" s="1" t="s">
        <v>1045</v>
      </c>
      <c r="B1041" s="1" t="s">
        <v>2100</v>
      </c>
      <c r="C1041" s="18">
        <v>83</v>
      </c>
      <c r="D1041" s="10">
        <f t="shared" ca="1" si="160"/>
        <v>7198</v>
      </c>
      <c r="E1041" s="10">
        <f t="shared" ca="1" si="161"/>
        <v>5750</v>
      </c>
      <c r="F1041" s="10">
        <f t="shared" ca="1" si="162"/>
        <v>1092.5</v>
      </c>
      <c r="G1041" s="14">
        <f t="shared" ca="1" si="163"/>
        <v>-0.19</v>
      </c>
      <c r="H1041" s="10"/>
      <c r="I1041" s="10">
        <f t="shared" ca="1" si="164"/>
        <v>90677.5</v>
      </c>
      <c r="J1041" s="10">
        <f t="shared" ca="1" si="165"/>
        <v>6842.5</v>
      </c>
      <c r="K1041" s="10">
        <f t="shared" ca="1" si="166"/>
        <v>567927.5</v>
      </c>
      <c r="L1041" s="10">
        <f t="shared" ca="1" si="167"/>
        <v>54.625</v>
      </c>
      <c r="M1041" s="10"/>
      <c r="N1041" s="10">
        <f t="shared" ca="1" si="168"/>
        <v>77</v>
      </c>
      <c r="O1041" s="10">
        <f t="shared" ca="1" si="169"/>
        <v>6710.875</v>
      </c>
      <c r="P1041" s="1" t="s">
        <v>2126</v>
      </c>
    </row>
    <row r="1042" spans="1:16" ht="13.5" customHeight="1" x14ac:dyDescent="0.25">
      <c r="A1042" s="1" t="s">
        <v>1046</v>
      </c>
      <c r="B1042" s="1" t="s">
        <v>2101</v>
      </c>
      <c r="C1042" s="18">
        <v>91</v>
      </c>
      <c r="D1042" s="10">
        <f t="shared" ca="1" si="160"/>
        <v>12934</v>
      </c>
      <c r="E1042" s="10">
        <f t="shared" ca="1" si="161"/>
        <v>1026</v>
      </c>
      <c r="F1042" s="10">
        <f t="shared" ca="1" si="162"/>
        <v>441.18</v>
      </c>
      <c r="G1042" s="14">
        <f t="shared" ca="1" si="163"/>
        <v>-0.43</v>
      </c>
      <c r="H1042" s="10"/>
      <c r="I1042" s="10">
        <f t="shared" ca="1" si="164"/>
        <v>40147.379999999997</v>
      </c>
      <c r="J1042" s="10">
        <f t="shared" ca="1" si="165"/>
        <v>1467.18</v>
      </c>
      <c r="K1042" s="10">
        <f t="shared" ca="1" si="166"/>
        <v>133513.38</v>
      </c>
      <c r="L1042" s="10">
        <f t="shared" ca="1" si="167"/>
        <v>22.059000000000001</v>
      </c>
      <c r="M1042" s="10"/>
      <c r="N1042" s="10">
        <f t="shared" ca="1" si="168"/>
        <v>37</v>
      </c>
      <c r="O1042" s="10">
        <f t="shared" ca="1" si="169"/>
        <v>1408.1210000000001</v>
      </c>
      <c r="P1042" s="1" t="s">
        <v>2126</v>
      </c>
    </row>
    <row r="1043" spans="1:16" ht="13.5" customHeight="1" x14ac:dyDescent="0.25">
      <c r="A1043" s="1" t="s">
        <v>1047</v>
      </c>
      <c r="B1043" s="1" t="s">
        <v>2102</v>
      </c>
      <c r="C1043" s="18">
        <v>12</v>
      </c>
      <c r="D1043" s="10">
        <f t="shared" ca="1" si="160"/>
        <v>17576</v>
      </c>
      <c r="E1043" s="10">
        <f t="shared" ca="1" si="161"/>
        <v>6932</v>
      </c>
      <c r="F1043" s="10">
        <f t="shared" ca="1" si="162"/>
        <v>623.88</v>
      </c>
      <c r="G1043" s="14">
        <f t="shared" ca="1" si="163"/>
        <v>-0.09</v>
      </c>
      <c r="H1043" s="10"/>
      <c r="I1043" s="10">
        <f t="shared" ca="1" si="164"/>
        <v>7486.5599999999995</v>
      </c>
      <c r="J1043" s="10">
        <f t="shared" ca="1" si="165"/>
        <v>7555.88</v>
      </c>
      <c r="K1043" s="10">
        <f t="shared" ca="1" si="166"/>
        <v>90670.56</v>
      </c>
      <c r="L1043" s="10">
        <f t="shared" ca="1" si="167"/>
        <v>31.194000000000003</v>
      </c>
      <c r="M1043" s="10"/>
      <c r="N1043" s="10">
        <f t="shared" ca="1" si="168"/>
        <v>89</v>
      </c>
      <c r="O1043" s="10">
        <f t="shared" ca="1" si="169"/>
        <v>7435.6859999999997</v>
      </c>
      <c r="P1043" s="1" t="s">
        <v>2126</v>
      </c>
    </row>
    <row r="1044" spans="1:16" ht="13.5" customHeight="1" x14ac:dyDescent="0.25">
      <c r="A1044" s="1" t="s">
        <v>1048</v>
      </c>
      <c r="B1044" s="1" t="s">
        <v>2103</v>
      </c>
      <c r="C1044" s="18">
        <v>53</v>
      </c>
      <c r="D1044" s="10">
        <f t="shared" ca="1" si="160"/>
        <v>15210</v>
      </c>
      <c r="E1044" s="10">
        <f t="shared" ca="1" si="161"/>
        <v>3531</v>
      </c>
      <c r="F1044" s="10">
        <f t="shared" ca="1" si="162"/>
        <v>1694.8799999999999</v>
      </c>
      <c r="G1044" s="14">
        <f t="shared" ca="1" si="163"/>
        <v>-0.48</v>
      </c>
      <c r="H1044" s="10"/>
      <c r="I1044" s="10">
        <f t="shared" ca="1" si="164"/>
        <v>89828.64</v>
      </c>
      <c r="J1044" s="10">
        <f t="shared" ca="1" si="165"/>
        <v>5225.88</v>
      </c>
      <c r="K1044" s="10">
        <f t="shared" ca="1" si="166"/>
        <v>276971.64</v>
      </c>
      <c r="L1044" s="10">
        <f t="shared" ca="1" si="167"/>
        <v>84.744</v>
      </c>
      <c r="M1044" s="10"/>
      <c r="N1044" s="10">
        <f t="shared" ca="1" si="168"/>
        <v>78</v>
      </c>
      <c r="O1044" s="10">
        <f t="shared" ca="1" si="169"/>
        <v>5063.1360000000004</v>
      </c>
      <c r="P1044" s="1" t="s">
        <v>2126</v>
      </c>
    </row>
    <row r="1045" spans="1:16" ht="13.5" customHeight="1" x14ac:dyDescent="0.25">
      <c r="A1045" s="1" t="s">
        <v>1049</v>
      </c>
      <c r="B1045" s="1" t="s">
        <v>2104</v>
      </c>
      <c r="C1045" s="18">
        <v>42</v>
      </c>
      <c r="D1045" s="10">
        <f t="shared" ca="1" si="160"/>
        <v>14973</v>
      </c>
      <c r="E1045" s="10">
        <f t="shared" ca="1" si="161"/>
        <v>4888</v>
      </c>
      <c r="F1045" s="10">
        <f t="shared" ca="1" si="162"/>
        <v>537.67999999999995</v>
      </c>
      <c r="G1045" s="14">
        <f t="shared" ca="1" si="163"/>
        <v>-0.11</v>
      </c>
      <c r="H1045" s="10"/>
      <c r="I1045" s="10">
        <f t="shared" ca="1" si="164"/>
        <v>22582.559999999998</v>
      </c>
      <c r="J1045" s="10">
        <f t="shared" ca="1" si="165"/>
        <v>5425.68</v>
      </c>
      <c r="K1045" s="10">
        <f t="shared" ca="1" si="166"/>
        <v>227878.56</v>
      </c>
      <c r="L1045" s="10">
        <f t="shared" ca="1" si="167"/>
        <v>26.884</v>
      </c>
      <c r="M1045" s="10"/>
      <c r="N1045" s="10">
        <f t="shared" ca="1" si="168"/>
        <v>75</v>
      </c>
      <c r="O1045" s="10">
        <f t="shared" ca="1" si="169"/>
        <v>5323.7960000000003</v>
      </c>
      <c r="P1045" s="1" t="s">
        <v>2126</v>
      </c>
    </row>
    <row r="1046" spans="1:16" ht="13.5" customHeight="1" x14ac:dyDescent="0.25">
      <c r="A1046" s="1" t="s">
        <v>1050</v>
      </c>
      <c r="B1046" s="1" t="s">
        <v>2105</v>
      </c>
      <c r="C1046" s="18">
        <v>19</v>
      </c>
      <c r="D1046" s="10">
        <f t="shared" ca="1" si="160"/>
        <v>10291</v>
      </c>
      <c r="E1046" s="10">
        <f t="shared" ca="1" si="161"/>
        <v>11025</v>
      </c>
      <c r="F1046" s="10">
        <f t="shared" ca="1" si="162"/>
        <v>5181.75</v>
      </c>
      <c r="G1046" s="14">
        <f t="shared" ca="1" si="163"/>
        <v>-0.47</v>
      </c>
      <c r="H1046" s="10"/>
      <c r="I1046" s="10">
        <f t="shared" ca="1" si="164"/>
        <v>98453.25</v>
      </c>
      <c r="J1046" s="10">
        <f t="shared" ca="1" si="165"/>
        <v>16206.75</v>
      </c>
      <c r="K1046" s="10">
        <f t="shared" ca="1" si="166"/>
        <v>307928.25</v>
      </c>
      <c r="L1046" s="10">
        <f t="shared" ca="1" si="167"/>
        <v>259.08750000000003</v>
      </c>
      <c r="M1046" s="10"/>
      <c r="N1046" s="10">
        <f t="shared" ca="1" si="168"/>
        <v>89</v>
      </c>
      <c r="O1046" s="10">
        <f t="shared" ca="1" si="169"/>
        <v>15858.6625</v>
      </c>
      <c r="P1046" s="1" t="s">
        <v>2126</v>
      </c>
    </row>
    <row r="1047" spans="1:16" ht="13.5" customHeight="1" x14ac:dyDescent="0.25">
      <c r="A1047" s="1" t="s">
        <v>1051</v>
      </c>
      <c r="B1047" s="1" t="s">
        <v>2106</v>
      </c>
      <c r="C1047" s="18">
        <v>87</v>
      </c>
      <c r="D1047" s="10">
        <f t="shared" ca="1" si="160"/>
        <v>3474</v>
      </c>
      <c r="E1047" s="10">
        <f t="shared" ca="1" si="161"/>
        <v>13572</v>
      </c>
      <c r="F1047" s="10">
        <f t="shared" ca="1" si="162"/>
        <v>814.31999999999994</v>
      </c>
      <c r="G1047" s="14">
        <f t="shared" ca="1" si="163"/>
        <v>-0.06</v>
      </c>
      <c r="H1047" s="10"/>
      <c r="I1047" s="10">
        <f t="shared" ca="1" si="164"/>
        <v>70845.84</v>
      </c>
      <c r="J1047" s="10">
        <f t="shared" ca="1" si="165"/>
        <v>14386.32</v>
      </c>
      <c r="K1047" s="10">
        <f t="shared" ca="1" si="166"/>
        <v>1251609.8400000001</v>
      </c>
      <c r="L1047" s="10">
        <f t="shared" ca="1" si="167"/>
        <v>40.716000000000001</v>
      </c>
      <c r="M1047" s="10"/>
      <c r="N1047" s="10">
        <f t="shared" ca="1" si="168"/>
        <v>84</v>
      </c>
      <c r="O1047" s="10">
        <f t="shared" ca="1" si="169"/>
        <v>14261.603999999999</v>
      </c>
      <c r="P1047" s="1" t="s">
        <v>2126</v>
      </c>
    </row>
    <row r="1048" spans="1:16" ht="13.5" customHeight="1" x14ac:dyDescent="0.25">
      <c r="A1048" s="1" t="s">
        <v>1052</v>
      </c>
      <c r="B1048" s="1" t="s">
        <v>2107</v>
      </c>
      <c r="C1048" s="18">
        <v>48</v>
      </c>
      <c r="D1048" s="10">
        <f t="shared" ca="1" si="160"/>
        <v>15710</v>
      </c>
      <c r="E1048" s="10">
        <f t="shared" ca="1" si="161"/>
        <v>11491</v>
      </c>
      <c r="F1048" s="10">
        <f t="shared" ca="1" si="162"/>
        <v>3562.21</v>
      </c>
      <c r="G1048" s="14">
        <f t="shared" ca="1" si="163"/>
        <v>-0.31</v>
      </c>
      <c r="H1048" s="10"/>
      <c r="I1048" s="10">
        <f t="shared" ca="1" si="164"/>
        <v>170986.08000000002</v>
      </c>
      <c r="J1048" s="10">
        <f t="shared" ca="1" si="165"/>
        <v>15053.21</v>
      </c>
      <c r="K1048" s="10">
        <f t="shared" ca="1" si="166"/>
        <v>722554.08</v>
      </c>
      <c r="L1048" s="10">
        <f t="shared" ca="1" si="167"/>
        <v>178.1105</v>
      </c>
      <c r="M1048" s="10"/>
      <c r="N1048" s="10">
        <f t="shared" ca="1" si="168"/>
        <v>10</v>
      </c>
      <c r="O1048" s="10">
        <f t="shared" ca="1" si="169"/>
        <v>14865.099499999998</v>
      </c>
      <c r="P1048" s="1" t="s">
        <v>2126</v>
      </c>
    </row>
    <row r="1049" spans="1:16" ht="13.5" customHeight="1" x14ac:dyDescent="0.25">
      <c r="A1049" s="1" t="s">
        <v>1053</v>
      </c>
      <c r="B1049" s="1" t="s">
        <v>2108</v>
      </c>
      <c r="C1049" s="18">
        <v>65</v>
      </c>
      <c r="D1049" s="10">
        <f t="shared" ca="1" si="160"/>
        <v>17818</v>
      </c>
      <c r="E1049" s="10">
        <f t="shared" ca="1" si="161"/>
        <v>2380</v>
      </c>
      <c r="F1049" s="10">
        <f t="shared" ca="1" si="162"/>
        <v>523.6</v>
      </c>
      <c r="G1049" s="14">
        <f t="shared" ca="1" si="163"/>
        <v>-0.22</v>
      </c>
      <c r="H1049" s="10"/>
      <c r="I1049" s="10">
        <f t="shared" ca="1" si="164"/>
        <v>34034</v>
      </c>
      <c r="J1049" s="10">
        <f t="shared" ca="1" si="165"/>
        <v>2903.6</v>
      </c>
      <c r="K1049" s="10">
        <f t="shared" ca="1" si="166"/>
        <v>188734</v>
      </c>
      <c r="L1049" s="10">
        <f t="shared" ca="1" si="167"/>
        <v>26.180000000000003</v>
      </c>
      <c r="M1049" s="10"/>
      <c r="N1049" s="10">
        <f t="shared" ca="1" si="168"/>
        <v>45</v>
      </c>
      <c r="O1049" s="10">
        <f t="shared" ca="1" si="169"/>
        <v>2832.42</v>
      </c>
      <c r="P1049" s="1" t="s">
        <v>2126</v>
      </c>
    </row>
    <row r="1050" spans="1:16" ht="13.5" customHeight="1" x14ac:dyDescent="0.25">
      <c r="A1050" s="1" t="s">
        <v>1054</v>
      </c>
      <c r="B1050" s="1" t="s">
        <v>2109</v>
      </c>
      <c r="C1050" s="18">
        <v>76</v>
      </c>
      <c r="D1050" s="10">
        <f t="shared" ca="1" si="160"/>
        <v>5781</v>
      </c>
      <c r="E1050" s="10">
        <f t="shared" ca="1" si="161"/>
        <v>11257</v>
      </c>
      <c r="F1050" s="10">
        <f t="shared" ca="1" si="162"/>
        <v>225.14000000000001</v>
      </c>
      <c r="G1050" s="14">
        <f t="shared" ca="1" si="163"/>
        <v>-0.02</v>
      </c>
      <c r="H1050" s="10"/>
      <c r="I1050" s="10">
        <f t="shared" ca="1" si="164"/>
        <v>17110.64</v>
      </c>
      <c r="J1050" s="10">
        <f t="shared" ca="1" si="165"/>
        <v>11482.14</v>
      </c>
      <c r="K1050" s="10">
        <f t="shared" ca="1" si="166"/>
        <v>872642.6399999999</v>
      </c>
      <c r="L1050" s="10">
        <f t="shared" ca="1" si="167"/>
        <v>11.257000000000001</v>
      </c>
      <c r="M1050" s="10"/>
      <c r="N1050" s="10">
        <f t="shared" ca="1" si="168"/>
        <v>1</v>
      </c>
      <c r="O1050" s="10">
        <f t="shared" ca="1" si="169"/>
        <v>11469.883</v>
      </c>
      <c r="P1050" s="1" t="s">
        <v>2126</v>
      </c>
    </row>
    <row r="1051" spans="1:16" ht="13.5" customHeight="1" x14ac:dyDescent="0.25">
      <c r="A1051" s="1" t="s">
        <v>1055</v>
      </c>
      <c r="B1051" s="1" t="s">
        <v>2110</v>
      </c>
      <c r="C1051" s="18">
        <v>89</v>
      </c>
      <c r="D1051" s="10">
        <f t="shared" ca="1" si="160"/>
        <v>3933</v>
      </c>
      <c r="E1051" s="10">
        <f t="shared" ca="1" si="161"/>
        <v>10037</v>
      </c>
      <c r="F1051" s="10">
        <f t="shared" ca="1" si="162"/>
        <v>903.32999999999993</v>
      </c>
      <c r="G1051" s="14">
        <f t="shared" ca="1" si="163"/>
        <v>-0.09</v>
      </c>
      <c r="H1051" s="10"/>
      <c r="I1051" s="10">
        <f t="shared" ca="1" si="164"/>
        <v>80396.37</v>
      </c>
      <c r="J1051" s="10">
        <f t="shared" ca="1" si="165"/>
        <v>10940.33</v>
      </c>
      <c r="K1051" s="10">
        <f t="shared" ca="1" si="166"/>
        <v>973689.37</v>
      </c>
      <c r="L1051" s="10">
        <f t="shared" ca="1" si="167"/>
        <v>45.166499999999999</v>
      </c>
      <c r="M1051" s="10"/>
      <c r="N1051" s="10">
        <f t="shared" ca="1" si="168"/>
        <v>56</v>
      </c>
      <c r="O1051" s="10">
        <f t="shared" ca="1" si="169"/>
        <v>10839.163500000001</v>
      </c>
      <c r="P1051" s="1" t="s">
        <v>2126</v>
      </c>
    </row>
    <row r="1052" spans="1:16" ht="13.5" customHeight="1" x14ac:dyDescent="0.25">
      <c r="A1052" s="1" t="s">
        <v>1056</v>
      </c>
      <c r="B1052" s="1" t="s">
        <v>2111</v>
      </c>
      <c r="C1052" s="18">
        <v>18</v>
      </c>
      <c r="D1052" s="10">
        <f t="shared" ca="1" si="160"/>
        <v>8098</v>
      </c>
      <c r="E1052" s="10">
        <f t="shared" ca="1" si="161"/>
        <v>2221</v>
      </c>
      <c r="F1052" s="10">
        <f t="shared" ca="1" si="162"/>
        <v>888.40000000000009</v>
      </c>
      <c r="G1052" s="14">
        <f t="shared" ca="1" si="163"/>
        <v>-0.4</v>
      </c>
      <c r="H1052" s="10"/>
      <c r="I1052" s="10">
        <f t="shared" ca="1" si="164"/>
        <v>15991.2</v>
      </c>
      <c r="J1052" s="10">
        <f t="shared" ca="1" si="165"/>
        <v>3109.4</v>
      </c>
      <c r="K1052" s="10">
        <f t="shared" ca="1" si="166"/>
        <v>55969.200000000004</v>
      </c>
      <c r="L1052" s="10">
        <f t="shared" ca="1" si="167"/>
        <v>44.420000000000009</v>
      </c>
      <c r="M1052" s="10"/>
      <c r="N1052" s="10">
        <f t="shared" ca="1" si="168"/>
        <v>51</v>
      </c>
      <c r="O1052" s="10">
        <f t="shared" ca="1" si="169"/>
        <v>3013.98</v>
      </c>
      <c r="P1052" s="1" t="s">
        <v>2126</v>
      </c>
    </row>
    <row r="1053" spans="1:16" ht="13.5" customHeight="1" x14ac:dyDescent="0.25">
      <c r="A1053" s="1" t="s">
        <v>1057</v>
      </c>
      <c r="B1053" s="1" t="s">
        <v>2112</v>
      </c>
      <c r="C1053" s="18">
        <v>17</v>
      </c>
      <c r="D1053" s="10">
        <f t="shared" ca="1" si="160"/>
        <v>15399</v>
      </c>
      <c r="E1053" s="10">
        <f t="shared" ca="1" si="161"/>
        <v>5557</v>
      </c>
      <c r="F1053" s="10">
        <f t="shared" ca="1" si="162"/>
        <v>55.57</v>
      </c>
      <c r="G1053" s="14">
        <f t="shared" ca="1" si="163"/>
        <v>-0.01</v>
      </c>
      <c r="H1053" s="10"/>
      <c r="I1053" s="10">
        <f t="shared" ca="1" si="164"/>
        <v>944.69</v>
      </c>
      <c r="J1053" s="10">
        <f t="shared" ca="1" si="165"/>
        <v>5612.57</v>
      </c>
      <c r="K1053" s="10">
        <f t="shared" ca="1" si="166"/>
        <v>95413.69</v>
      </c>
      <c r="L1053" s="10">
        <f t="shared" ca="1" si="167"/>
        <v>2.7785000000000002</v>
      </c>
      <c r="M1053" s="10"/>
      <c r="N1053" s="10">
        <f t="shared" ca="1" si="168"/>
        <v>31</v>
      </c>
      <c r="O1053" s="10">
        <f t="shared" ca="1" si="169"/>
        <v>5578.7914999999994</v>
      </c>
      <c r="P1053" s="1" t="s">
        <v>2126</v>
      </c>
    </row>
    <row r="1054" spans="1:16" ht="13.5" customHeight="1" x14ac:dyDescent="0.25">
      <c r="A1054" s="1" t="s">
        <v>1058</v>
      </c>
      <c r="B1054" s="1" t="s">
        <v>2113</v>
      </c>
      <c r="C1054" s="18">
        <v>98</v>
      </c>
      <c r="D1054" s="10">
        <f t="shared" ca="1" si="160"/>
        <v>19694</v>
      </c>
      <c r="E1054" s="10">
        <f t="shared" ca="1" si="161"/>
        <v>7110</v>
      </c>
      <c r="F1054" s="10">
        <f t="shared" ca="1" si="162"/>
        <v>1564.2</v>
      </c>
      <c r="G1054" s="14">
        <f t="shared" ca="1" si="163"/>
        <v>-0.22</v>
      </c>
      <c r="H1054" s="10"/>
      <c r="I1054" s="10">
        <f t="shared" ca="1" si="164"/>
        <v>153291.6</v>
      </c>
      <c r="J1054" s="10">
        <f t="shared" ca="1" si="165"/>
        <v>8674.2000000000007</v>
      </c>
      <c r="K1054" s="10">
        <f t="shared" ca="1" si="166"/>
        <v>850071.60000000009</v>
      </c>
      <c r="L1054" s="10">
        <f t="shared" ca="1" si="167"/>
        <v>78.210000000000008</v>
      </c>
      <c r="M1054" s="10"/>
      <c r="N1054" s="10">
        <f t="shared" ca="1" si="168"/>
        <v>17</v>
      </c>
      <c r="O1054" s="10">
        <f t="shared" ca="1" si="169"/>
        <v>8578.9900000000016</v>
      </c>
      <c r="P1054" s="1" t="s">
        <v>2126</v>
      </c>
    </row>
    <row r="1055" spans="1:16" ht="13.5" customHeight="1" x14ac:dyDescent="0.25">
      <c r="A1055" s="1" t="s">
        <v>1059</v>
      </c>
      <c r="B1055" s="1" t="s">
        <v>2114</v>
      </c>
      <c r="C1055" s="18">
        <v>98</v>
      </c>
      <c r="D1055" s="10">
        <f t="shared" ca="1" si="160"/>
        <v>19991</v>
      </c>
      <c r="E1055" s="10">
        <f t="shared" ca="1" si="161"/>
        <v>3626</v>
      </c>
      <c r="F1055" s="10">
        <f t="shared" ca="1" si="162"/>
        <v>217.56</v>
      </c>
      <c r="G1055" s="14">
        <f t="shared" ca="1" si="163"/>
        <v>-0.06</v>
      </c>
      <c r="H1055" s="10"/>
      <c r="I1055" s="10">
        <f t="shared" ca="1" si="164"/>
        <v>21320.880000000001</v>
      </c>
      <c r="J1055" s="10">
        <f t="shared" ca="1" si="165"/>
        <v>3843.56</v>
      </c>
      <c r="K1055" s="10">
        <f t="shared" ca="1" si="166"/>
        <v>376668.88</v>
      </c>
      <c r="L1055" s="10">
        <f t="shared" ca="1" si="167"/>
        <v>10.878</v>
      </c>
      <c r="M1055" s="10"/>
      <c r="N1055" s="10">
        <f t="shared" ca="1" si="168"/>
        <v>86</v>
      </c>
      <c r="O1055" s="10">
        <f t="shared" ca="1" si="169"/>
        <v>3746.6819999999998</v>
      </c>
      <c r="P1055" s="1" t="s">
        <v>2126</v>
      </c>
    </row>
    <row r="1056" spans="1:16" ht="13.5" customHeight="1" x14ac:dyDescent="0.25">
      <c r="A1056" s="1" t="s">
        <v>1060</v>
      </c>
      <c r="B1056" s="1" t="s">
        <v>2115</v>
      </c>
      <c r="C1056" s="18">
        <v>14</v>
      </c>
      <c r="D1056" s="10">
        <f t="shared" ca="1" si="160"/>
        <v>13542</v>
      </c>
      <c r="E1056" s="10">
        <f t="shared" ca="1" si="161"/>
        <v>7716</v>
      </c>
      <c r="F1056" s="10">
        <f t="shared" ca="1" si="162"/>
        <v>848.76</v>
      </c>
      <c r="G1056" s="14">
        <f t="shared" ca="1" si="163"/>
        <v>-0.11</v>
      </c>
      <c r="H1056" s="10"/>
      <c r="I1056" s="10">
        <f t="shared" ca="1" si="164"/>
        <v>11882.64</v>
      </c>
      <c r="J1056" s="10">
        <f t="shared" ca="1" si="165"/>
        <v>8564.76</v>
      </c>
      <c r="K1056" s="10">
        <f t="shared" ca="1" si="166"/>
        <v>119906.64</v>
      </c>
      <c r="L1056" s="10">
        <f t="shared" ca="1" si="167"/>
        <v>42.438000000000002</v>
      </c>
      <c r="M1056" s="10"/>
      <c r="N1056" s="10">
        <f t="shared" ca="1" si="168"/>
        <v>59</v>
      </c>
      <c r="O1056" s="10">
        <f t="shared" ca="1" si="169"/>
        <v>8463.3220000000001</v>
      </c>
      <c r="P1056" s="1" t="s">
        <v>2126</v>
      </c>
    </row>
    <row r="1057" spans="1:16" ht="13.5" customHeight="1" x14ac:dyDescent="0.25">
      <c r="A1057" s="1" t="s">
        <v>1061</v>
      </c>
      <c r="B1057" s="1" t="s">
        <v>2116</v>
      </c>
      <c r="C1057" s="18">
        <v>35</v>
      </c>
      <c r="D1057" s="10">
        <f t="shared" ca="1" si="160"/>
        <v>2126</v>
      </c>
      <c r="E1057" s="10">
        <f t="shared" ca="1" si="161"/>
        <v>3758</v>
      </c>
      <c r="F1057" s="10">
        <f t="shared" ca="1" si="162"/>
        <v>150.32</v>
      </c>
      <c r="G1057" s="14">
        <f t="shared" ca="1" si="163"/>
        <v>-0.04</v>
      </c>
      <c r="H1057" s="10"/>
      <c r="I1057" s="10">
        <f t="shared" ca="1" si="164"/>
        <v>5261.2</v>
      </c>
      <c r="J1057" s="10">
        <f t="shared" ca="1" si="165"/>
        <v>3908.32</v>
      </c>
      <c r="K1057" s="10">
        <f t="shared" ca="1" si="166"/>
        <v>136791.20000000001</v>
      </c>
      <c r="L1057" s="10">
        <f t="shared" ca="1" si="167"/>
        <v>7.516</v>
      </c>
      <c r="M1057" s="10"/>
      <c r="N1057" s="10">
        <f t="shared" ca="1" si="168"/>
        <v>87</v>
      </c>
      <c r="O1057" s="10">
        <f t="shared" ca="1" si="169"/>
        <v>3813.8040000000001</v>
      </c>
      <c r="P1057" s="1" t="s">
        <v>2126</v>
      </c>
    </row>
    <row r="1058" spans="1:16" ht="13.15" customHeight="1" x14ac:dyDescent="0.25"/>
    <row r="1059" spans="1:16" ht="13.15" customHeight="1" x14ac:dyDescent="0.25"/>
    <row r="1060" spans="1:16" ht="13.15" customHeight="1" x14ac:dyDescent="0.25"/>
    <row r="1061" spans="1:16" ht="13.15" customHeight="1" x14ac:dyDescent="0.25"/>
    <row r="1062" spans="1:16" ht="13.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C0CD-42BF-4047-B975-0070C060DC78}">
  <dimension ref="A1:P309"/>
  <sheetViews>
    <sheetView workbookViewId="0">
      <selection activeCell="C2" sqref="C2"/>
    </sheetView>
  </sheetViews>
  <sheetFormatPr defaultRowHeight="15" x14ac:dyDescent="0.25"/>
  <cols>
    <col min="1" max="1" width="8.140625" bestFit="1" customWidth="1"/>
    <col min="2" max="2" width="18.28515625" bestFit="1" customWidth="1"/>
    <col min="3" max="3" width="8.28515625" bestFit="1" customWidth="1"/>
    <col min="4" max="5" width="11.5703125" bestFit="1" customWidth="1"/>
    <col min="6" max="6" width="10.5703125" bestFit="1" customWidth="1"/>
    <col min="7" max="7" width="8.7109375" bestFit="1" customWidth="1"/>
    <col min="8" max="8" width="7" bestFit="1" customWidth="1"/>
    <col min="9" max="9" width="18.5703125" customWidth="1"/>
    <col min="10" max="10" width="11.5703125" bestFit="1" customWidth="1"/>
    <col min="11" max="11" width="14.28515625" bestFit="1" customWidth="1"/>
    <col min="12" max="12" width="13.140625" customWidth="1"/>
    <col min="13" max="13" width="15.5703125" customWidth="1"/>
    <col min="14" max="14" width="9" bestFit="1" customWidth="1"/>
    <col min="15" max="15" width="11.5703125" bestFit="1" customWidth="1"/>
    <col min="16" max="16" width="5.42578125" bestFit="1" customWidth="1"/>
  </cols>
  <sheetData>
    <row r="1" spans="1:16" ht="15.75" thickBot="1" x14ac:dyDescent="0.3">
      <c r="A1" s="3">
        <f>Hardware!A1</f>
        <v>59201</v>
      </c>
      <c r="B1" s="4" t="str">
        <f>Hardware!B1</f>
        <v>Customer E</v>
      </c>
      <c r="C1" s="16" t="str">
        <f>Hardware!C1</f>
        <v>T2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ht="30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x14ac:dyDescent="0.25">
      <c r="A3" s="1" t="s">
        <v>2434</v>
      </c>
      <c r="B3" s="1" t="s">
        <v>2127</v>
      </c>
      <c r="C3" s="18">
        <v>0</v>
      </c>
      <c r="D3" s="10">
        <f ca="1">RANDBETWEEN(800, 20000)</f>
        <v>1596</v>
      </c>
      <c r="E3" s="10">
        <f ca="1">RANDBETWEEN(400, 15000)</f>
        <v>8884</v>
      </c>
      <c r="F3" s="10">
        <f ca="1">-E3*G3</f>
        <v>1954.48</v>
      </c>
      <c r="G3" s="14">
        <f ca="1">RANDBETWEEN(-50,0)/100</f>
        <v>-0.22</v>
      </c>
      <c r="H3" s="10"/>
      <c r="I3" s="10">
        <f ca="1">C3*F3</f>
        <v>0</v>
      </c>
      <c r="J3" s="10">
        <f ca="1">E3+F3</f>
        <v>10838.48</v>
      </c>
      <c r="K3" s="10">
        <f ca="1">J3*C3</f>
        <v>0</v>
      </c>
      <c r="L3" s="10">
        <f ca="1">F3*0.05</f>
        <v>97.724000000000004</v>
      </c>
      <c r="M3" s="10">
        <v>50</v>
      </c>
      <c r="N3" s="10">
        <f ca="1">RANDBETWEEN(0,100)</f>
        <v>26</v>
      </c>
      <c r="O3" s="10">
        <f ca="1">J3-L3-M3-N3</f>
        <v>10664.755999999999</v>
      </c>
      <c r="P3" s="1" t="s">
        <v>2741</v>
      </c>
    </row>
    <row r="4" spans="1:16" x14ac:dyDescent="0.25">
      <c r="A4" s="1" t="s">
        <v>2435</v>
      </c>
      <c r="B4" s="1" t="s">
        <v>2128</v>
      </c>
      <c r="C4" s="18">
        <v>0</v>
      </c>
      <c r="D4" s="10">
        <f t="shared" ref="D4:D67" ca="1" si="0">RANDBETWEEN(800, 20000)</f>
        <v>13195</v>
      </c>
      <c r="E4" s="10">
        <f t="shared" ref="E4:E67" ca="1" si="1">RANDBETWEEN(400, 15000)</f>
        <v>1837</v>
      </c>
      <c r="F4" s="10">
        <f t="shared" ref="F4:F67" ca="1" si="2">-E4*G4</f>
        <v>587.84</v>
      </c>
      <c r="G4" s="14">
        <f t="shared" ref="G4:G67" ca="1" si="3">RANDBETWEEN(-50,0)/100</f>
        <v>-0.32</v>
      </c>
      <c r="H4" s="10"/>
      <c r="I4" s="10">
        <f t="shared" ref="I4:I67" ca="1" si="4">C4*F4</f>
        <v>0</v>
      </c>
      <c r="J4" s="10">
        <f t="shared" ref="J4:J67" ca="1" si="5">E4+F4</f>
        <v>2424.84</v>
      </c>
      <c r="K4" s="10">
        <f t="shared" ref="K4:K67" ca="1" si="6">J4*C4</f>
        <v>0</v>
      </c>
      <c r="L4" s="10">
        <f t="shared" ref="L4:L67" ca="1" si="7">F4*0.05</f>
        <v>29.392000000000003</v>
      </c>
      <c r="M4" s="10">
        <v>50</v>
      </c>
      <c r="N4" s="10">
        <f t="shared" ref="N4:N67" ca="1" si="8">RANDBETWEEN(0,100)</f>
        <v>4</v>
      </c>
      <c r="O4" s="10">
        <f t="shared" ref="O4:O67" ca="1" si="9">J4-L4-M4-N4</f>
        <v>2341.4480000000003</v>
      </c>
      <c r="P4" s="1" t="s">
        <v>2741</v>
      </c>
    </row>
    <row r="5" spans="1:16" x14ac:dyDescent="0.25">
      <c r="A5" s="1" t="s">
        <v>2436</v>
      </c>
      <c r="B5" s="1" t="s">
        <v>2129</v>
      </c>
      <c r="C5" s="18">
        <v>0</v>
      </c>
      <c r="D5" s="10">
        <f t="shared" ca="1" si="0"/>
        <v>18720</v>
      </c>
      <c r="E5" s="10">
        <f t="shared" ca="1" si="1"/>
        <v>2128</v>
      </c>
      <c r="F5" s="10">
        <f t="shared" ca="1" si="2"/>
        <v>21.28</v>
      </c>
      <c r="G5" s="14">
        <f t="shared" ca="1" si="3"/>
        <v>-0.01</v>
      </c>
      <c r="H5" s="10"/>
      <c r="I5" s="10">
        <f t="shared" ca="1" si="4"/>
        <v>0</v>
      </c>
      <c r="J5" s="10">
        <f t="shared" ca="1" si="5"/>
        <v>2149.2800000000002</v>
      </c>
      <c r="K5" s="10">
        <f t="shared" ca="1" si="6"/>
        <v>0</v>
      </c>
      <c r="L5" s="10">
        <f t="shared" ca="1" si="7"/>
        <v>1.0640000000000001</v>
      </c>
      <c r="M5" s="10">
        <v>50</v>
      </c>
      <c r="N5" s="10">
        <f t="shared" ca="1" si="8"/>
        <v>80</v>
      </c>
      <c r="O5" s="10">
        <f t="shared" ca="1" si="9"/>
        <v>2018.2160000000003</v>
      </c>
      <c r="P5" s="1" t="s">
        <v>2741</v>
      </c>
    </row>
    <row r="6" spans="1:16" x14ac:dyDescent="0.25">
      <c r="A6" s="1" t="s">
        <v>2437</v>
      </c>
      <c r="B6" s="1" t="s">
        <v>2130</v>
      </c>
      <c r="C6" s="18">
        <v>0</v>
      </c>
      <c r="D6" s="10">
        <f t="shared" ca="1" si="0"/>
        <v>2775</v>
      </c>
      <c r="E6" s="10">
        <f t="shared" ca="1" si="1"/>
        <v>4117</v>
      </c>
      <c r="F6" s="10">
        <f t="shared" ca="1" si="2"/>
        <v>1934.9899999999998</v>
      </c>
      <c r="G6" s="14">
        <f t="shared" ca="1" si="3"/>
        <v>-0.47</v>
      </c>
      <c r="H6" s="10"/>
      <c r="I6" s="10">
        <f t="shared" ca="1" si="4"/>
        <v>0</v>
      </c>
      <c r="J6" s="10">
        <f t="shared" ca="1" si="5"/>
        <v>6051.99</v>
      </c>
      <c r="K6" s="10">
        <f t="shared" ca="1" si="6"/>
        <v>0</v>
      </c>
      <c r="L6" s="10">
        <f t="shared" ca="1" si="7"/>
        <v>96.749499999999998</v>
      </c>
      <c r="M6" s="10">
        <v>50</v>
      </c>
      <c r="N6" s="10">
        <f t="shared" ca="1" si="8"/>
        <v>18</v>
      </c>
      <c r="O6" s="10">
        <f t="shared" ca="1" si="9"/>
        <v>5887.2404999999999</v>
      </c>
      <c r="P6" s="1" t="s">
        <v>2741</v>
      </c>
    </row>
    <row r="7" spans="1:16" x14ac:dyDescent="0.25">
      <c r="A7" s="1" t="s">
        <v>2438</v>
      </c>
      <c r="B7" s="1" t="s">
        <v>2131</v>
      </c>
      <c r="C7" s="18">
        <v>0</v>
      </c>
      <c r="D7" s="10">
        <f t="shared" ca="1" si="0"/>
        <v>5757</v>
      </c>
      <c r="E7" s="10">
        <f t="shared" ca="1" si="1"/>
        <v>855</v>
      </c>
      <c r="F7" s="10">
        <f t="shared" ca="1" si="2"/>
        <v>145.35000000000002</v>
      </c>
      <c r="G7" s="14">
        <f t="shared" ca="1" si="3"/>
        <v>-0.17</v>
      </c>
      <c r="H7" s="10"/>
      <c r="I7" s="10">
        <f t="shared" ca="1" si="4"/>
        <v>0</v>
      </c>
      <c r="J7" s="10">
        <f t="shared" ca="1" si="5"/>
        <v>1000.35</v>
      </c>
      <c r="K7" s="10">
        <f t="shared" ca="1" si="6"/>
        <v>0</v>
      </c>
      <c r="L7" s="10">
        <f t="shared" ca="1" si="7"/>
        <v>7.2675000000000018</v>
      </c>
      <c r="M7" s="10"/>
      <c r="N7" s="10">
        <f t="shared" ca="1" si="8"/>
        <v>69</v>
      </c>
      <c r="O7" s="10">
        <f t="shared" ca="1" si="9"/>
        <v>924.08249999999998</v>
      </c>
      <c r="P7" s="1" t="s">
        <v>2741</v>
      </c>
    </row>
    <row r="8" spans="1:16" x14ac:dyDescent="0.25">
      <c r="A8" s="1" t="s">
        <v>2439</v>
      </c>
      <c r="B8" s="1" t="s">
        <v>2132</v>
      </c>
      <c r="C8" s="18">
        <v>0</v>
      </c>
      <c r="D8" s="10">
        <f t="shared" ca="1" si="0"/>
        <v>3646</v>
      </c>
      <c r="E8" s="10">
        <f t="shared" ca="1" si="1"/>
        <v>9437</v>
      </c>
      <c r="F8" s="10">
        <f t="shared" ca="1" si="2"/>
        <v>4435.3899999999994</v>
      </c>
      <c r="G8" s="14">
        <f t="shared" ca="1" si="3"/>
        <v>-0.47</v>
      </c>
      <c r="H8" s="10"/>
      <c r="I8" s="10">
        <f t="shared" ca="1" si="4"/>
        <v>0</v>
      </c>
      <c r="J8" s="10">
        <f t="shared" ca="1" si="5"/>
        <v>13872.39</v>
      </c>
      <c r="K8" s="10">
        <f t="shared" ca="1" si="6"/>
        <v>0</v>
      </c>
      <c r="L8" s="10">
        <f t="shared" ca="1" si="7"/>
        <v>221.76949999999999</v>
      </c>
      <c r="M8" s="10"/>
      <c r="N8" s="10">
        <f t="shared" ca="1" si="8"/>
        <v>68</v>
      </c>
      <c r="O8" s="10">
        <f t="shared" ca="1" si="9"/>
        <v>13582.620499999999</v>
      </c>
      <c r="P8" s="1" t="s">
        <v>2741</v>
      </c>
    </row>
    <row r="9" spans="1:16" x14ac:dyDescent="0.25">
      <c r="A9" s="1" t="s">
        <v>2440</v>
      </c>
      <c r="B9" s="1" t="s">
        <v>2133</v>
      </c>
      <c r="C9" s="18">
        <v>0</v>
      </c>
      <c r="D9" s="10">
        <f t="shared" ca="1" si="0"/>
        <v>13102</v>
      </c>
      <c r="E9" s="10">
        <f t="shared" ca="1" si="1"/>
        <v>3244</v>
      </c>
      <c r="F9" s="10">
        <f t="shared" ca="1" si="2"/>
        <v>1362.48</v>
      </c>
      <c r="G9" s="14">
        <f t="shared" ca="1" si="3"/>
        <v>-0.42</v>
      </c>
      <c r="H9" s="10"/>
      <c r="I9" s="10">
        <f t="shared" ca="1" si="4"/>
        <v>0</v>
      </c>
      <c r="J9" s="10">
        <f t="shared" ca="1" si="5"/>
        <v>4606.4799999999996</v>
      </c>
      <c r="K9" s="10">
        <f t="shared" ca="1" si="6"/>
        <v>0</v>
      </c>
      <c r="L9" s="10">
        <f t="shared" ca="1" si="7"/>
        <v>68.124000000000009</v>
      </c>
      <c r="M9" s="10"/>
      <c r="N9" s="10">
        <f t="shared" ca="1" si="8"/>
        <v>95</v>
      </c>
      <c r="O9" s="10">
        <f t="shared" ca="1" si="9"/>
        <v>4443.3559999999998</v>
      </c>
      <c r="P9" s="1" t="s">
        <v>2741</v>
      </c>
    </row>
    <row r="10" spans="1:16" x14ac:dyDescent="0.25">
      <c r="A10" s="1" t="s">
        <v>2441</v>
      </c>
      <c r="B10" s="1" t="s">
        <v>2134</v>
      </c>
      <c r="C10" s="18">
        <v>0</v>
      </c>
      <c r="D10" s="10">
        <f t="shared" ca="1" si="0"/>
        <v>18030</v>
      </c>
      <c r="E10" s="10">
        <f t="shared" ca="1" si="1"/>
        <v>10501</v>
      </c>
      <c r="F10" s="10">
        <f t="shared" ca="1" si="2"/>
        <v>2625.25</v>
      </c>
      <c r="G10" s="14">
        <f t="shared" ca="1" si="3"/>
        <v>-0.25</v>
      </c>
      <c r="H10" s="10"/>
      <c r="I10" s="10">
        <f t="shared" ca="1" si="4"/>
        <v>0</v>
      </c>
      <c r="J10" s="10">
        <f t="shared" ca="1" si="5"/>
        <v>13126.25</v>
      </c>
      <c r="K10" s="10">
        <f t="shared" ca="1" si="6"/>
        <v>0</v>
      </c>
      <c r="L10" s="10">
        <f t="shared" ca="1" si="7"/>
        <v>131.26250000000002</v>
      </c>
      <c r="M10" s="10"/>
      <c r="N10" s="10">
        <f t="shared" ca="1" si="8"/>
        <v>47</v>
      </c>
      <c r="O10" s="10">
        <f t="shared" ca="1" si="9"/>
        <v>12947.987499999999</v>
      </c>
      <c r="P10" s="1" t="s">
        <v>2741</v>
      </c>
    </row>
    <row r="11" spans="1:16" x14ac:dyDescent="0.25">
      <c r="A11" s="1" t="s">
        <v>2442</v>
      </c>
      <c r="B11" s="1" t="s">
        <v>2135</v>
      </c>
      <c r="C11" s="18">
        <v>0</v>
      </c>
      <c r="D11" s="10">
        <f t="shared" ca="1" si="0"/>
        <v>6592</v>
      </c>
      <c r="E11" s="10">
        <f t="shared" ca="1" si="1"/>
        <v>13041</v>
      </c>
      <c r="F11" s="10">
        <f t="shared" ca="1" si="2"/>
        <v>1695.3300000000002</v>
      </c>
      <c r="G11" s="14">
        <f t="shared" ca="1" si="3"/>
        <v>-0.13</v>
      </c>
      <c r="H11" s="10"/>
      <c r="I11" s="10">
        <f t="shared" ca="1" si="4"/>
        <v>0</v>
      </c>
      <c r="J11" s="10">
        <f t="shared" ca="1" si="5"/>
        <v>14736.33</v>
      </c>
      <c r="K11" s="10">
        <f t="shared" ca="1" si="6"/>
        <v>0</v>
      </c>
      <c r="L11" s="10">
        <f t="shared" ca="1" si="7"/>
        <v>84.766500000000008</v>
      </c>
      <c r="M11" s="10"/>
      <c r="N11" s="10">
        <f t="shared" ca="1" si="8"/>
        <v>2</v>
      </c>
      <c r="O11" s="10">
        <f t="shared" ca="1" si="9"/>
        <v>14649.5635</v>
      </c>
      <c r="P11" s="1" t="s">
        <v>2741</v>
      </c>
    </row>
    <row r="12" spans="1:16" x14ac:dyDescent="0.25">
      <c r="A12" s="1" t="s">
        <v>2443</v>
      </c>
      <c r="B12" s="1" t="s">
        <v>2136</v>
      </c>
      <c r="C12" s="18">
        <v>0</v>
      </c>
      <c r="D12" s="10">
        <f t="shared" ca="1" si="0"/>
        <v>6011</v>
      </c>
      <c r="E12" s="10">
        <f t="shared" ca="1" si="1"/>
        <v>623</v>
      </c>
      <c r="F12" s="10">
        <f t="shared" ca="1" si="2"/>
        <v>255.42999999999998</v>
      </c>
      <c r="G12" s="14">
        <f t="shared" ca="1" si="3"/>
        <v>-0.41</v>
      </c>
      <c r="H12" s="10"/>
      <c r="I12" s="10">
        <f t="shared" ca="1" si="4"/>
        <v>0</v>
      </c>
      <c r="J12" s="10">
        <f t="shared" ca="1" si="5"/>
        <v>878.43</v>
      </c>
      <c r="K12" s="10">
        <f t="shared" ca="1" si="6"/>
        <v>0</v>
      </c>
      <c r="L12" s="10">
        <f t="shared" ca="1" si="7"/>
        <v>12.7715</v>
      </c>
      <c r="M12" s="10"/>
      <c r="N12" s="10">
        <f t="shared" ca="1" si="8"/>
        <v>62</v>
      </c>
      <c r="O12" s="10">
        <f t="shared" ca="1" si="9"/>
        <v>803.6585</v>
      </c>
      <c r="P12" s="1" t="s">
        <v>2741</v>
      </c>
    </row>
    <row r="13" spans="1:16" x14ac:dyDescent="0.25">
      <c r="A13" s="1" t="s">
        <v>2444</v>
      </c>
      <c r="B13" s="1" t="s">
        <v>2137</v>
      </c>
      <c r="C13" s="18">
        <f t="shared" ref="C13:C67" ca="1" si="10">RANDBETWEEN(0,100)</f>
        <v>86</v>
      </c>
      <c r="D13" s="10">
        <f t="shared" ca="1" si="0"/>
        <v>14195</v>
      </c>
      <c r="E13" s="10">
        <f t="shared" ca="1" si="1"/>
        <v>405</v>
      </c>
      <c r="F13" s="10">
        <f t="shared" ca="1" si="2"/>
        <v>153.9</v>
      </c>
      <c r="G13" s="14">
        <f t="shared" ca="1" si="3"/>
        <v>-0.38</v>
      </c>
      <c r="H13" s="10"/>
      <c r="I13" s="10">
        <f t="shared" ca="1" si="4"/>
        <v>13235.4</v>
      </c>
      <c r="J13" s="10">
        <f t="shared" ca="1" si="5"/>
        <v>558.9</v>
      </c>
      <c r="K13" s="10">
        <f t="shared" ca="1" si="6"/>
        <v>48065.4</v>
      </c>
      <c r="L13" s="10">
        <f t="shared" ca="1" si="7"/>
        <v>7.6950000000000003</v>
      </c>
      <c r="M13" s="10"/>
      <c r="N13" s="10">
        <f t="shared" ca="1" si="8"/>
        <v>86</v>
      </c>
      <c r="O13" s="10">
        <f t="shared" ca="1" si="9"/>
        <v>465.20499999999993</v>
      </c>
      <c r="P13" s="1" t="s">
        <v>2741</v>
      </c>
    </row>
    <row r="14" spans="1:16" x14ac:dyDescent="0.25">
      <c r="A14" s="1" t="s">
        <v>2445</v>
      </c>
      <c r="B14" s="1" t="s">
        <v>2138</v>
      </c>
      <c r="C14" s="18">
        <f t="shared" ca="1" si="10"/>
        <v>91</v>
      </c>
      <c r="D14" s="10">
        <f t="shared" ca="1" si="0"/>
        <v>16260</v>
      </c>
      <c r="E14" s="10">
        <f t="shared" ca="1" si="1"/>
        <v>2281</v>
      </c>
      <c r="F14" s="10">
        <f t="shared" ca="1" si="2"/>
        <v>159.67000000000002</v>
      </c>
      <c r="G14" s="14">
        <f t="shared" ca="1" si="3"/>
        <v>-7.0000000000000007E-2</v>
      </c>
      <c r="H14" s="10"/>
      <c r="I14" s="10">
        <f t="shared" ca="1" si="4"/>
        <v>14529.970000000001</v>
      </c>
      <c r="J14" s="10">
        <f t="shared" ca="1" si="5"/>
        <v>2440.67</v>
      </c>
      <c r="K14" s="10">
        <f t="shared" ca="1" si="6"/>
        <v>222100.97</v>
      </c>
      <c r="L14" s="10">
        <f t="shared" ca="1" si="7"/>
        <v>7.9835000000000012</v>
      </c>
      <c r="M14" s="10"/>
      <c r="N14" s="10">
        <f t="shared" ca="1" si="8"/>
        <v>31</v>
      </c>
      <c r="O14" s="10">
        <f t="shared" ca="1" si="9"/>
        <v>2401.6865000000003</v>
      </c>
      <c r="P14" s="1" t="s">
        <v>2741</v>
      </c>
    </row>
    <row r="15" spans="1:16" x14ac:dyDescent="0.25">
      <c r="A15" s="1" t="s">
        <v>2446</v>
      </c>
      <c r="B15" s="1" t="s">
        <v>2139</v>
      </c>
      <c r="C15" s="18">
        <f t="shared" ca="1" si="10"/>
        <v>14</v>
      </c>
      <c r="D15" s="10">
        <f t="shared" ca="1" si="0"/>
        <v>10160</v>
      </c>
      <c r="E15" s="10">
        <f ca="1">RANDBETWEEN(400, 15000)</f>
        <v>6678</v>
      </c>
      <c r="F15" s="10">
        <f t="shared" ca="1" si="2"/>
        <v>467.46000000000004</v>
      </c>
      <c r="G15" s="14">
        <f t="shared" ca="1" si="3"/>
        <v>-7.0000000000000007E-2</v>
      </c>
      <c r="H15" s="10"/>
      <c r="I15" s="10">
        <f t="shared" ca="1" si="4"/>
        <v>6544.4400000000005</v>
      </c>
      <c r="J15" s="10">
        <f t="shared" ca="1" si="5"/>
        <v>7145.46</v>
      </c>
      <c r="K15" s="10">
        <f t="shared" ca="1" si="6"/>
        <v>100036.44</v>
      </c>
      <c r="L15" s="10">
        <f t="shared" ca="1" si="7"/>
        <v>23.373000000000005</v>
      </c>
      <c r="M15" s="10"/>
      <c r="N15" s="10">
        <f t="shared" ca="1" si="8"/>
        <v>64</v>
      </c>
      <c r="O15" s="10">
        <f t="shared" ca="1" si="9"/>
        <v>7058.0870000000004</v>
      </c>
      <c r="P15" s="1" t="s">
        <v>2741</v>
      </c>
    </row>
    <row r="16" spans="1:16" x14ac:dyDescent="0.25">
      <c r="A16" s="1" t="s">
        <v>2447</v>
      </c>
      <c r="B16" s="1" t="s">
        <v>2140</v>
      </c>
      <c r="C16" s="18">
        <f t="shared" ca="1" si="10"/>
        <v>13</v>
      </c>
      <c r="D16" s="10">
        <f t="shared" ca="1" si="0"/>
        <v>19953</v>
      </c>
      <c r="E16" s="10">
        <f t="shared" ca="1" si="1"/>
        <v>4779</v>
      </c>
      <c r="F16" s="10">
        <f t="shared" ca="1" si="2"/>
        <v>812.43000000000006</v>
      </c>
      <c r="G16" s="14">
        <f t="shared" ca="1" si="3"/>
        <v>-0.17</v>
      </c>
      <c r="H16" s="10"/>
      <c r="I16" s="10">
        <f t="shared" ca="1" si="4"/>
        <v>10561.59</v>
      </c>
      <c r="J16" s="10">
        <f t="shared" ca="1" si="5"/>
        <v>5591.43</v>
      </c>
      <c r="K16" s="10">
        <f t="shared" ca="1" si="6"/>
        <v>72688.59</v>
      </c>
      <c r="L16" s="10">
        <f t="shared" ca="1" si="7"/>
        <v>40.621500000000005</v>
      </c>
      <c r="M16" s="10"/>
      <c r="N16" s="10">
        <f t="shared" ca="1" si="8"/>
        <v>59</v>
      </c>
      <c r="O16" s="10">
        <f t="shared" ca="1" si="9"/>
        <v>5491.8085000000001</v>
      </c>
      <c r="P16" s="1" t="s">
        <v>2741</v>
      </c>
    </row>
    <row r="17" spans="1:16" x14ac:dyDescent="0.25">
      <c r="A17" s="1" t="s">
        <v>2448</v>
      </c>
      <c r="B17" s="1" t="s">
        <v>2141</v>
      </c>
      <c r="C17" s="18">
        <f t="shared" ca="1" si="10"/>
        <v>25</v>
      </c>
      <c r="D17" s="10">
        <f t="shared" ca="1" si="0"/>
        <v>13747</v>
      </c>
      <c r="E17" s="10">
        <f t="shared" ca="1" si="1"/>
        <v>10811</v>
      </c>
      <c r="F17" s="10">
        <f t="shared" ca="1" si="2"/>
        <v>3783.85</v>
      </c>
      <c r="G17" s="14">
        <f t="shared" ca="1" si="3"/>
        <v>-0.35</v>
      </c>
      <c r="H17" s="10"/>
      <c r="I17" s="10">
        <f t="shared" ca="1" si="4"/>
        <v>94596.25</v>
      </c>
      <c r="J17" s="10">
        <f t="shared" ca="1" si="5"/>
        <v>14594.85</v>
      </c>
      <c r="K17" s="10">
        <f t="shared" ca="1" si="6"/>
        <v>364871.25</v>
      </c>
      <c r="L17" s="10">
        <f t="shared" ca="1" si="7"/>
        <v>189.1925</v>
      </c>
      <c r="M17" s="10"/>
      <c r="N17" s="10">
        <f t="shared" ca="1" si="8"/>
        <v>17</v>
      </c>
      <c r="O17" s="10">
        <f t="shared" ca="1" si="9"/>
        <v>14388.657500000001</v>
      </c>
      <c r="P17" s="1" t="s">
        <v>2741</v>
      </c>
    </row>
    <row r="18" spans="1:16" x14ac:dyDescent="0.25">
      <c r="A18" s="1" t="s">
        <v>2449</v>
      </c>
      <c r="B18" s="1" t="s">
        <v>2142</v>
      </c>
      <c r="C18" s="18">
        <f t="shared" ca="1" si="10"/>
        <v>17</v>
      </c>
      <c r="D18" s="10">
        <f t="shared" ca="1" si="0"/>
        <v>11226</v>
      </c>
      <c r="E18" s="10">
        <f t="shared" ca="1" si="1"/>
        <v>8221</v>
      </c>
      <c r="F18" s="10">
        <f t="shared" ca="1" si="2"/>
        <v>575.47</v>
      </c>
      <c r="G18" s="14">
        <f t="shared" ca="1" si="3"/>
        <v>-7.0000000000000007E-2</v>
      </c>
      <c r="H18" s="10"/>
      <c r="I18" s="10">
        <f t="shared" ca="1" si="4"/>
        <v>9782.99</v>
      </c>
      <c r="J18" s="10">
        <f t="shared" ca="1" si="5"/>
        <v>8796.4699999999993</v>
      </c>
      <c r="K18" s="10">
        <f t="shared" ca="1" si="6"/>
        <v>149539.99</v>
      </c>
      <c r="L18" s="10">
        <f t="shared" ca="1" si="7"/>
        <v>28.773500000000002</v>
      </c>
      <c r="M18" s="10"/>
      <c r="N18" s="10">
        <f t="shared" ca="1" si="8"/>
        <v>17</v>
      </c>
      <c r="O18" s="10">
        <f t="shared" ca="1" si="9"/>
        <v>8750.6965</v>
      </c>
      <c r="P18" s="1" t="s">
        <v>2741</v>
      </c>
    </row>
    <row r="19" spans="1:16" x14ac:dyDescent="0.25">
      <c r="A19" s="1" t="s">
        <v>2450</v>
      </c>
      <c r="B19" s="1" t="s">
        <v>2143</v>
      </c>
      <c r="C19" s="18">
        <f t="shared" ca="1" si="10"/>
        <v>85</v>
      </c>
      <c r="D19" s="10">
        <f t="shared" ca="1" si="0"/>
        <v>11260</v>
      </c>
      <c r="E19" s="10">
        <f t="shared" ca="1" si="1"/>
        <v>9836</v>
      </c>
      <c r="F19" s="10">
        <f t="shared" ca="1" si="2"/>
        <v>3245.88</v>
      </c>
      <c r="G19" s="14">
        <f t="shared" ca="1" si="3"/>
        <v>-0.33</v>
      </c>
      <c r="H19" s="10"/>
      <c r="I19" s="10">
        <f t="shared" ca="1" si="4"/>
        <v>275899.8</v>
      </c>
      <c r="J19" s="10">
        <f t="shared" ca="1" si="5"/>
        <v>13081.880000000001</v>
      </c>
      <c r="K19" s="10">
        <f t="shared" ca="1" si="6"/>
        <v>1111959.8</v>
      </c>
      <c r="L19" s="10">
        <f t="shared" ca="1" si="7"/>
        <v>162.29400000000001</v>
      </c>
      <c r="M19" s="10"/>
      <c r="N19" s="10">
        <f t="shared" ca="1" si="8"/>
        <v>17</v>
      </c>
      <c r="O19" s="10">
        <f t="shared" ca="1" si="9"/>
        <v>12902.586000000001</v>
      </c>
      <c r="P19" s="1" t="s">
        <v>2741</v>
      </c>
    </row>
    <row r="20" spans="1:16" x14ac:dyDescent="0.25">
      <c r="A20" s="1" t="s">
        <v>2451</v>
      </c>
      <c r="B20" s="1" t="s">
        <v>2144</v>
      </c>
      <c r="C20" s="18">
        <f t="shared" ca="1" si="10"/>
        <v>11</v>
      </c>
      <c r="D20" s="10">
        <f t="shared" ca="1" si="0"/>
        <v>15753</v>
      </c>
      <c r="E20" s="10">
        <f t="shared" ca="1" si="1"/>
        <v>9127</v>
      </c>
      <c r="F20" s="10">
        <f t="shared" ca="1" si="2"/>
        <v>1916.6699999999998</v>
      </c>
      <c r="G20" s="14">
        <f t="shared" ca="1" si="3"/>
        <v>-0.21</v>
      </c>
      <c r="H20" s="10"/>
      <c r="I20" s="10">
        <f t="shared" ca="1" si="4"/>
        <v>21083.37</v>
      </c>
      <c r="J20" s="10">
        <f t="shared" ca="1" si="5"/>
        <v>11043.67</v>
      </c>
      <c r="K20" s="10">
        <f t="shared" ca="1" si="6"/>
        <v>121480.37</v>
      </c>
      <c r="L20" s="10">
        <f t="shared" ca="1" si="7"/>
        <v>95.833500000000001</v>
      </c>
      <c r="M20" s="10"/>
      <c r="N20" s="10">
        <f t="shared" ca="1" si="8"/>
        <v>8</v>
      </c>
      <c r="O20" s="10">
        <f t="shared" ca="1" si="9"/>
        <v>10939.836499999999</v>
      </c>
      <c r="P20" s="1" t="s">
        <v>2741</v>
      </c>
    </row>
    <row r="21" spans="1:16" x14ac:dyDescent="0.25">
      <c r="A21" s="1" t="s">
        <v>2452</v>
      </c>
      <c r="B21" s="1" t="s">
        <v>2145</v>
      </c>
      <c r="C21" s="18">
        <f t="shared" ca="1" si="10"/>
        <v>47</v>
      </c>
      <c r="D21" s="10">
        <f t="shared" ca="1" si="0"/>
        <v>10300</v>
      </c>
      <c r="E21" s="10">
        <f t="shared" ca="1" si="1"/>
        <v>14083</v>
      </c>
      <c r="F21" s="10">
        <f t="shared" ca="1" si="2"/>
        <v>5210.71</v>
      </c>
      <c r="G21" s="14">
        <f t="shared" ca="1" si="3"/>
        <v>-0.37</v>
      </c>
      <c r="H21" s="10"/>
      <c r="I21" s="10">
        <f t="shared" ca="1" si="4"/>
        <v>244903.37</v>
      </c>
      <c r="J21" s="10">
        <f t="shared" ca="1" si="5"/>
        <v>19293.71</v>
      </c>
      <c r="K21" s="10">
        <f t="shared" ca="1" si="6"/>
        <v>906804.37</v>
      </c>
      <c r="L21" s="10">
        <f t="shared" ca="1" si="7"/>
        <v>260.53550000000001</v>
      </c>
      <c r="M21" s="10"/>
      <c r="N21" s="10">
        <f t="shared" ca="1" si="8"/>
        <v>92</v>
      </c>
      <c r="O21" s="10">
        <f t="shared" ca="1" si="9"/>
        <v>18941.174499999997</v>
      </c>
      <c r="P21" s="1" t="s">
        <v>2741</v>
      </c>
    </row>
    <row r="22" spans="1:16" x14ac:dyDescent="0.25">
      <c r="A22" s="1" t="s">
        <v>2453</v>
      </c>
      <c r="B22" s="1" t="s">
        <v>2146</v>
      </c>
      <c r="C22" s="18">
        <v>0</v>
      </c>
      <c r="D22" s="10">
        <f t="shared" ca="1" si="0"/>
        <v>9869</v>
      </c>
      <c r="E22" s="10">
        <f t="shared" ca="1" si="1"/>
        <v>4086</v>
      </c>
      <c r="F22" s="10">
        <f t="shared" ca="1" si="2"/>
        <v>1348.38</v>
      </c>
      <c r="G22" s="14">
        <f t="shared" ca="1" si="3"/>
        <v>-0.33</v>
      </c>
      <c r="H22" s="10"/>
      <c r="I22" s="10">
        <f t="shared" ca="1" si="4"/>
        <v>0</v>
      </c>
      <c r="J22" s="10">
        <f t="shared" ca="1" si="5"/>
        <v>5434.38</v>
      </c>
      <c r="K22" s="10">
        <f t="shared" ca="1" si="6"/>
        <v>0</v>
      </c>
      <c r="L22" s="10">
        <f t="shared" ca="1" si="7"/>
        <v>67.419000000000011</v>
      </c>
      <c r="M22" s="10"/>
      <c r="N22" s="10">
        <f t="shared" ca="1" si="8"/>
        <v>100</v>
      </c>
      <c r="O22" s="10">
        <f t="shared" ca="1" si="9"/>
        <v>5266.9610000000002</v>
      </c>
      <c r="P22" s="1" t="s">
        <v>2741</v>
      </c>
    </row>
    <row r="23" spans="1:16" x14ac:dyDescent="0.25">
      <c r="A23" s="1" t="s">
        <v>2454</v>
      </c>
      <c r="B23" s="1" t="s">
        <v>2147</v>
      </c>
      <c r="C23" s="18">
        <v>0</v>
      </c>
      <c r="D23" s="10">
        <f t="shared" ca="1" si="0"/>
        <v>2630</v>
      </c>
      <c r="E23" s="10">
        <f t="shared" ca="1" si="1"/>
        <v>4483</v>
      </c>
      <c r="F23" s="10">
        <f t="shared" ca="1" si="2"/>
        <v>1882.86</v>
      </c>
      <c r="G23" s="14">
        <f t="shared" ca="1" si="3"/>
        <v>-0.42</v>
      </c>
      <c r="H23" s="10"/>
      <c r="I23" s="10">
        <f t="shared" ca="1" si="4"/>
        <v>0</v>
      </c>
      <c r="J23" s="10">
        <f t="shared" ca="1" si="5"/>
        <v>6365.86</v>
      </c>
      <c r="K23" s="10">
        <f t="shared" ca="1" si="6"/>
        <v>0</v>
      </c>
      <c r="L23" s="10">
        <f t="shared" ca="1" si="7"/>
        <v>94.143000000000001</v>
      </c>
      <c r="M23" s="10"/>
      <c r="N23" s="10">
        <f t="shared" ca="1" si="8"/>
        <v>19</v>
      </c>
      <c r="O23" s="10">
        <f t="shared" ca="1" si="9"/>
        <v>6252.7169999999996</v>
      </c>
      <c r="P23" s="1" t="s">
        <v>2741</v>
      </c>
    </row>
    <row r="24" spans="1:16" x14ac:dyDescent="0.25">
      <c r="A24" s="1" t="s">
        <v>2455</v>
      </c>
      <c r="B24" s="1" t="s">
        <v>2148</v>
      </c>
      <c r="C24" s="18">
        <v>0</v>
      </c>
      <c r="D24" s="10">
        <f t="shared" ca="1" si="0"/>
        <v>5873</v>
      </c>
      <c r="E24" s="10">
        <f t="shared" ca="1" si="1"/>
        <v>3948</v>
      </c>
      <c r="F24" s="10">
        <f t="shared" ca="1" si="2"/>
        <v>1697.6399999999999</v>
      </c>
      <c r="G24" s="14">
        <f t="shared" ca="1" si="3"/>
        <v>-0.43</v>
      </c>
      <c r="H24" s="10"/>
      <c r="I24" s="10">
        <f t="shared" ca="1" si="4"/>
        <v>0</v>
      </c>
      <c r="J24" s="10">
        <f t="shared" ca="1" si="5"/>
        <v>5645.6399999999994</v>
      </c>
      <c r="K24" s="10">
        <f t="shared" ca="1" si="6"/>
        <v>0</v>
      </c>
      <c r="L24" s="10">
        <f t="shared" ca="1" si="7"/>
        <v>84.882000000000005</v>
      </c>
      <c r="M24" s="10"/>
      <c r="N24" s="10">
        <f t="shared" ca="1" si="8"/>
        <v>48</v>
      </c>
      <c r="O24" s="10">
        <f t="shared" ca="1" si="9"/>
        <v>5512.7579999999998</v>
      </c>
      <c r="P24" s="1" t="s">
        <v>2741</v>
      </c>
    </row>
    <row r="25" spans="1:16" x14ac:dyDescent="0.25">
      <c r="A25" s="1" t="s">
        <v>2456</v>
      </c>
      <c r="B25" s="1" t="s">
        <v>2149</v>
      </c>
      <c r="C25" s="18">
        <v>0</v>
      </c>
      <c r="D25" s="10">
        <f t="shared" ca="1" si="0"/>
        <v>10146</v>
      </c>
      <c r="E25" s="10">
        <f t="shared" ca="1" si="1"/>
        <v>2905</v>
      </c>
      <c r="F25" s="10">
        <f t="shared" ca="1" si="2"/>
        <v>261.45</v>
      </c>
      <c r="G25" s="14">
        <f t="shared" ca="1" si="3"/>
        <v>-0.09</v>
      </c>
      <c r="H25" s="10"/>
      <c r="I25" s="10">
        <f t="shared" ca="1" si="4"/>
        <v>0</v>
      </c>
      <c r="J25" s="10">
        <f t="shared" ca="1" si="5"/>
        <v>3166.45</v>
      </c>
      <c r="K25" s="10">
        <f t="shared" ca="1" si="6"/>
        <v>0</v>
      </c>
      <c r="L25" s="10">
        <f t="shared" ca="1" si="7"/>
        <v>13.0725</v>
      </c>
      <c r="M25" s="10"/>
      <c r="N25" s="10">
        <f t="shared" ca="1" si="8"/>
        <v>87</v>
      </c>
      <c r="O25" s="10">
        <f t="shared" ca="1" si="9"/>
        <v>3066.3774999999996</v>
      </c>
      <c r="P25" s="1" t="s">
        <v>2741</v>
      </c>
    </row>
    <row r="26" spans="1:16" x14ac:dyDescent="0.25">
      <c r="A26" s="1" t="s">
        <v>2457</v>
      </c>
      <c r="B26" s="1" t="s">
        <v>2150</v>
      </c>
      <c r="C26" s="18">
        <v>0</v>
      </c>
      <c r="D26" s="10">
        <f t="shared" ca="1" si="0"/>
        <v>7873</v>
      </c>
      <c r="E26" s="10">
        <f t="shared" ca="1" si="1"/>
        <v>2162</v>
      </c>
      <c r="F26" s="10">
        <f t="shared" ca="1" si="2"/>
        <v>583.74</v>
      </c>
      <c r="G26" s="14">
        <f t="shared" ca="1" si="3"/>
        <v>-0.27</v>
      </c>
      <c r="H26" s="10"/>
      <c r="I26" s="10">
        <f t="shared" ca="1" si="4"/>
        <v>0</v>
      </c>
      <c r="J26" s="10">
        <f t="shared" ca="1" si="5"/>
        <v>2745.74</v>
      </c>
      <c r="K26" s="10">
        <f t="shared" ca="1" si="6"/>
        <v>0</v>
      </c>
      <c r="L26" s="10">
        <f t="shared" ca="1" si="7"/>
        <v>29.187000000000001</v>
      </c>
      <c r="M26" s="10"/>
      <c r="N26" s="10">
        <f t="shared" ca="1" si="8"/>
        <v>66</v>
      </c>
      <c r="O26" s="10">
        <f t="shared" ca="1" si="9"/>
        <v>2650.5529999999999</v>
      </c>
      <c r="P26" s="1" t="s">
        <v>2741</v>
      </c>
    </row>
    <row r="27" spans="1:16" x14ac:dyDescent="0.25">
      <c r="A27" s="1" t="s">
        <v>2458</v>
      </c>
      <c r="B27" s="1" t="s">
        <v>2151</v>
      </c>
      <c r="C27" s="18">
        <v>0</v>
      </c>
      <c r="D27" s="10">
        <f t="shared" ca="1" si="0"/>
        <v>6794</v>
      </c>
      <c r="E27" s="10">
        <f t="shared" ca="1" si="1"/>
        <v>10849</v>
      </c>
      <c r="F27" s="10">
        <f t="shared" ca="1" si="2"/>
        <v>5207.5199999999995</v>
      </c>
      <c r="G27" s="14">
        <f t="shared" ca="1" si="3"/>
        <v>-0.48</v>
      </c>
      <c r="H27" s="10"/>
      <c r="I27" s="10">
        <f t="shared" ca="1" si="4"/>
        <v>0</v>
      </c>
      <c r="J27" s="10">
        <f t="shared" ca="1" si="5"/>
        <v>16056.52</v>
      </c>
      <c r="K27" s="10">
        <f t="shared" ca="1" si="6"/>
        <v>0</v>
      </c>
      <c r="L27" s="10">
        <f t="shared" ca="1" si="7"/>
        <v>260.37599999999998</v>
      </c>
      <c r="M27" s="10"/>
      <c r="N27" s="10">
        <f t="shared" ca="1" si="8"/>
        <v>99</v>
      </c>
      <c r="O27" s="10">
        <f t="shared" ca="1" si="9"/>
        <v>15697.144</v>
      </c>
      <c r="P27" s="1" t="s">
        <v>2741</v>
      </c>
    </row>
    <row r="28" spans="1:16" x14ac:dyDescent="0.25">
      <c r="A28" s="1" t="s">
        <v>2459</v>
      </c>
      <c r="B28" s="1" t="s">
        <v>2152</v>
      </c>
      <c r="C28" s="18">
        <v>0</v>
      </c>
      <c r="D28" s="10">
        <f t="shared" ca="1" si="0"/>
        <v>7527</v>
      </c>
      <c r="E28" s="10">
        <f t="shared" ca="1" si="1"/>
        <v>6929</v>
      </c>
      <c r="F28" s="10">
        <f t="shared" ca="1" si="2"/>
        <v>2286.5700000000002</v>
      </c>
      <c r="G28" s="14">
        <f t="shared" ca="1" si="3"/>
        <v>-0.33</v>
      </c>
      <c r="H28" s="10"/>
      <c r="I28" s="10">
        <f t="shared" ca="1" si="4"/>
        <v>0</v>
      </c>
      <c r="J28" s="10">
        <f t="shared" ca="1" si="5"/>
        <v>9215.57</v>
      </c>
      <c r="K28" s="10">
        <f t="shared" ca="1" si="6"/>
        <v>0</v>
      </c>
      <c r="L28" s="10">
        <f t="shared" ca="1" si="7"/>
        <v>114.32850000000002</v>
      </c>
      <c r="M28" s="10"/>
      <c r="N28" s="10">
        <f t="shared" ca="1" si="8"/>
        <v>18</v>
      </c>
      <c r="O28" s="10">
        <f t="shared" ca="1" si="9"/>
        <v>9083.2415000000001</v>
      </c>
      <c r="P28" s="1" t="s">
        <v>2741</v>
      </c>
    </row>
    <row r="29" spans="1:16" x14ac:dyDescent="0.25">
      <c r="A29" s="1" t="s">
        <v>2460</v>
      </c>
      <c r="B29" s="1" t="s">
        <v>2153</v>
      </c>
      <c r="C29" s="18">
        <v>0</v>
      </c>
      <c r="D29" s="10">
        <f t="shared" ca="1" si="0"/>
        <v>4284</v>
      </c>
      <c r="E29" s="10">
        <f t="shared" ca="1" si="1"/>
        <v>7349</v>
      </c>
      <c r="F29" s="10">
        <f t="shared" ca="1" si="2"/>
        <v>2351.6799999999998</v>
      </c>
      <c r="G29" s="14">
        <f t="shared" ca="1" si="3"/>
        <v>-0.32</v>
      </c>
      <c r="H29" s="10"/>
      <c r="I29" s="10">
        <f t="shared" ca="1" si="4"/>
        <v>0</v>
      </c>
      <c r="J29" s="10">
        <f t="shared" ca="1" si="5"/>
        <v>9700.68</v>
      </c>
      <c r="K29" s="10">
        <f t="shared" ca="1" si="6"/>
        <v>0</v>
      </c>
      <c r="L29" s="10">
        <f t="shared" ca="1" si="7"/>
        <v>117.584</v>
      </c>
      <c r="M29" s="10"/>
      <c r="N29" s="10">
        <f t="shared" ca="1" si="8"/>
        <v>84</v>
      </c>
      <c r="O29" s="10">
        <f t="shared" ca="1" si="9"/>
        <v>9499.0959999999995</v>
      </c>
      <c r="P29" s="1" t="s">
        <v>2741</v>
      </c>
    </row>
    <row r="30" spans="1:16" x14ac:dyDescent="0.25">
      <c r="A30" s="1" t="s">
        <v>2461</v>
      </c>
      <c r="B30" s="1" t="s">
        <v>2154</v>
      </c>
      <c r="C30" s="18">
        <v>0</v>
      </c>
      <c r="D30" s="10">
        <f t="shared" ca="1" si="0"/>
        <v>14646</v>
      </c>
      <c r="E30" s="10">
        <f t="shared" ca="1" si="1"/>
        <v>12696</v>
      </c>
      <c r="F30" s="10">
        <f t="shared" ca="1" si="2"/>
        <v>2920.08</v>
      </c>
      <c r="G30" s="14">
        <f t="shared" ca="1" si="3"/>
        <v>-0.23</v>
      </c>
      <c r="H30" s="10"/>
      <c r="I30" s="10">
        <f t="shared" ca="1" si="4"/>
        <v>0</v>
      </c>
      <c r="J30" s="10">
        <f t="shared" ca="1" si="5"/>
        <v>15616.08</v>
      </c>
      <c r="K30" s="10">
        <f t="shared" ca="1" si="6"/>
        <v>0</v>
      </c>
      <c r="L30" s="10">
        <f t="shared" ca="1" si="7"/>
        <v>146.00399999999999</v>
      </c>
      <c r="M30" s="10"/>
      <c r="N30" s="10">
        <f t="shared" ca="1" si="8"/>
        <v>33</v>
      </c>
      <c r="O30" s="10">
        <f t="shared" ca="1" si="9"/>
        <v>15437.075999999999</v>
      </c>
      <c r="P30" s="1" t="s">
        <v>2741</v>
      </c>
    </row>
    <row r="31" spans="1:16" x14ac:dyDescent="0.25">
      <c r="A31" s="1" t="s">
        <v>2462</v>
      </c>
      <c r="B31" s="1" t="s">
        <v>2155</v>
      </c>
      <c r="C31" s="18">
        <v>0</v>
      </c>
      <c r="D31" s="10">
        <f t="shared" ca="1" si="0"/>
        <v>8641</v>
      </c>
      <c r="E31" s="10">
        <f t="shared" ca="1" si="1"/>
        <v>6467</v>
      </c>
      <c r="F31" s="10">
        <f t="shared" ca="1" si="2"/>
        <v>517.36</v>
      </c>
      <c r="G31" s="14">
        <f t="shared" ca="1" si="3"/>
        <v>-0.08</v>
      </c>
      <c r="H31" s="10"/>
      <c r="I31" s="10">
        <f t="shared" ca="1" si="4"/>
        <v>0</v>
      </c>
      <c r="J31" s="10">
        <f t="shared" ca="1" si="5"/>
        <v>6984.36</v>
      </c>
      <c r="K31" s="10">
        <f t="shared" ca="1" si="6"/>
        <v>0</v>
      </c>
      <c r="L31" s="10">
        <f t="shared" ca="1" si="7"/>
        <v>25.868000000000002</v>
      </c>
      <c r="M31" s="10"/>
      <c r="N31" s="10">
        <f t="shared" ca="1" si="8"/>
        <v>65</v>
      </c>
      <c r="O31" s="10">
        <f t="shared" ca="1" si="9"/>
        <v>6893.4919999999993</v>
      </c>
      <c r="P31" s="1" t="s">
        <v>2741</v>
      </c>
    </row>
    <row r="32" spans="1:16" x14ac:dyDescent="0.25">
      <c r="A32" s="1" t="s">
        <v>2463</v>
      </c>
      <c r="B32" s="1" t="s">
        <v>2156</v>
      </c>
      <c r="C32" s="18">
        <v>0</v>
      </c>
      <c r="D32" s="10">
        <f t="shared" ca="1" si="0"/>
        <v>7787</v>
      </c>
      <c r="E32" s="10">
        <f t="shared" ca="1" si="1"/>
        <v>6221</v>
      </c>
      <c r="F32" s="10">
        <f t="shared" ca="1" si="2"/>
        <v>684.31000000000006</v>
      </c>
      <c r="G32" s="14">
        <f t="shared" ca="1" si="3"/>
        <v>-0.11</v>
      </c>
      <c r="H32" s="10"/>
      <c r="I32" s="10">
        <f t="shared" ca="1" si="4"/>
        <v>0</v>
      </c>
      <c r="J32" s="10">
        <f t="shared" ca="1" si="5"/>
        <v>6905.31</v>
      </c>
      <c r="K32" s="10">
        <f t="shared" ca="1" si="6"/>
        <v>0</v>
      </c>
      <c r="L32" s="10">
        <f t="shared" ca="1" si="7"/>
        <v>34.215500000000006</v>
      </c>
      <c r="M32" s="10"/>
      <c r="N32" s="10">
        <f t="shared" ca="1" si="8"/>
        <v>65</v>
      </c>
      <c r="O32" s="10">
        <f t="shared" ca="1" si="9"/>
        <v>6806.0945000000002</v>
      </c>
      <c r="P32" s="1" t="s">
        <v>2741</v>
      </c>
    </row>
    <row r="33" spans="1:16" x14ac:dyDescent="0.25">
      <c r="A33" s="1" t="s">
        <v>2464</v>
      </c>
      <c r="B33" s="1" t="s">
        <v>2157</v>
      </c>
      <c r="C33" s="18">
        <v>0</v>
      </c>
      <c r="D33" s="10">
        <f t="shared" ca="1" si="0"/>
        <v>15113</v>
      </c>
      <c r="E33" s="10">
        <f t="shared" ca="1" si="1"/>
        <v>8157</v>
      </c>
      <c r="F33" s="10">
        <f t="shared" ca="1" si="2"/>
        <v>3425.94</v>
      </c>
      <c r="G33" s="14">
        <f t="shared" ca="1" si="3"/>
        <v>-0.42</v>
      </c>
      <c r="H33" s="10"/>
      <c r="I33" s="10">
        <f t="shared" ca="1" si="4"/>
        <v>0</v>
      </c>
      <c r="J33" s="10">
        <f t="shared" ca="1" si="5"/>
        <v>11582.94</v>
      </c>
      <c r="K33" s="10">
        <f t="shared" ca="1" si="6"/>
        <v>0</v>
      </c>
      <c r="L33" s="10">
        <f t="shared" ca="1" si="7"/>
        <v>171.29700000000003</v>
      </c>
      <c r="M33" s="10"/>
      <c r="N33" s="10">
        <f t="shared" ca="1" si="8"/>
        <v>61</v>
      </c>
      <c r="O33" s="10">
        <f t="shared" ca="1" si="9"/>
        <v>11350.643</v>
      </c>
      <c r="P33" s="1" t="s">
        <v>2741</v>
      </c>
    </row>
    <row r="34" spans="1:16" x14ac:dyDescent="0.25">
      <c r="A34" s="1" t="s">
        <v>2465</v>
      </c>
      <c r="B34" s="1" t="s">
        <v>2158</v>
      </c>
      <c r="C34" s="18">
        <v>0</v>
      </c>
      <c r="D34" s="10">
        <f t="shared" ca="1" si="0"/>
        <v>3986</v>
      </c>
      <c r="E34" s="10">
        <f t="shared" ca="1" si="1"/>
        <v>10445</v>
      </c>
      <c r="F34" s="10">
        <f t="shared" ca="1" si="2"/>
        <v>4178</v>
      </c>
      <c r="G34" s="14">
        <f t="shared" ca="1" si="3"/>
        <v>-0.4</v>
      </c>
      <c r="H34" s="10"/>
      <c r="I34" s="10">
        <f t="shared" ca="1" si="4"/>
        <v>0</v>
      </c>
      <c r="J34" s="10">
        <f t="shared" ca="1" si="5"/>
        <v>14623</v>
      </c>
      <c r="K34" s="10">
        <f t="shared" ca="1" si="6"/>
        <v>0</v>
      </c>
      <c r="L34" s="10">
        <f t="shared" ca="1" si="7"/>
        <v>208.9</v>
      </c>
      <c r="M34" s="10"/>
      <c r="N34" s="10">
        <f t="shared" ca="1" si="8"/>
        <v>26</v>
      </c>
      <c r="O34" s="10">
        <f t="shared" ca="1" si="9"/>
        <v>14388.1</v>
      </c>
      <c r="P34" s="1" t="s">
        <v>2741</v>
      </c>
    </row>
    <row r="35" spans="1:16" x14ac:dyDescent="0.25">
      <c r="A35" s="1" t="s">
        <v>2466</v>
      </c>
      <c r="B35" s="1" t="s">
        <v>2159</v>
      </c>
      <c r="C35" s="18">
        <v>0</v>
      </c>
      <c r="D35" s="10">
        <f t="shared" ca="1" si="0"/>
        <v>9288</v>
      </c>
      <c r="E35" s="10">
        <f t="shared" ca="1" si="1"/>
        <v>2333</v>
      </c>
      <c r="F35" s="10">
        <f t="shared" ca="1" si="2"/>
        <v>1166.5</v>
      </c>
      <c r="G35" s="14">
        <f t="shared" ca="1" si="3"/>
        <v>-0.5</v>
      </c>
      <c r="H35" s="10"/>
      <c r="I35" s="10">
        <f t="shared" ca="1" si="4"/>
        <v>0</v>
      </c>
      <c r="J35" s="10">
        <f t="shared" ca="1" si="5"/>
        <v>3499.5</v>
      </c>
      <c r="K35" s="10">
        <f t="shared" ca="1" si="6"/>
        <v>0</v>
      </c>
      <c r="L35" s="10">
        <f t="shared" ca="1" si="7"/>
        <v>58.325000000000003</v>
      </c>
      <c r="M35" s="10"/>
      <c r="N35" s="10">
        <f t="shared" ca="1" si="8"/>
        <v>14</v>
      </c>
      <c r="O35" s="10">
        <f t="shared" ca="1" si="9"/>
        <v>3427.1750000000002</v>
      </c>
      <c r="P35" s="1" t="s">
        <v>2741</v>
      </c>
    </row>
    <row r="36" spans="1:16" x14ac:dyDescent="0.25">
      <c r="A36" s="1" t="s">
        <v>2467</v>
      </c>
      <c r="B36" s="1" t="s">
        <v>2160</v>
      </c>
      <c r="C36" s="18">
        <v>0</v>
      </c>
      <c r="D36" s="10">
        <f t="shared" ca="1" si="0"/>
        <v>11499</v>
      </c>
      <c r="E36" s="10">
        <f t="shared" ca="1" si="1"/>
        <v>429</v>
      </c>
      <c r="F36" s="10">
        <f t="shared" ca="1" si="2"/>
        <v>64.349999999999994</v>
      </c>
      <c r="G36" s="14">
        <f t="shared" ca="1" si="3"/>
        <v>-0.15</v>
      </c>
      <c r="H36" s="10"/>
      <c r="I36" s="10">
        <f t="shared" ca="1" si="4"/>
        <v>0</v>
      </c>
      <c r="J36" s="10">
        <f t="shared" ca="1" si="5"/>
        <v>493.35</v>
      </c>
      <c r="K36" s="10">
        <f t="shared" ca="1" si="6"/>
        <v>0</v>
      </c>
      <c r="L36" s="10">
        <f t="shared" ca="1" si="7"/>
        <v>3.2174999999999998</v>
      </c>
      <c r="M36" s="10"/>
      <c r="N36" s="10">
        <f t="shared" ca="1" si="8"/>
        <v>91</v>
      </c>
      <c r="O36" s="10">
        <f t="shared" ca="1" si="9"/>
        <v>399.13250000000005</v>
      </c>
      <c r="P36" s="1" t="s">
        <v>2741</v>
      </c>
    </row>
    <row r="37" spans="1:16" x14ac:dyDescent="0.25">
      <c r="A37" s="1" t="s">
        <v>2468</v>
      </c>
      <c r="B37" s="1" t="s">
        <v>2161</v>
      </c>
      <c r="C37" s="18">
        <v>0</v>
      </c>
      <c r="D37" s="10">
        <f t="shared" ca="1" si="0"/>
        <v>11697</v>
      </c>
      <c r="E37" s="10">
        <f t="shared" ca="1" si="1"/>
        <v>7504</v>
      </c>
      <c r="F37" s="10">
        <f t="shared" ca="1" si="2"/>
        <v>150.08000000000001</v>
      </c>
      <c r="G37" s="14">
        <f t="shared" ca="1" si="3"/>
        <v>-0.02</v>
      </c>
      <c r="H37" s="10"/>
      <c r="I37" s="10">
        <f t="shared" ca="1" si="4"/>
        <v>0</v>
      </c>
      <c r="J37" s="10">
        <f t="shared" ca="1" si="5"/>
        <v>7654.08</v>
      </c>
      <c r="K37" s="10">
        <f t="shared" ca="1" si="6"/>
        <v>0</v>
      </c>
      <c r="L37" s="10">
        <f t="shared" ca="1" si="7"/>
        <v>7.5040000000000013</v>
      </c>
      <c r="M37" s="10"/>
      <c r="N37" s="10">
        <f t="shared" ca="1" si="8"/>
        <v>75</v>
      </c>
      <c r="O37" s="10">
        <f t="shared" ca="1" si="9"/>
        <v>7571.576</v>
      </c>
      <c r="P37" s="1" t="s">
        <v>2741</v>
      </c>
    </row>
    <row r="38" spans="1:16" x14ac:dyDescent="0.25">
      <c r="A38" s="1" t="s">
        <v>2469</v>
      </c>
      <c r="B38" s="1" t="s">
        <v>2162</v>
      </c>
      <c r="C38" s="18">
        <v>0</v>
      </c>
      <c r="D38" s="10">
        <f t="shared" ca="1" si="0"/>
        <v>971</v>
      </c>
      <c r="E38" s="10">
        <f t="shared" ca="1" si="1"/>
        <v>10012</v>
      </c>
      <c r="F38" s="10">
        <f t="shared" ca="1" si="2"/>
        <v>3103.72</v>
      </c>
      <c r="G38" s="14">
        <f t="shared" ca="1" si="3"/>
        <v>-0.31</v>
      </c>
      <c r="H38" s="10"/>
      <c r="I38" s="10">
        <f t="shared" ca="1" si="4"/>
        <v>0</v>
      </c>
      <c r="J38" s="10">
        <f t="shared" ca="1" si="5"/>
        <v>13115.72</v>
      </c>
      <c r="K38" s="10">
        <f t="shared" ca="1" si="6"/>
        <v>0</v>
      </c>
      <c r="L38" s="10">
        <f t="shared" ca="1" si="7"/>
        <v>155.18600000000001</v>
      </c>
      <c r="M38" s="10"/>
      <c r="N38" s="10">
        <f t="shared" ca="1" si="8"/>
        <v>88</v>
      </c>
      <c r="O38" s="10">
        <f t="shared" ca="1" si="9"/>
        <v>12872.534</v>
      </c>
      <c r="P38" s="1" t="s">
        <v>2741</v>
      </c>
    </row>
    <row r="39" spans="1:16" x14ac:dyDescent="0.25">
      <c r="A39" s="1" t="s">
        <v>2470</v>
      </c>
      <c r="B39" s="1" t="s">
        <v>2163</v>
      </c>
      <c r="C39" s="18">
        <v>0</v>
      </c>
      <c r="D39" s="10">
        <f t="shared" ca="1" si="0"/>
        <v>16567</v>
      </c>
      <c r="E39" s="10">
        <f t="shared" ca="1" si="1"/>
        <v>14585</v>
      </c>
      <c r="F39" s="10">
        <f t="shared" ca="1" si="2"/>
        <v>7000.8</v>
      </c>
      <c r="G39" s="14">
        <f t="shared" ca="1" si="3"/>
        <v>-0.48</v>
      </c>
      <c r="H39" s="10"/>
      <c r="I39" s="10">
        <f t="shared" ca="1" si="4"/>
        <v>0</v>
      </c>
      <c r="J39" s="10">
        <f t="shared" ca="1" si="5"/>
        <v>21585.8</v>
      </c>
      <c r="K39" s="10">
        <f t="shared" ca="1" si="6"/>
        <v>0</v>
      </c>
      <c r="L39" s="10">
        <f t="shared" ca="1" si="7"/>
        <v>350.04</v>
      </c>
      <c r="M39" s="10"/>
      <c r="N39" s="10">
        <f t="shared" ca="1" si="8"/>
        <v>62</v>
      </c>
      <c r="O39" s="10">
        <f t="shared" ca="1" si="9"/>
        <v>21173.759999999998</v>
      </c>
      <c r="P39" s="1" t="s">
        <v>2741</v>
      </c>
    </row>
    <row r="40" spans="1:16" x14ac:dyDescent="0.25">
      <c r="A40" s="1" t="s">
        <v>2471</v>
      </c>
      <c r="B40" s="1" t="s">
        <v>2164</v>
      </c>
      <c r="C40" s="18">
        <v>0</v>
      </c>
      <c r="D40" s="10">
        <f t="shared" ca="1" si="0"/>
        <v>10243</v>
      </c>
      <c r="E40" s="10">
        <f t="shared" ca="1" si="1"/>
        <v>8246</v>
      </c>
      <c r="F40" s="10">
        <f t="shared" ca="1" si="2"/>
        <v>2308.88</v>
      </c>
      <c r="G40" s="14">
        <f t="shared" ca="1" si="3"/>
        <v>-0.28000000000000003</v>
      </c>
      <c r="H40" s="10"/>
      <c r="I40" s="10">
        <f t="shared" ca="1" si="4"/>
        <v>0</v>
      </c>
      <c r="J40" s="10">
        <f t="shared" ca="1" si="5"/>
        <v>10554.880000000001</v>
      </c>
      <c r="K40" s="10">
        <f t="shared" ca="1" si="6"/>
        <v>0</v>
      </c>
      <c r="L40" s="10">
        <f t="shared" ca="1" si="7"/>
        <v>115.44400000000002</v>
      </c>
      <c r="M40" s="10"/>
      <c r="N40" s="10">
        <f t="shared" ca="1" si="8"/>
        <v>44</v>
      </c>
      <c r="O40" s="10">
        <f t="shared" ca="1" si="9"/>
        <v>10395.436000000002</v>
      </c>
      <c r="P40" s="1" t="s">
        <v>2741</v>
      </c>
    </row>
    <row r="41" spans="1:16" x14ac:dyDescent="0.25">
      <c r="A41" s="1" t="s">
        <v>2472</v>
      </c>
      <c r="B41" s="1" t="s">
        <v>2165</v>
      </c>
      <c r="C41" s="18">
        <v>0</v>
      </c>
      <c r="D41" s="10">
        <f t="shared" ca="1" si="0"/>
        <v>17535</v>
      </c>
      <c r="E41" s="10">
        <f t="shared" ca="1" si="1"/>
        <v>949</v>
      </c>
      <c r="F41" s="10">
        <f t="shared" ca="1" si="2"/>
        <v>408.07</v>
      </c>
      <c r="G41" s="14">
        <f t="shared" ca="1" si="3"/>
        <v>-0.43</v>
      </c>
      <c r="H41" s="10"/>
      <c r="I41" s="10">
        <f t="shared" ca="1" si="4"/>
        <v>0</v>
      </c>
      <c r="J41" s="10">
        <f t="shared" ca="1" si="5"/>
        <v>1357.07</v>
      </c>
      <c r="K41" s="10">
        <f t="shared" ca="1" si="6"/>
        <v>0</v>
      </c>
      <c r="L41" s="10">
        <f t="shared" ca="1" si="7"/>
        <v>20.403500000000001</v>
      </c>
      <c r="M41" s="10"/>
      <c r="N41" s="10">
        <f t="shared" ca="1" si="8"/>
        <v>77</v>
      </c>
      <c r="O41" s="10">
        <f t="shared" ca="1" si="9"/>
        <v>1259.6665</v>
      </c>
      <c r="P41" s="1" t="s">
        <v>2741</v>
      </c>
    </row>
    <row r="42" spans="1:16" x14ac:dyDescent="0.25">
      <c r="A42" s="1" t="s">
        <v>2473</v>
      </c>
      <c r="B42" s="1" t="s">
        <v>2166</v>
      </c>
      <c r="C42" s="18">
        <v>0</v>
      </c>
      <c r="D42" s="10">
        <f t="shared" ca="1" si="0"/>
        <v>12550</v>
      </c>
      <c r="E42" s="10">
        <f t="shared" ca="1" si="1"/>
        <v>8377</v>
      </c>
      <c r="F42" s="10">
        <f t="shared" ca="1" si="2"/>
        <v>2596.87</v>
      </c>
      <c r="G42" s="14">
        <f t="shared" ca="1" si="3"/>
        <v>-0.31</v>
      </c>
      <c r="H42" s="10"/>
      <c r="I42" s="10">
        <f t="shared" ca="1" si="4"/>
        <v>0</v>
      </c>
      <c r="J42" s="10">
        <f t="shared" ca="1" si="5"/>
        <v>10973.869999999999</v>
      </c>
      <c r="K42" s="10">
        <f t="shared" ca="1" si="6"/>
        <v>0</v>
      </c>
      <c r="L42" s="10">
        <f t="shared" ca="1" si="7"/>
        <v>129.84350000000001</v>
      </c>
      <c r="M42" s="10"/>
      <c r="N42" s="10">
        <f t="shared" ca="1" si="8"/>
        <v>14</v>
      </c>
      <c r="O42" s="10">
        <f t="shared" ca="1" si="9"/>
        <v>10830.026499999998</v>
      </c>
      <c r="P42" s="1" t="s">
        <v>2741</v>
      </c>
    </row>
    <row r="43" spans="1:16" x14ac:dyDescent="0.25">
      <c r="A43" s="1" t="s">
        <v>2474</v>
      </c>
      <c r="B43" s="1" t="s">
        <v>2167</v>
      </c>
      <c r="C43" s="18">
        <v>0</v>
      </c>
      <c r="D43" s="10">
        <f t="shared" ca="1" si="0"/>
        <v>10286</v>
      </c>
      <c r="E43" s="10">
        <f t="shared" ca="1" si="1"/>
        <v>1934</v>
      </c>
      <c r="F43" s="10">
        <f t="shared" ca="1" si="2"/>
        <v>367.46</v>
      </c>
      <c r="G43" s="14">
        <f t="shared" ca="1" si="3"/>
        <v>-0.19</v>
      </c>
      <c r="H43" s="10"/>
      <c r="I43" s="10">
        <f t="shared" ca="1" si="4"/>
        <v>0</v>
      </c>
      <c r="J43" s="10">
        <f t="shared" ca="1" si="5"/>
        <v>2301.46</v>
      </c>
      <c r="K43" s="10">
        <f t="shared" ca="1" si="6"/>
        <v>0</v>
      </c>
      <c r="L43" s="10">
        <f t="shared" ca="1" si="7"/>
        <v>18.373000000000001</v>
      </c>
      <c r="M43" s="10"/>
      <c r="N43" s="10">
        <f t="shared" ca="1" si="8"/>
        <v>56</v>
      </c>
      <c r="O43" s="10">
        <f t="shared" ca="1" si="9"/>
        <v>2227.087</v>
      </c>
      <c r="P43" s="1" t="s">
        <v>2741</v>
      </c>
    </row>
    <row r="44" spans="1:16" x14ac:dyDescent="0.25">
      <c r="A44" s="1" t="s">
        <v>2475</v>
      </c>
      <c r="B44" s="1" t="s">
        <v>2168</v>
      </c>
      <c r="C44" s="18">
        <v>0</v>
      </c>
      <c r="D44" s="10">
        <f t="shared" ca="1" si="0"/>
        <v>7834</v>
      </c>
      <c r="E44" s="10">
        <f t="shared" ca="1" si="1"/>
        <v>12642</v>
      </c>
      <c r="F44" s="10">
        <f t="shared" ca="1" si="2"/>
        <v>5183.2199999999993</v>
      </c>
      <c r="G44" s="14">
        <f t="shared" ca="1" si="3"/>
        <v>-0.41</v>
      </c>
      <c r="H44" s="10"/>
      <c r="I44" s="10">
        <f t="shared" ca="1" si="4"/>
        <v>0</v>
      </c>
      <c r="J44" s="10">
        <f t="shared" ca="1" si="5"/>
        <v>17825.22</v>
      </c>
      <c r="K44" s="10">
        <f t="shared" ca="1" si="6"/>
        <v>0</v>
      </c>
      <c r="L44" s="10">
        <f t="shared" ca="1" si="7"/>
        <v>259.161</v>
      </c>
      <c r="M44" s="10"/>
      <c r="N44" s="10">
        <f t="shared" ca="1" si="8"/>
        <v>77</v>
      </c>
      <c r="O44" s="10">
        <f t="shared" ca="1" si="9"/>
        <v>17489.059000000001</v>
      </c>
      <c r="P44" s="1" t="s">
        <v>2741</v>
      </c>
    </row>
    <row r="45" spans="1:16" x14ac:dyDescent="0.25">
      <c r="A45" s="1" t="s">
        <v>2476</v>
      </c>
      <c r="B45" s="1" t="s">
        <v>2169</v>
      </c>
      <c r="C45" s="18">
        <v>0</v>
      </c>
      <c r="D45" s="10">
        <f t="shared" ca="1" si="0"/>
        <v>16750</v>
      </c>
      <c r="E45" s="10">
        <f t="shared" ca="1" si="1"/>
        <v>5951</v>
      </c>
      <c r="F45" s="10">
        <f t="shared" ca="1" si="2"/>
        <v>2320.89</v>
      </c>
      <c r="G45" s="14">
        <f t="shared" ca="1" si="3"/>
        <v>-0.39</v>
      </c>
      <c r="H45" s="10"/>
      <c r="I45" s="10">
        <f t="shared" ca="1" si="4"/>
        <v>0</v>
      </c>
      <c r="J45" s="10">
        <f t="shared" ca="1" si="5"/>
        <v>8271.89</v>
      </c>
      <c r="K45" s="10">
        <f t="shared" ca="1" si="6"/>
        <v>0</v>
      </c>
      <c r="L45" s="10">
        <f t="shared" ca="1" si="7"/>
        <v>116.0445</v>
      </c>
      <c r="M45" s="10"/>
      <c r="N45" s="10">
        <f t="shared" ca="1" si="8"/>
        <v>49</v>
      </c>
      <c r="O45" s="10">
        <f t="shared" ca="1" si="9"/>
        <v>8106.8454999999994</v>
      </c>
      <c r="P45" s="1" t="s">
        <v>2741</v>
      </c>
    </row>
    <row r="46" spans="1:16" x14ac:dyDescent="0.25">
      <c r="A46" s="1" t="s">
        <v>2477</v>
      </c>
      <c r="B46" s="1" t="s">
        <v>2170</v>
      </c>
      <c r="C46" s="18">
        <v>0</v>
      </c>
      <c r="D46" s="10">
        <f t="shared" ca="1" si="0"/>
        <v>9998</v>
      </c>
      <c r="E46" s="10">
        <f t="shared" ca="1" si="1"/>
        <v>1367</v>
      </c>
      <c r="F46" s="10">
        <f t="shared" ca="1" si="2"/>
        <v>27.34</v>
      </c>
      <c r="G46" s="14">
        <f t="shared" ca="1" si="3"/>
        <v>-0.02</v>
      </c>
      <c r="H46" s="10"/>
      <c r="I46" s="10">
        <f t="shared" ca="1" si="4"/>
        <v>0</v>
      </c>
      <c r="J46" s="10">
        <f t="shared" ca="1" si="5"/>
        <v>1394.34</v>
      </c>
      <c r="K46" s="10">
        <f t="shared" ca="1" si="6"/>
        <v>0</v>
      </c>
      <c r="L46" s="10">
        <f t="shared" ca="1" si="7"/>
        <v>1.367</v>
      </c>
      <c r="M46" s="10"/>
      <c r="N46" s="10">
        <f t="shared" ca="1" si="8"/>
        <v>9</v>
      </c>
      <c r="O46" s="10">
        <f t="shared" ca="1" si="9"/>
        <v>1383.973</v>
      </c>
      <c r="P46" s="1" t="s">
        <v>2741</v>
      </c>
    </row>
    <row r="47" spans="1:16" x14ac:dyDescent="0.25">
      <c r="A47" s="1" t="s">
        <v>2478</v>
      </c>
      <c r="B47" s="1" t="s">
        <v>2171</v>
      </c>
      <c r="C47" s="18">
        <v>0</v>
      </c>
      <c r="D47" s="10">
        <f t="shared" ca="1" si="0"/>
        <v>7643</v>
      </c>
      <c r="E47" s="10">
        <f t="shared" ca="1" si="1"/>
        <v>6374</v>
      </c>
      <c r="F47" s="10">
        <f t="shared" ca="1" si="2"/>
        <v>509.92</v>
      </c>
      <c r="G47" s="14">
        <f t="shared" ca="1" si="3"/>
        <v>-0.08</v>
      </c>
      <c r="H47" s="10"/>
      <c r="I47" s="10">
        <f t="shared" ca="1" si="4"/>
        <v>0</v>
      </c>
      <c r="J47" s="10">
        <f t="shared" ca="1" si="5"/>
        <v>6883.92</v>
      </c>
      <c r="K47" s="10">
        <f t="shared" ca="1" si="6"/>
        <v>0</v>
      </c>
      <c r="L47" s="10">
        <f t="shared" ca="1" si="7"/>
        <v>25.496000000000002</v>
      </c>
      <c r="M47" s="10"/>
      <c r="N47" s="10">
        <f t="shared" ca="1" si="8"/>
        <v>22</v>
      </c>
      <c r="O47" s="10">
        <f t="shared" ca="1" si="9"/>
        <v>6836.424</v>
      </c>
      <c r="P47" s="1" t="s">
        <v>2741</v>
      </c>
    </row>
    <row r="48" spans="1:16" x14ac:dyDescent="0.25">
      <c r="A48" s="1" t="s">
        <v>2479</v>
      </c>
      <c r="B48" s="1" t="s">
        <v>2172</v>
      </c>
      <c r="C48" s="18">
        <v>0</v>
      </c>
      <c r="D48" s="10">
        <f t="shared" ca="1" si="0"/>
        <v>4858</v>
      </c>
      <c r="E48" s="10">
        <f t="shared" ca="1" si="1"/>
        <v>9983</v>
      </c>
      <c r="F48" s="10">
        <f t="shared" ca="1" si="2"/>
        <v>399.32</v>
      </c>
      <c r="G48" s="14">
        <f t="shared" ca="1" si="3"/>
        <v>-0.04</v>
      </c>
      <c r="H48" s="10"/>
      <c r="I48" s="10">
        <f t="shared" ca="1" si="4"/>
        <v>0</v>
      </c>
      <c r="J48" s="10">
        <f t="shared" ca="1" si="5"/>
        <v>10382.32</v>
      </c>
      <c r="K48" s="10">
        <f t="shared" ca="1" si="6"/>
        <v>0</v>
      </c>
      <c r="L48" s="10">
        <f t="shared" ca="1" si="7"/>
        <v>19.966000000000001</v>
      </c>
      <c r="M48" s="10"/>
      <c r="N48" s="10">
        <f t="shared" ca="1" si="8"/>
        <v>1</v>
      </c>
      <c r="O48" s="10">
        <f t="shared" ca="1" si="9"/>
        <v>10361.353999999999</v>
      </c>
      <c r="P48" s="1" t="s">
        <v>2741</v>
      </c>
    </row>
    <row r="49" spans="1:16" x14ac:dyDescent="0.25">
      <c r="A49" s="1" t="s">
        <v>2480</v>
      </c>
      <c r="B49" s="1" t="s">
        <v>2173</v>
      </c>
      <c r="C49" s="18">
        <v>0</v>
      </c>
      <c r="D49" s="10">
        <f t="shared" ca="1" si="0"/>
        <v>5229</v>
      </c>
      <c r="E49" s="10">
        <f t="shared" ca="1" si="1"/>
        <v>14483</v>
      </c>
      <c r="F49" s="10">
        <f t="shared" ca="1" si="2"/>
        <v>3186.26</v>
      </c>
      <c r="G49" s="14">
        <f t="shared" ca="1" si="3"/>
        <v>-0.22</v>
      </c>
      <c r="H49" s="10"/>
      <c r="I49" s="10">
        <f t="shared" ca="1" si="4"/>
        <v>0</v>
      </c>
      <c r="J49" s="10">
        <f t="shared" ca="1" si="5"/>
        <v>17669.260000000002</v>
      </c>
      <c r="K49" s="10">
        <f t="shared" ca="1" si="6"/>
        <v>0</v>
      </c>
      <c r="L49" s="10">
        <f t="shared" ca="1" si="7"/>
        <v>159.31300000000002</v>
      </c>
      <c r="M49" s="10"/>
      <c r="N49" s="10">
        <f t="shared" ca="1" si="8"/>
        <v>67</v>
      </c>
      <c r="O49" s="10">
        <f t="shared" ca="1" si="9"/>
        <v>17442.947000000004</v>
      </c>
      <c r="P49" s="1" t="s">
        <v>2741</v>
      </c>
    </row>
    <row r="50" spans="1:16" x14ac:dyDescent="0.25">
      <c r="A50" s="1" t="s">
        <v>2481</v>
      </c>
      <c r="B50" s="1" t="s">
        <v>2174</v>
      </c>
      <c r="C50" s="18">
        <v>0</v>
      </c>
      <c r="D50" s="10">
        <f t="shared" ca="1" si="0"/>
        <v>10127</v>
      </c>
      <c r="E50" s="10">
        <f t="shared" ca="1" si="1"/>
        <v>7648</v>
      </c>
      <c r="F50" s="10">
        <f t="shared" ca="1" si="2"/>
        <v>2982.7200000000003</v>
      </c>
      <c r="G50" s="14">
        <f t="shared" ca="1" si="3"/>
        <v>-0.39</v>
      </c>
      <c r="H50" s="10"/>
      <c r="I50" s="10">
        <f t="shared" ca="1" si="4"/>
        <v>0</v>
      </c>
      <c r="J50" s="10">
        <f t="shared" ca="1" si="5"/>
        <v>10630.720000000001</v>
      </c>
      <c r="K50" s="10">
        <f t="shared" ca="1" si="6"/>
        <v>0</v>
      </c>
      <c r="L50" s="10">
        <f t="shared" ca="1" si="7"/>
        <v>149.13600000000002</v>
      </c>
      <c r="M50" s="10"/>
      <c r="N50" s="10">
        <f t="shared" ca="1" si="8"/>
        <v>9</v>
      </c>
      <c r="O50" s="10">
        <f t="shared" ca="1" si="9"/>
        <v>10472.584000000001</v>
      </c>
      <c r="P50" s="1" t="s">
        <v>2741</v>
      </c>
    </row>
    <row r="51" spans="1:16" x14ac:dyDescent="0.25">
      <c r="A51" s="1" t="s">
        <v>2482</v>
      </c>
      <c r="B51" s="1" t="s">
        <v>2175</v>
      </c>
      <c r="C51" s="18">
        <v>0</v>
      </c>
      <c r="D51" s="10">
        <f t="shared" ca="1" si="0"/>
        <v>17738</v>
      </c>
      <c r="E51" s="10">
        <f t="shared" ca="1" si="1"/>
        <v>6931</v>
      </c>
      <c r="F51" s="10">
        <f t="shared" ca="1" si="2"/>
        <v>1940.6800000000003</v>
      </c>
      <c r="G51" s="14">
        <f t="shared" ca="1" si="3"/>
        <v>-0.28000000000000003</v>
      </c>
      <c r="H51" s="10"/>
      <c r="I51" s="10">
        <f t="shared" ca="1" si="4"/>
        <v>0</v>
      </c>
      <c r="J51" s="10">
        <f t="shared" ca="1" si="5"/>
        <v>8871.68</v>
      </c>
      <c r="K51" s="10">
        <f t="shared" ca="1" si="6"/>
        <v>0</v>
      </c>
      <c r="L51" s="10">
        <f t="shared" ca="1" si="7"/>
        <v>97.03400000000002</v>
      </c>
      <c r="M51" s="10"/>
      <c r="N51" s="10">
        <f t="shared" ca="1" si="8"/>
        <v>90</v>
      </c>
      <c r="O51" s="10">
        <f t="shared" ca="1" si="9"/>
        <v>8684.6460000000006</v>
      </c>
      <c r="P51" s="1" t="s">
        <v>2741</v>
      </c>
    </row>
    <row r="52" spans="1:16" x14ac:dyDescent="0.25">
      <c r="A52" s="1" t="s">
        <v>2483</v>
      </c>
      <c r="B52" s="1" t="s">
        <v>2176</v>
      </c>
      <c r="C52" s="18">
        <v>0</v>
      </c>
      <c r="D52" s="10">
        <f t="shared" ca="1" si="0"/>
        <v>6977</v>
      </c>
      <c r="E52" s="10">
        <f t="shared" ca="1" si="1"/>
        <v>4840</v>
      </c>
      <c r="F52" s="10">
        <f t="shared" ca="1" si="2"/>
        <v>0</v>
      </c>
      <c r="G52" s="14">
        <f t="shared" ca="1" si="3"/>
        <v>0</v>
      </c>
      <c r="H52" s="10"/>
      <c r="I52" s="10">
        <f t="shared" ca="1" si="4"/>
        <v>0</v>
      </c>
      <c r="J52" s="10">
        <f t="shared" ca="1" si="5"/>
        <v>4840</v>
      </c>
      <c r="K52" s="10">
        <f t="shared" ca="1" si="6"/>
        <v>0</v>
      </c>
      <c r="L52" s="10">
        <f t="shared" ca="1" si="7"/>
        <v>0</v>
      </c>
      <c r="M52" s="10"/>
      <c r="N52" s="10">
        <f t="shared" ca="1" si="8"/>
        <v>41</v>
      </c>
      <c r="O52" s="10">
        <f t="shared" ca="1" si="9"/>
        <v>4799</v>
      </c>
      <c r="P52" s="1" t="s">
        <v>2741</v>
      </c>
    </row>
    <row r="53" spans="1:16" x14ac:dyDescent="0.25">
      <c r="A53" s="1" t="s">
        <v>2484</v>
      </c>
      <c r="B53" s="1" t="s">
        <v>2177</v>
      </c>
      <c r="C53" s="18">
        <v>0</v>
      </c>
      <c r="D53" s="10">
        <f t="shared" ca="1" si="0"/>
        <v>2740</v>
      </c>
      <c r="E53" s="10">
        <f t="shared" ca="1" si="1"/>
        <v>11786</v>
      </c>
      <c r="F53" s="10">
        <f t="shared" ca="1" si="2"/>
        <v>1650.0400000000002</v>
      </c>
      <c r="G53" s="14">
        <f t="shared" ca="1" si="3"/>
        <v>-0.14000000000000001</v>
      </c>
      <c r="H53" s="10"/>
      <c r="I53" s="10">
        <f t="shared" ca="1" si="4"/>
        <v>0</v>
      </c>
      <c r="J53" s="10">
        <f t="shared" ca="1" si="5"/>
        <v>13436.04</v>
      </c>
      <c r="K53" s="10">
        <f t="shared" ca="1" si="6"/>
        <v>0</v>
      </c>
      <c r="L53" s="10">
        <f t="shared" ca="1" si="7"/>
        <v>82.50200000000001</v>
      </c>
      <c r="M53" s="10"/>
      <c r="N53" s="10">
        <f t="shared" ca="1" si="8"/>
        <v>57</v>
      </c>
      <c r="O53" s="10">
        <f t="shared" ca="1" si="9"/>
        <v>13296.538</v>
      </c>
      <c r="P53" s="1" t="s">
        <v>2741</v>
      </c>
    </row>
    <row r="54" spans="1:16" x14ac:dyDescent="0.25">
      <c r="A54" s="1" t="s">
        <v>2485</v>
      </c>
      <c r="B54" s="1" t="s">
        <v>2178</v>
      </c>
      <c r="C54" s="18">
        <v>0</v>
      </c>
      <c r="D54" s="10">
        <f t="shared" ca="1" si="0"/>
        <v>2296</v>
      </c>
      <c r="E54" s="10">
        <f t="shared" ca="1" si="1"/>
        <v>6419</v>
      </c>
      <c r="F54" s="10">
        <f t="shared" ca="1" si="2"/>
        <v>1347.99</v>
      </c>
      <c r="G54" s="14">
        <f t="shared" ca="1" si="3"/>
        <v>-0.21</v>
      </c>
      <c r="H54" s="10"/>
      <c r="I54" s="10">
        <f t="shared" ca="1" si="4"/>
        <v>0</v>
      </c>
      <c r="J54" s="10">
        <f t="shared" ca="1" si="5"/>
        <v>7766.99</v>
      </c>
      <c r="K54" s="10">
        <f t="shared" ca="1" si="6"/>
        <v>0</v>
      </c>
      <c r="L54" s="10">
        <f t="shared" ca="1" si="7"/>
        <v>67.399500000000003</v>
      </c>
      <c r="M54" s="10"/>
      <c r="N54" s="10">
        <f t="shared" ca="1" si="8"/>
        <v>1</v>
      </c>
      <c r="O54" s="10">
        <f t="shared" ca="1" si="9"/>
        <v>7698.5904999999993</v>
      </c>
      <c r="P54" s="1" t="s">
        <v>2741</v>
      </c>
    </row>
    <row r="55" spans="1:16" x14ac:dyDescent="0.25">
      <c r="A55" s="1" t="s">
        <v>2486</v>
      </c>
      <c r="B55" s="1" t="s">
        <v>2179</v>
      </c>
      <c r="C55" s="18">
        <v>0</v>
      </c>
      <c r="D55" s="10">
        <f t="shared" ca="1" si="0"/>
        <v>16537</v>
      </c>
      <c r="E55" s="10">
        <f t="shared" ca="1" si="1"/>
        <v>11563</v>
      </c>
      <c r="F55" s="10">
        <f t="shared" ca="1" si="2"/>
        <v>462.52</v>
      </c>
      <c r="G55" s="14">
        <f t="shared" ca="1" si="3"/>
        <v>-0.04</v>
      </c>
      <c r="H55" s="10"/>
      <c r="I55" s="10">
        <f t="shared" ca="1" si="4"/>
        <v>0</v>
      </c>
      <c r="J55" s="10">
        <f t="shared" ca="1" si="5"/>
        <v>12025.52</v>
      </c>
      <c r="K55" s="10">
        <f t="shared" ca="1" si="6"/>
        <v>0</v>
      </c>
      <c r="L55" s="10">
        <f t="shared" ca="1" si="7"/>
        <v>23.126000000000001</v>
      </c>
      <c r="M55" s="10"/>
      <c r="N55" s="10">
        <f t="shared" ca="1" si="8"/>
        <v>73</v>
      </c>
      <c r="O55" s="10">
        <f t="shared" ca="1" si="9"/>
        <v>11929.394</v>
      </c>
      <c r="P55" s="1" t="s">
        <v>2741</v>
      </c>
    </row>
    <row r="56" spans="1:16" x14ac:dyDescent="0.25">
      <c r="A56" s="1" t="s">
        <v>2487</v>
      </c>
      <c r="B56" s="1" t="s">
        <v>2180</v>
      </c>
      <c r="C56" s="18">
        <v>0</v>
      </c>
      <c r="D56" s="10">
        <f t="shared" ca="1" si="0"/>
        <v>1700</v>
      </c>
      <c r="E56" s="10">
        <f t="shared" ca="1" si="1"/>
        <v>1668</v>
      </c>
      <c r="F56" s="10">
        <f t="shared" ca="1" si="2"/>
        <v>33.36</v>
      </c>
      <c r="G56" s="14">
        <f t="shared" ca="1" si="3"/>
        <v>-0.02</v>
      </c>
      <c r="H56" s="10"/>
      <c r="I56" s="10">
        <f t="shared" ca="1" si="4"/>
        <v>0</v>
      </c>
      <c r="J56" s="10">
        <f t="shared" ca="1" si="5"/>
        <v>1701.36</v>
      </c>
      <c r="K56" s="10">
        <f t="shared" ca="1" si="6"/>
        <v>0</v>
      </c>
      <c r="L56" s="10">
        <f t="shared" ca="1" si="7"/>
        <v>1.6680000000000001</v>
      </c>
      <c r="M56" s="10"/>
      <c r="N56" s="10">
        <f t="shared" ca="1" si="8"/>
        <v>19</v>
      </c>
      <c r="O56" s="10">
        <f t="shared" ca="1" si="9"/>
        <v>1680.692</v>
      </c>
      <c r="P56" s="1" t="s">
        <v>2741</v>
      </c>
    </row>
    <row r="57" spans="1:16" x14ac:dyDescent="0.25">
      <c r="A57" s="1" t="s">
        <v>2488</v>
      </c>
      <c r="B57" s="1" t="s">
        <v>2181</v>
      </c>
      <c r="C57" s="18">
        <v>0</v>
      </c>
      <c r="D57" s="10">
        <f t="shared" ca="1" si="0"/>
        <v>9931</v>
      </c>
      <c r="E57" s="10">
        <f t="shared" ca="1" si="1"/>
        <v>4935</v>
      </c>
      <c r="F57" s="10">
        <f t="shared" ca="1" si="2"/>
        <v>2023.35</v>
      </c>
      <c r="G57" s="14">
        <f t="shared" ca="1" si="3"/>
        <v>-0.41</v>
      </c>
      <c r="H57" s="10"/>
      <c r="I57" s="10">
        <f t="shared" ca="1" si="4"/>
        <v>0</v>
      </c>
      <c r="J57" s="10">
        <f t="shared" ca="1" si="5"/>
        <v>6958.35</v>
      </c>
      <c r="K57" s="10">
        <f t="shared" ca="1" si="6"/>
        <v>0</v>
      </c>
      <c r="L57" s="10">
        <f t="shared" ca="1" si="7"/>
        <v>101.1675</v>
      </c>
      <c r="M57" s="10"/>
      <c r="N57" s="10">
        <f t="shared" ca="1" si="8"/>
        <v>26</v>
      </c>
      <c r="O57" s="10">
        <f t="shared" ca="1" si="9"/>
        <v>6831.1825000000008</v>
      </c>
      <c r="P57" s="1" t="s">
        <v>2741</v>
      </c>
    </row>
    <row r="58" spans="1:16" x14ac:dyDescent="0.25">
      <c r="A58" s="1" t="s">
        <v>2489</v>
      </c>
      <c r="B58" s="1" t="s">
        <v>2182</v>
      </c>
      <c r="C58" s="18">
        <v>0</v>
      </c>
      <c r="D58" s="10">
        <f t="shared" ca="1" si="0"/>
        <v>2441</v>
      </c>
      <c r="E58" s="10">
        <f t="shared" ca="1" si="1"/>
        <v>1324</v>
      </c>
      <c r="F58" s="10">
        <f t="shared" ca="1" si="2"/>
        <v>317.76</v>
      </c>
      <c r="G58" s="14">
        <f t="shared" ca="1" si="3"/>
        <v>-0.24</v>
      </c>
      <c r="H58" s="10"/>
      <c r="I58" s="10">
        <f t="shared" ca="1" si="4"/>
        <v>0</v>
      </c>
      <c r="J58" s="10">
        <f t="shared" ca="1" si="5"/>
        <v>1641.76</v>
      </c>
      <c r="K58" s="10">
        <f t="shared" ca="1" si="6"/>
        <v>0</v>
      </c>
      <c r="L58" s="10">
        <f t="shared" ca="1" si="7"/>
        <v>15.888</v>
      </c>
      <c r="M58" s="10"/>
      <c r="N58" s="10">
        <f t="shared" ca="1" si="8"/>
        <v>81</v>
      </c>
      <c r="O58" s="10">
        <f t="shared" ca="1" si="9"/>
        <v>1544.8720000000001</v>
      </c>
      <c r="P58" s="1" t="s">
        <v>2741</v>
      </c>
    </row>
    <row r="59" spans="1:16" x14ac:dyDescent="0.25">
      <c r="A59" s="1" t="s">
        <v>2490</v>
      </c>
      <c r="B59" s="1" t="s">
        <v>2183</v>
      </c>
      <c r="C59" s="18">
        <v>0</v>
      </c>
      <c r="D59" s="10">
        <f t="shared" ca="1" si="0"/>
        <v>17396</v>
      </c>
      <c r="E59" s="10">
        <f t="shared" ca="1" si="1"/>
        <v>12974</v>
      </c>
      <c r="F59" s="10">
        <f t="shared" ca="1" si="2"/>
        <v>4151.68</v>
      </c>
      <c r="G59" s="14">
        <f t="shared" ca="1" si="3"/>
        <v>-0.32</v>
      </c>
      <c r="H59" s="10"/>
      <c r="I59" s="10">
        <f t="shared" ca="1" si="4"/>
        <v>0</v>
      </c>
      <c r="J59" s="10">
        <f t="shared" ca="1" si="5"/>
        <v>17125.68</v>
      </c>
      <c r="K59" s="10">
        <f t="shared" ca="1" si="6"/>
        <v>0</v>
      </c>
      <c r="L59" s="10">
        <f t="shared" ca="1" si="7"/>
        <v>207.58400000000003</v>
      </c>
      <c r="M59" s="10"/>
      <c r="N59" s="10">
        <f t="shared" ca="1" si="8"/>
        <v>37</v>
      </c>
      <c r="O59" s="10">
        <f t="shared" ca="1" si="9"/>
        <v>16881.096000000001</v>
      </c>
      <c r="P59" s="1" t="s">
        <v>2741</v>
      </c>
    </row>
    <row r="60" spans="1:16" x14ac:dyDescent="0.25">
      <c r="A60" s="1" t="s">
        <v>2491</v>
      </c>
      <c r="B60" s="1" t="s">
        <v>2184</v>
      </c>
      <c r="C60" s="18">
        <v>0</v>
      </c>
      <c r="D60" s="10">
        <f t="shared" ca="1" si="0"/>
        <v>3918</v>
      </c>
      <c r="E60" s="10">
        <f t="shared" ca="1" si="1"/>
        <v>2801</v>
      </c>
      <c r="F60" s="10">
        <f t="shared" ca="1" si="2"/>
        <v>252.09</v>
      </c>
      <c r="G60" s="14">
        <f t="shared" ca="1" si="3"/>
        <v>-0.09</v>
      </c>
      <c r="H60" s="10"/>
      <c r="I60" s="10">
        <f t="shared" ca="1" si="4"/>
        <v>0</v>
      </c>
      <c r="J60" s="10">
        <f t="shared" ca="1" si="5"/>
        <v>3053.09</v>
      </c>
      <c r="K60" s="10">
        <f t="shared" ca="1" si="6"/>
        <v>0</v>
      </c>
      <c r="L60" s="10">
        <f t="shared" ca="1" si="7"/>
        <v>12.604500000000002</v>
      </c>
      <c r="M60" s="10"/>
      <c r="N60" s="10">
        <f t="shared" ca="1" si="8"/>
        <v>16</v>
      </c>
      <c r="O60" s="10">
        <f t="shared" ca="1" si="9"/>
        <v>3024.4855000000002</v>
      </c>
      <c r="P60" s="1" t="s">
        <v>2741</v>
      </c>
    </row>
    <row r="61" spans="1:16" x14ac:dyDescent="0.25">
      <c r="A61" s="1" t="s">
        <v>2492</v>
      </c>
      <c r="B61" s="1" t="s">
        <v>2185</v>
      </c>
      <c r="C61" s="18">
        <v>0</v>
      </c>
      <c r="D61" s="10">
        <f t="shared" ca="1" si="0"/>
        <v>5003</v>
      </c>
      <c r="E61" s="10">
        <f t="shared" ca="1" si="1"/>
        <v>5443</v>
      </c>
      <c r="F61" s="10">
        <f t="shared" ca="1" si="2"/>
        <v>979.74</v>
      </c>
      <c r="G61" s="14">
        <f t="shared" ca="1" si="3"/>
        <v>-0.18</v>
      </c>
      <c r="H61" s="10"/>
      <c r="I61" s="10">
        <f t="shared" ca="1" si="4"/>
        <v>0</v>
      </c>
      <c r="J61" s="10">
        <f t="shared" ca="1" si="5"/>
        <v>6422.74</v>
      </c>
      <c r="K61" s="10">
        <f t="shared" ca="1" si="6"/>
        <v>0</v>
      </c>
      <c r="L61" s="10">
        <f t="shared" ca="1" si="7"/>
        <v>48.987000000000002</v>
      </c>
      <c r="M61" s="10"/>
      <c r="N61" s="10">
        <f t="shared" ca="1" si="8"/>
        <v>77</v>
      </c>
      <c r="O61" s="10">
        <f t="shared" ca="1" si="9"/>
        <v>6296.7529999999997</v>
      </c>
      <c r="P61" s="1" t="s">
        <v>2741</v>
      </c>
    </row>
    <row r="62" spans="1:16" x14ac:dyDescent="0.25">
      <c r="A62" s="1" t="s">
        <v>2493</v>
      </c>
      <c r="B62" s="1" t="s">
        <v>2186</v>
      </c>
      <c r="C62" s="18">
        <v>0</v>
      </c>
      <c r="D62" s="10">
        <f t="shared" ca="1" si="0"/>
        <v>2089</v>
      </c>
      <c r="E62" s="10">
        <f t="shared" ca="1" si="1"/>
        <v>12419</v>
      </c>
      <c r="F62" s="10">
        <f t="shared" ca="1" si="2"/>
        <v>248.38</v>
      </c>
      <c r="G62" s="14">
        <f t="shared" ca="1" si="3"/>
        <v>-0.02</v>
      </c>
      <c r="H62" s="10"/>
      <c r="I62" s="10">
        <f t="shared" ca="1" si="4"/>
        <v>0</v>
      </c>
      <c r="J62" s="10">
        <f t="shared" ca="1" si="5"/>
        <v>12667.38</v>
      </c>
      <c r="K62" s="10">
        <f t="shared" ca="1" si="6"/>
        <v>0</v>
      </c>
      <c r="L62" s="10">
        <f t="shared" ca="1" si="7"/>
        <v>12.419</v>
      </c>
      <c r="M62" s="10"/>
      <c r="N62" s="10">
        <f t="shared" ca="1" si="8"/>
        <v>16</v>
      </c>
      <c r="O62" s="10">
        <f t="shared" ca="1" si="9"/>
        <v>12638.960999999999</v>
      </c>
      <c r="P62" s="1" t="s">
        <v>2741</v>
      </c>
    </row>
    <row r="63" spans="1:16" x14ac:dyDescent="0.25">
      <c r="A63" s="1" t="s">
        <v>2494</v>
      </c>
      <c r="B63" s="1" t="s">
        <v>2187</v>
      </c>
      <c r="C63" s="18">
        <f t="shared" ca="1" si="10"/>
        <v>29</v>
      </c>
      <c r="D63" s="10">
        <f t="shared" ca="1" si="0"/>
        <v>6582</v>
      </c>
      <c r="E63" s="10">
        <f t="shared" ca="1" si="1"/>
        <v>13111</v>
      </c>
      <c r="F63" s="10">
        <f t="shared" ca="1" si="2"/>
        <v>262.22000000000003</v>
      </c>
      <c r="G63" s="14">
        <f t="shared" ca="1" si="3"/>
        <v>-0.02</v>
      </c>
      <c r="H63" s="10"/>
      <c r="I63" s="10">
        <f t="shared" ca="1" si="4"/>
        <v>7604.380000000001</v>
      </c>
      <c r="J63" s="10">
        <f t="shared" ca="1" si="5"/>
        <v>13373.22</v>
      </c>
      <c r="K63" s="10">
        <f t="shared" ca="1" si="6"/>
        <v>387823.38</v>
      </c>
      <c r="L63" s="10">
        <f t="shared" ca="1" si="7"/>
        <v>13.111000000000002</v>
      </c>
      <c r="M63" s="10"/>
      <c r="N63" s="10">
        <f t="shared" ca="1" si="8"/>
        <v>30</v>
      </c>
      <c r="O63" s="10">
        <f t="shared" ca="1" si="9"/>
        <v>13330.108999999999</v>
      </c>
      <c r="P63" s="1" t="s">
        <v>2741</v>
      </c>
    </row>
    <row r="64" spans="1:16" x14ac:dyDescent="0.25">
      <c r="A64" s="1" t="s">
        <v>2495</v>
      </c>
      <c r="B64" s="1" t="s">
        <v>2188</v>
      </c>
      <c r="C64" s="18">
        <f t="shared" ca="1" si="10"/>
        <v>20</v>
      </c>
      <c r="D64" s="10">
        <f t="shared" ca="1" si="0"/>
        <v>4269</v>
      </c>
      <c r="E64" s="10">
        <f t="shared" ca="1" si="1"/>
        <v>7304</v>
      </c>
      <c r="F64" s="10">
        <f t="shared" ca="1" si="2"/>
        <v>365.20000000000005</v>
      </c>
      <c r="G64" s="14">
        <f t="shared" ca="1" si="3"/>
        <v>-0.05</v>
      </c>
      <c r="H64" s="10"/>
      <c r="I64" s="10">
        <f t="shared" ca="1" si="4"/>
        <v>7304.0000000000009</v>
      </c>
      <c r="J64" s="10">
        <f t="shared" ca="1" si="5"/>
        <v>7669.2</v>
      </c>
      <c r="K64" s="10">
        <f t="shared" ca="1" si="6"/>
        <v>153384</v>
      </c>
      <c r="L64" s="10">
        <f t="shared" ca="1" si="7"/>
        <v>18.260000000000002</v>
      </c>
      <c r="M64" s="10"/>
      <c r="N64" s="10">
        <f t="shared" ca="1" si="8"/>
        <v>72</v>
      </c>
      <c r="O64" s="10">
        <f t="shared" ca="1" si="9"/>
        <v>7578.94</v>
      </c>
      <c r="P64" s="1" t="s">
        <v>2741</v>
      </c>
    </row>
    <row r="65" spans="1:16" x14ac:dyDescent="0.25">
      <c r="A65" s="1" t="s">
        <v>2496</v>
      </c>
      <c r="B65" s="1" t="s">
        <v>2189</v>
      </c>
      <c r="C65" s="18">
        <f t="shared" ca="1" si="10"/>
        <v>87</v>
      </c>
      <c r="D65" s="10">
        <f t="shared" ca="1" si="0"/>
        <v>14337</v>
      </c>
      <c r="E65" s="10">
        <f t="shared" ca="1" si="1"/>
        <v>4784</v>
      </c>
      <c r="F65" s="10">
        <f t="shared" ca="1" si="2"/>
        <v>1339.5200000000002</v>
      </c>
      <c r="G65" s="14">
        <f t="shared" ca="1" si="3"/>
        <v>-0.28000000000000003</v>
      </c>
      <c r="H65" s="10"/>
      <c r="I65" s="10">
        <f t="shared" ca="1" si="4"/>
        <v>116538.24000000002</v>
      </c>
      <c r="J65" s="10">
        <f t="shared" ca="1" si="5"/>
        <v>6123.52</v>
      </c>
      <c r="K65" s="10">
        <f t="shared" ca="1" si="6"/>
        <v>532746.23999999999</v>
      </c>
      <c r="L65" s="10">
        <f t="shared" ca="1" si="7"/>
        <v>66.976000000000013</v>
      </c>
      <c r="M65" s="10"/>
      <c r="N65" s="10">
        <f t="shared" ca="1" si="8"/>
        <v>68</v>
      </c>
      <c r="O65" s="10">
        <f t="shared" ca="1" si="9"/>
        <v>5988.5440000000008</v>
      </c>
      <c r="P65" s="1" t="s">
        <v>2741</v>
      </c>
    </row>
    <row r="66" spans="1:16" x14ac:dyDescent="0.25">
      <c r="A66" s="1" t="s">
        <v>2497</v>
      </c>
      <c r="B66" s="1" t="s">
        <v>2190</v>
      </c>
      <c r="C66" s="18">
        <f t="shared" ca="1" si="10"/>
        <v>43</v>
      </c>
      <c r="D66" s="10">
        <f t="shared" ca="1" si="0"/>
        <v>3162</v>
      </c>
      <c r="E66" s="10">
        <f t="shared" ca="1" si="1"/>
        <v>12215</v>
      </c>
      <c r="F66" s="10">
        <f t="shared" ca="1" si="2"/>
        <v>4030.9500000000003</v>
      </c>
      <c r="G66" s="14">
        <f t="shared" ca="1" si="3"/>
        <v>-0.33</v>
      </c>
      <c r="H66" s="10"/>
      <c r="I66" s="10">
        <f t="shared" ca="1" si="4"/>
        <v>173330.85</v>
      </c>
      <c r="J66" s="10">
        <f t="shared" ca="1" si="5"/>
        <v>16245.95</v>
      </c>
      <c r="K66" s="10">
        <f t="shared" ca="1" si="6"/>
        <v>698575.85</v>
      </c>
      <c r="L66" s="10">
        <f t="shared" ca="1" si="7"/>
        <v>201.54750000000001</v>
      </c>
      <c r="M66" s="10"/>
      <c r="N66" s="10">
        <f t="shared" ca="1" si="8"/>
        <v>91</v>
      </c>
      <c r="O66" s="10">
        <f t="shared" ca="1" si="9"/>
        <v>15953.4025</v>
      </c>
      <c r="P66" s="1" t="s">
        <v>2741</v>
      </c>
    </row>
    <row r="67" spans="1:16" x14ac:dyDescent="0.25">
      <c r="A67" s="1" t="s">
        <v>2498</v>
      </c>
      <c r="B67" s="1" t="s">
        <v>2191</v>
      </c>
      <c r="C67" s="18">
        <f t="shared" ca="1" si="10"/>
        <v>84</v>
      </c>
      <c r="D67" s="10">
        <f t="shared" ca="1" si="0"/>
        <v>18457</v>
      </c>
      <c r="E67" s="10">
        <f t="shared" ca="1" si="1"/>
        <v>3927</v>
      </c>
      <c r="F67" s="10">
        <f t="shared" ca="1" si="2"/>
        <v>392.70000000000005</v>
      </c>
      <c r="G67" s="14">
        <f t="shared" ca="1" si="3"/>
        <v>-0.1</v>
      </c>
      <c r="H67" s="10"/>
      <c r="I67" s="10">
        <f t="shared" ca="1" si="4"/>
        <v>32986.800000000003</v>
      </c>
      <c r="J67" s="10">
        <f t="shared" ca="1" si="5"/>
        <v>4319.7</v>
      </c>
      <c r="K67" s="10">
        <f t="shared" ca="1" si="6"/>
        <v>362854.8</v>
      </c>
      <c r="L67" s="10">
        <f t="shared" ca="1" si="7"/>
        <v>19.635000000000005</v>
      </c>
      <c r="M67" s="10"/>
      <c r="N67" s="10">
        <f t="shared" ca="1" si="8"/>
        <v>50</v>
      </c>
      <c r="O67" s="10">
        <f t="shared" ca="1" si="9"/>
        <v>4250.0649999999996</v>
      </c>
      <c r="P67" s="1" t="s">
        <v>2741</v>
      </c>
    </row>
    <row r="68" spans="1:16" x14ac:dyDescent="0.25">
      <c r="A68" s="1" t="s">
        <v>2499</v>
      </c>
      <c r="B68" s="1" t="s">
        <v>2192</v>
      </c>
      <c r="C68" s="18">
        <f t="shared" ref="C68:C113" ca="1" si="11">RANDBETWEEN(0,100)</f>
        <v>80</v>
      </c>
      <c r="D68" s="10">
        <f t="shared" ref="D68:D131" ca="1" si="12">RANDBETWEEN(800, 20000)</f>
        <v>7557</v>
      </c>
      <c r="E68" s="10">
        <f t="shared" ref="E68:E131" ca="1" si="13">RANDBETWEEN(400, 15000)</f>
        <v>11801</v>
      </c>
      <c r="F68" s="10">
        <f t="shared" ref="F68:F131" ca="1" si="14">-E68*G68</f>
        <v>5546.4699999999993</v>
      </c>
      <c r="G68" s="14">
        <f t="shared" ref="G68:G131" ca="1" si="15">RANDBETWEEN(-50,0)/100</f>
        <v>-0.47</v>
      </c>
      <c r="H68" s="10"/>
      <c r="I68" s="10">
        <f t="shared" ref="I68:I131" ca="1" si="16">C68*F68</f>
        <v>443717.6</v>
      </c>
      <c r="J68" s="10">
        <f t="shared" ref="J68:J131" ca="1" si="17">E68+F68</f>
        <v>17347.47</v>
      </c>
      <c r="K68" s="10">
        <f t="shared" ref="K68:K131" ca="1" si="18">J68*C68</f>
        <v>1387797.6</v>
      </c>
      <c r="L68" s="10">
        <f t="shared" ref="L68:L131" ca="1" si="19">F68*0.05</f>
        <v>277.32349999999997</v>
      </c>
      <c r="M68" s="10"/>
      <c r="N68" s="10">
        <f t="shared" ref="N68:N131" ca="1" si="20">RANDBETWEEN(0,100)</f>
        <v>69</v>
      </c>
      <c r="O68" s="10">
        <f t="shared" ref="O68:O131" ca="1" si="21">J68-L68-M68-N68</f>
        <v>17001.146500000003</v>
      </c>
      <c r="P68" s="1" t="s">
        <v>2741</v>
      </c>
    </row>
    <row r="69" spans="1:16" x14ac:dyDescent="0.25">
      <c r="A69" s="1" t="s">
        <v>2500</v>
      </c>
      <c r="B69" s="1" t="s">
        <v>2193</v>
      </c>
      <c r="C69" s="18">
        <f t="shared" ca="1" si="11"/>
        <v>59</v>
      </c>
      <c r="D69" s="10">
        <f t="shared" ca="1" si="12"/>
        <v>15377</v>
      </c>
      <c r="E69" s="10">
        <f t="shared" ca="1" si="13"/>
        <v>6664</v>
      </c>
      <c r="F69" s="10">
        <f t="shared" ca="1" si="14"/>
        <v>3332</v>
      </c>
      <c r="G69" s="14">
        <f t="shared" ca="1" si="15"/>
        <v>-0.5</v>
      </c>
      <c r="H69" s="10"/>
      <c r="I69" s="10">
        <f t="shared" ca="1" si="16"/>
        <v>196588</v>
      </c>
      <c r="J69" s="10">
        <f t="shared" ca="1" si="17"/>
        <v>9996</v>
      </c>
      <c r="K69" s="10">
        <f t="shared" ca="1" si="18"/>
        <v>589764</v>
      </c>
      <c r="L69" s="10">
        <f t="shared" ca="1" si="19"/>
        <v>166.60000000000002</v>
      </c>
      <c r="M69" s="10"/>
      <c r="N69" s="10">
        <f t="shared" ca="1" si="20"/>
        <v>11</v>
      </c>
      <c r="O69" s="10">
        <f t="shared" ca="1" si="21"/>
        <v>9818.4</v>
      </c>
      <c r="P69" s="1" t="s">
        <v>2741</v>
      </c>
    </row>
    <row r="70" spans="1:16" x14ac:dyDescent="0.25">
      <c r="A70" s="1" t="s">
        <v>2501</v>
      </c>
      <c r="B70" s="1" t="s">
        <v>2194</v>
      </c>
      <c r="C70" s="18">
        <f t="shared" ca="1" si="11"/>
        <v>19</v>
      </c>
      <c r="D70" s="10">
        <f t="shared" ca="1" si="12"/>
        <v>8478</v>
      </c>
      <c r="E70" s="10">
        <f t="shared" ca="1" si="13"/>
        <v>11896</v>
      </c>
      <c r="F70" s="10">
        <f t="shared" ca="1" si="14"/>
        <v>118.96000000000001</v>
      </c>
      <c r="G70" s="14">
        <f t="shared" ca="1" si="15"/>
        <v>-0.01</v>
      </c>
      <c r="H70" s="10"/>
      <c r="I70" s="10">
        <f t="shared" ca="1" si="16"/>
        <v>2260.2400000000002</v>
      </c>
      <c r="J70" s="10">
        <f t="shared" ca="1" si="17"/>
        <v>12014.96</v>
      </c>
      <c r="K70" s="10">
        <f t="shared" ca="1" si="18"/>
        <v>228284.24</v>
      </c>
      <c r="L70" s="10">
        <f t="shared" ca="1" si="19"/>
        <v>5.9480000000000004</v>
      </c>
      <c r="M70" s="10"/>
      <c r="N70" s="10">
        <f t="shared" ca="1" si="20"/>
        <v>26</v>
      </c>
      <c r="O70" s="10">
        <f t="shared" ca="1" si="21"/>
        <v>11983.011999999999</v>
      </c>
      <c r="P70" s="1" t="s">
        <v>2741</v>
      </c>
    </row>
    <row r="71" spans="1:16" x14ac:dyDescent="0.25">
      <c r="A71" s="1" t="s">
        <v>2502</v>
      </c>
      <c r="B71" s="1" t="s">
        <v>2195</v>
      </c>
      <c r="C71" s="18">
        <f t="shared" ca="1" si="11"/>
        <v>25</v>
      </c>
      <c r="D71" s="10">
        <f t="shared" ca="1" si="12"/>
        <v>9770</v>
      </c>
      <c r="E71" s="10">
        <f t="shared" ca="1" si="13"/>
        <v>5067</v>
      </c>
      <c r="F71" s="10">
        <f t="shared" ca="1" si="14"/>
        <v>1418.7600000000002</v>
      </c>
      <c r="G71" s="14">
        <f t="shared" ca="1" si="15"/>
        <v>-0.28000000000000003</v>
      </c>
      <c r="H71" s="10"/>
      <c r="I71" s="10">
        <f t="shared" ca="1" si="16"/>
        <v>35469.000000000007</v>
      </c>
      <c r="J71" s="10">
        <f t="shared" ca="1" si="17"/>
        <v>6485.76</v>
      </c>
      <c r="K71" s="10">
        <f t="shared" ca="1" si="18"/>
        <v>162144</v>
      </c>
      <c r="L71" s="10">
        <f t="shared" ca="1" si="19"/>
        <v>70.938000000000017</v>
      </c>
      <c r="M71" s="10"/>
      <c r="N71" s="10">
        <f t="shared" ca="1" si="20"/>
        <v>53</v>
      </c>
      <c r="O71" s="10">
        <f t="shared" ca="1" si="21"/>
        <v>6361.8220000000001</v>
      </c>
      <c r="P71" s="1" t="s">
        <v>2741</v>
      </c>
    </row>
    <row r="72" spans="1:16" x14ac:dyDescent="0.25">
      <c r="A72" s="1" t="s">
        <v>2503</v>
      </c>
      <c r="B72" s="1" t="s">
        <v>2196</v>
      </c>
      <c r="C72" s="18">
        <f t="shared" ca="1" si="11"/>
        <v>85</v>
      </c>
      <c r="D72" s="10">
        <f t="shared" ca="1" si="12"/>
        <v>2428</v>
      </c>
      <c r="E72" s="10">
        <f t="shared" ca="1" si="13"/>
        <v>10803</v>
      </c>
      <c r="F72" s="10">
        <f t="shared" ca="1" si="14"/>
        <v>2808.78</v>
      </c>
      <c r="G72" s="14">
        <f t="shared" ca="1" si="15"/>
        <v>-0.26</v>
      </c>
      <c r="H72" s="10"/>
      <c r="I72" s="10">
        <f t="shared" ca="1" si="16"/>
        <v>238746.30000000002</v>
      </c>
      <c r="J72" s="10">
        <f t="shared" ca="1" si="17"/>
        <v>13611.78</v>
      </c>
      <c r="K72" s="10">
        <f t="shared" ca="1" si="18"/>
        <v>1157001.3</v>
      </c>
      <c r="L72" s="10">
        <f t="shared" ca="1" si="19"/>
        <v>140.43900000000002</v>
      </c>
      <c r="M72" s="10"/>
      <c r="N72" s="10">
        <f t="shared" ca="1" si="20"/>
        <v>43</v>
      </c>
      <c r="O72" s="10">
        <f t="shared" ca="1" si="21"/>
        <v>13428.341</v>
      </c>
      <c r="P72" s="1" t="s">
        <v>2741</v>
      </c>
    </row>
    <row r="73" spans="1:16" x14ac:dyDescent="0.25">
      <c r="A73" s="1" t="s">
        <v>2504</v>
      </c>
      <c r="B73" s="1" t="s">
        <v>2197</v>
      </c>
      <c r="C73" s="18">
        <f t="shared" ca="1" si="11"/>
        <v>44</v>
      </c>
      <c r="D73" s="10">
        <f t="shared" ca="1" si="12"/>
        <v>9035</v>
      </c>
      <c r="E73" s="10">
        <f t="shared" ca="1" si="13"/>
        <v>13365</v>
      </c>
      <c r="F73" s="10">
        <f t="shared" ca="1" si="14"/>
        <v>4544.1000000000004</v>
      </c>
      <c r="G73" s="14">
        <f t="shared" ca="1" si="15"/>
        <v>-0.34</v>
      </c>
      <c r="H73" s="10"/>
      <c r="I73" s="10">
        <f t="shared" ca="1" si="16"/>
        <v>199940.40000000002</v>
      </c>
      <c r="J73" s="10">
        <f t="shared" ca="1" si="17"/>
        <v>17909.099999999999</v>
      </c>
      <c r="K73" s="10">
        <f t="shared" ca="1" si="18"/>
        <v>788000.39999999991</v>
      </c>
      <c r="L73" s="10">
        <f t="shared" ca="1" si="19"/>
        <v>227.20500000000004</v>
      </c>
      <c r="M73" s="10"/>
      <c r="N73" s="10">
        <f t="shared" ca="1" si="20"/>
        <v>90</v>
      </c>
      <c r="O73" s="10">
        <f t="shared" ca="1" si="21"/>
        <v>17591.894999999997</v>
      </c>
      <c r="P73" s="1" t="s">
        <v>2741</v>
      </c>
    </row>
    <row r="74" spans="1:16" x14ac:dyDescent="0.25">
      <c r="A74" s="1" t="s">
        <v>2505</v>
      </c>
      <c r="B74" s="1" t="s">
        <v>2198</v>
      </c>
      <c r="C74" s="18">
        <f t="shared" ca="1" si="11"/>
        <v>47</v>
      </c>
      <c r="D74" s="10">
        <f t="shared" ca="1" si="12"/>
        <v>10647</v>
      </c>
      <c r="E74" s="10">
        <f t="shared" ca="1" si="13"/>
        <v>12309</v>
      </c>
      <c r="F74" s="10">
        <f t="shared" ca="1" si="14"/>
        <v>5169.78</v>
      </c>
      <c r="G74" s="14">
        <f t="shared" ca="1" si="15"/>
        <v>-0.42</v>
      </c>
      <c r="H74" s="10"/>
      <c r="I74" s="10">
        <f t="shared" ca="1" si="16"/>
        <v>242979.65999999997</v>
      </c>
      <c r="J74" s="10">
        <f t="shared" ca="1" si="17"/>
        <v>17478.78</v>
      </c>
      <c r="K74" s="10">
        <f t="shared" ca="1" si="18"/>
        <v>821502.65999999992</v>
      </c>
      <c r="L74" s="10">
        <f t="shared" ca="1" si="19"/>
        <v>258.48899999999998</v>
      </c>
      <c r="M74" s="10"/>
      <c r="N74" s="10">
        <f t="shared" ca="1" si="20"/>
        <v>86</v>
      </c>
      <c r="O74" s="10">
        <f t="shared" ca="1" si="21"/>
        <v>17134.290999999997</v>
      </c>
      <c r="P74" s="1" t="s">
        <v>2741</v>
      </c>
    </row>
    <row r="75" spans="1:16" x14ac:dyDescent="0.25">
      <c r="A75" s="1" t="s">
        <v>2506</v>
      </c>
      <c r="B75" s="1" t="s">
        <v>2199</v>
      </c>
      <c r="C75" s="18">
        <f t="shared" ca="1" si="11"/>
        <v>42</v>
      </c>
      <c r="D75" s="10">
        <f t="shared" ca="1" si="12"/>
        <v>17040</v>
      </c>
      <c r="E75" s="10">
        <f t="shared" ca="1" si="13"/>
        <v>12106</v>
      </c>
      <c r="F75" s="10">
        <f t="shared" ca="1" si="14"/>
        <v>3268.6200000000003</v>
      </c>
      <c r="G75" s="14">
        <f t="shared" ca="1" si="15"/>
        <v>-0.27</v>
      </c>
      <c r="H75" s="10"/>
      <c r="I75" s="10">
        <f t="shared" ca="1" si="16"/>
        <v>137282.04</v>
      </c>
      <c r="J75" s="10">
        <f t="shared" ca="1" si="17"/>
        <v>15374.62</v>
      </c>
      <c r="K75" s="10">
        <f t="shared" ca="1" si="18"/>
        <v>645734.04</v>
      </c>
      <c r="L75" s="10">
        <f t="shared" ca="1" si="19"/>
        <v>163.43100000000004</v>
      </c>
      <c r="M75" s="10"/>
      <c r="N75" s="10">
        <f t="shared" ca="1" si="20"/>
        <v>25</v>
      </c>
      <c r="O75" s="10">
        <f t="shared" ca="1" si="21"/>
        <v>15186.189</v>
      </c>
      <c r="P75" s="1" t="s">
        <v>2741</v>
      </c>
    </row>
    <row r="76" spans="1:16" x14ac:dyDescent="0.25">
      <c r="A76" s="1" t="s">
        <v>2507</v>
      </c>
      <c r="B76" s="1" t="s">
        <v>2200</v>
      </c>
      <c r="C76" s="18">
        <f t="shared" ca="1" si="11"/>
        <v>1</v>
      </c>
      <c r="D76" s="10">
        <f t="shared" ca="1" si="12"/>
        <v>11733</v>
      </c>
      <c r="E76" s="10">
        <f t="shared" ca="1" si="13"/>
        <v>8484</v>
      </c>
      <c r="F76" s="10">
        <f t="shared" ca="1" si="14"/>
        <v>3054.24</v>
      </c>
      <c r="G76" s="14">
        <f t="shared" ca="1" si="15"/>
        <v>-0.36</v>
      </c>
      <c r="H76" s="10"/>
      <c r="I76" s="10">
        <f t="shared" ca="1" si="16"/>
        <v>3054.24</v>
      </c>
      <c r="J76" s="10">
        <f t="shared" ca="1" si="17"/>
        <v>11538.24</v>
      </c>
      <c r="K76" s="10">
        <f t="shared" ca="1" si="18"/>
        <v>11538.24</v>
      </c>
      <c r="L76" s="10">
        <f t="shared" ca="1" si="19"/>
        <v>152.71199999999999</v>
      </c>
      <c r="M76" s="10"/>
      <c r="N76" s="10">
        <f t="shared" ca="1" si="20"/>
        <v>21</v>
      </c>
      <c r="O76" s="10">
        <f t="shared" ca="1" si="21"/>
        <v>11364.528</v>
      </c>
      <c r="P76" s="1" t="s">
        <v>2741</v>
      </c>
    </row>
    <row r="77" spans="1:16" x14ac:dyDescent="0.25">
      <c r="A77" s="1" t="s">
        <v>2508</v>
      </c>
      <c r="B77" s="1" t="s">
        <v>2201</v>
      </c>
      <c r="C77" s="18">
        <f t="shared" ca="1" si="11"/>
        <v>100</v>
      </c>
      <c r="D77" s="10">
        <f t="shared" ca="1" si="12"/>
        <v>5445</v>
      </c>
      <c r="E77" s="10">
        <f t="shared" ca="1" si="13"/>
        <v>4010</v>
      </c>
      <c r="F77" s="10">
        <f t="shared" ca="1" si="14"/>
        <v>1403.5</v>
      </c>
      <c r="G77" s="14">
        <f t="shared" ca="1" si="15"/>
        <v>-0.35</v>
      </c>
      <c r="H77" s="10"/>
      <c r="I77" s="10">
        <f t="shared" ca="1" si="16"/>
        <v>140350</v>
      </c>
      <c r="J77" s="10">
        <f t="shared" ca="1" si="17"/>
        <v>5413.5</v>
      </c>
      <c r="K77" s="10">
        <f t="shared" ca="1" si="18"/>
        <v>541350</v>
      </c>
      <c r="L77" s="10">
        <f t="shared" ca="1" si="19"/>
        <v>70.174999999999997</v>
      </c>
      <c r="M77" s="10"/>
      <c r="N77" s="10">
        <f t="shared" ca="1" si="20"/>
        <v>26</v>
      </c>
      <c r="O77" s="10">
        <f t="shared" ca="1" si="21"/>
        <v>5317.3249999999998</v>
      </c>
      <c r="P77" s="1" t="s">
        <v>2741</v>
      </c>
    </row>
    <row r="78" spans="1:16" x14ac:dyDescent="0.25">
      <c r="A78" s="1" t="s">
        <v>2509</v>
      </c>
      <c r="B78" s="1" t="s">
        <v>2202</v>
      </c>
      <c r="C78" s="18">
        <f t="shared" ca="1" si="11"/>
        <v>90</v>
      </c>
      <c r="D78" s="10">
        <f t="shared" ca="1" si="12"/>
        <v>3647</v>
      </c>
      <c r="E78" s="10">
        <f t="shared" ca="1" si="13"/>
        <v>3820</v>
      </c>
      <c r="F78" s="10">
        <f t="shared" ca="1" si="14"/>
        <v>840.4</v>
      </c>
      <c r="G78" s="14">
        <f t="shared" ca="1" si="15"/>
        <v>-0.22</v>
      </c>
      <c r="H78" s="10"/>
      <c r="I78" s="10">
        <f t="shared" ca="1" si="16"/>
        <v>75636</v>
      </c>
      <c r="J78" s="10">
        <f t="shared" ca="1" si="17"/>
        <v>4660.3999999999996</v>
      </c>
      <c r="K78" s="10">
        <f t="shared" ca="1" si="18"/>
        <v>419435.99999999994</v>
      </c>
      <c r="L78" s="10">
        <f t="shared" ca="1" si="19"/>
        <v>42.02</v>
      </c>
      <c r="M78" s="10"/>
      <c r="N78" s="10">
        <f t="shared" ca="1" si="20"/>
        <v>53</v>
      </c>
      <c r="O78" s="10">
        <f t="shared" ca="1" si="21"/>
        <v>4565.3799999999992</v>
      </c>
      <c r="P78" s="1" t="s">
        <v>2741</v>
      </c>
    </row>
    <row r="79" spans="1:16" x14ac:dyDescent="0.25">
      <c r="A79" s="1" t="s">
        <v>2510</v>
      </c>
      <c r="B79" s="1" t="s">
        <v>2203</v>
      </c>
      <c r="C79" s="18">
        <f t="shared" ca="1" si="11"/>
        <v>5</v>
      </c>
      <c r="D79" s="10">
        <f t="shared" ca="1" si="12"/>
        <v>17342</v>
      </c>
      <c r="E79" s="10">
        <f t="shared" ca="1" si="13"/>
        <v>12426</v>
      </c>
      <c r="F79" s="10">
        <f t="shared" ca="1" si="14"/>
        <v>994.08</v>
      </c>
      <c r="G79" s="14">
        <f t="shared" ca="1" si="15"/>
        <v>-0.08</v>
      </c>
      <c r="H79" s="10"/>
      <c r="I79" s="10">
        <f t="shared" ca="1" si="16"/>
        <v>4970.4000000000005</v>
      </c>
      <c r="J79" s="10">
        <f t="shared" ca="1" si="17"/>
        <v>13420.08</v>
      </c>
      <c r="K79" s="10">
        <f t="shared" ca="1" si="18"/>
        <v>67100.399999999994</v>
      </c>
      <c r="L79" s="10">
        <f t="shared" ca="1" si="19"/>
        <v>49.704000000000008</v>
      </c>
      <c r="M79" s="10"/>
      <c r="N79" s="10">
        <f t="shared" ca="1" si="20"/>
        <v>67</v>
      </c>
      <c r="O79" s="10">
        <f t="shared" ca="1" si="21"/>
        <v>13303.376</v>
      </c>
      <c r="P79" s="1" t="s">
        <v>2741</v>
      </c>
    </row>
    <row r="80" spans="1:16" x14ac:dyDescent="0.25">
      <c r="A80" s="1" t="s">
        <v>2511</v>
      </c>
      <c r="B80" s="1" t="s">
        <v>2204</v>
      </c>
      <c r="C80" s="18">
        <f t="shared" ca="1" si="11"/>
        <v>64</v>
      </c>
      <c r="D80" s="10">
        <f t="shared" ca="1" si="12"/>
        <v>11019</v>
      </c>
      <c r="E80" s="10">
        <f t="shared" ca="1" si="13"/>
        <v>5096</v>
      </c>
      <c r="F80" s="10">
        <f t="shared" ca="1" si="14"/>
        <v>1834.56</v>
      </c>
      <c r="G80" s="14">
        <f t="shared" ca="1" si="15"/>
        <v>-0.36</v>
      </c>
      <c r="H80" s="10"/>
      <c r="I80" s="10">
        <f t="shared" ca="1" si="16"/>
        <v>117411.84</v>
      </c>
      <c r="J80" s="10">
        <f t="shared" ca="1" si="17"/>
        <v>6930.5599999999995</v>
      </c>
      <c r="K80" s="10">
        <f t="shared" ca="1" si="18"/>
        <v>443555.83999999997</v>
      </c>
      <c r="L80" s="10">
        <f t="shared" ca="1" si="19"/>
        <v>91.728000000000009</v>
      </c>
      <c r="M80" s="10"/>
      <c r="N80" s="10">
        <f t="shared" ca="1" si="20"/>
        <v>44</v>
      </c>
      <c r="O80" s="10">
        <f t="shared" ca="1" si="21"/>
        <v>6794.8319999999994</v>
      </c>
      <c r="P80" s="1" t="s">
        <v>2741</v>
      </c>
    </row>
    <row r="81" spans="1:16" x14ac:dyDescent="0.25">
      <c r="A81" s="1" t="s">
        <v>2512</v>
      </c>
      <c r="B81" s="1" t="s">
        <v>2205</v>
      </c>
      <c r="C81" s="18">
        <f t="shared" ca="1" si="11"/>
        <v>82</v>
      </c>
      <c r="D81" s="10">
        <f t="shared" ca="1" si="12"/>
        <v>12878</v>
      </c>
      <c r="E81" s="10">
        <f t="shared" ca="1" si="13"/>
        <v>7395</v>
      </c>
      <c r="F81" s="10">
        <f t="shared" ca="1" si="14"/>
        <v>665.55</v>
      </c>
      <c r="G81" s="14">
        <f t="shared" ca="1" si="15"/>
        <v>-0.09</v>
      </c>
      <c r="H81" s="10"/>
      <c r="I81" s="10">
        <f t="shared" ca="1" si="16"/>
        <v>54575.1</v>
      </c>
      <c r="J81" s="10">
        <f t="shared" ca="1" si="17"/>
        <v>8060.55</v>
      </c>
      <c r="K81" s="10">
        <f t="shared" ca="1" si="18"/>
        <v>660965.1</v>
      </c>
      <c r="L81" s="10">
        <f t="shared" ca="1" si="19"/>
        <v>33.277499999999996</v>
      </c>
      <c r="M81" s="10"/>
      <c r="N81" s="10">
        <f t="shared" ca="1" si="20"/>
        <v>16</v>
      </c>
      <c r="O81" s="10">
        <f t="shared" ca="1" si="21"/>
        <v>8011.2725</v>
      </c>
      <c r="P81" s="1" t="s">
        <v>2741</v>
      </c>
    </row>
    <row r="82" spans="1:16" x14ac:dyDescent="0.25">
      <c r="A82" s="1" t="s">
        <v>2513</v>
      </c>
      <c r="B82" s="1" t="s">
        <v>2206</v>
      </c>
      <c r="C82" s="18">
        <f t="shared" ca="1" si="11"/>
        <v>74</v>
      </c>
      <c r="D82" s="10">
        <f t="shared" ca="1" si="12"/>
        <v>12976</v>
      </c>
      <c r="E82" s="10">
        <f t="shared" ca="1" si="13"/>
        <v>5329</v>
      </c>
      <c r="F82" s="10">
        <f t="shared" ca="1" si="14"/>
        <v>1065.8</v>
      </c>
      <c r="G82" s="14">
        <f t="shared" ca="1" si="15"/>
        <v>-0.2</v>
      </c>
      <c r="H82" s="10"/>
      <c r="I82" s="10">
        <f t="shared" ca="1" si="16"/>
        <v>78869.2</v>
      </c>
      <c r="J82" s="10">
        <f t="shared" ca="1" si="17"/>
        <v>6394.8</v>
      </c>
      <c r="K82" s="10">
        <f t="shared" ca="1" si="18"/>
        <v>473215.2</v>
      </c>
      <c r="L82" s="10">
        <f t="shared" ca="1" si="19"/>
        <v>53.29</v>
      </c>
      <c r="M82" s="10"/>
      <c r="N82" s="10">
        <f t="shared" ca="1" si="20"/>
        <v>53</v>
      </c>
      <c r="O82" s="10">
        <f t="shared" ca="1" si="21"/>
        <v>6288.51</v>
      </c>
      <c r="P82" s="1" t="s">
        <v>2741</v>
      </c>
    </row>
    <row r="83" spans="1:16" x14ac:dyDescent="0.25">
      <c r="A83" s="1" t="s">
        <v>2514</v>
      </c>
      <c r="B83" s="1" t="s">
        <v>2207</v>
      </c>
      <c r="C83" s="18">
        <f t="shared" ca="1" si="11"/>
        <v>94</v>
      </c>
      <c r="D83" s="10">
        <f t="shared" ca="1" si="12"/>
        <v>11256</v>
      </c>
      <c r="E83" s="10">
        <f t="shared" ca="1" si="13"/>
        <v>6384</v>
      </c>
      <c r="F83" s="10">
        <f t="shared" ca="1" si="14"/>
        <v>1276.8000000000002</v>
      </c>
      <c r="G83" s="14">
        <f t="shared" ca="1" si="15"/>
        <v>-0.2</v>
      </c>
      <c r="H83" s="10"/>
      <c r="I83" s="10">
        <f t="shared" ca="1" si="16"/>
        <v>120019.20000000001</v>
      </c>
      <c r="J83" s="10">
        <f t="shared" ca="1" si="17"/>
        <v>7660.8</v>
      </c>
      <c r="K83" s="10">
        <f t="shared" ca="1" si="18"/>
        <v>720115.20000000007</v>
      </c>
      <c r="L83" s="10">
        <f t="shared" ca="1" si="19"/>
        <v>63.840000000000011</v>
      </c>
      <c r="M83" s="10"/>
      <c r="N83" s="10">
        <f t="shared" ca="1" si="20"/>
        <v>67</v>
      </c>
      <c r="O83" s="10">
        <f t="shared" ca="1" si="21"/>
        <v>7529.96</v>
      </c>
      <c r="P83" s="1" t="s">
        <v>2741</v>
      </c>
    </row>
    <row r="84" spans="1:16" x14ac:dyDescent="0.25">
      <c r="A84" s="1" t="s">
        <v>2515</v>
      </c>
      <c r="B84" s="1" t="s">
        <v>2208</v>
      </c>
      <c r="C84" s="18">
        <f t="shared" ca="1" si="11"/>
        <v>41</v>
      </c>
      <c r="D84" s="10">
        <f t="shared" ca="1" si="12"/>
        <v>6660</v>
      </c>
      <c r="E84" s="10">
        <f t="shared" ca="1" si="13"/>
        <v>5297</v>
      </c>
      <c r="F84" s="10">
        <f t="shared" ca="1" si="14"/>
        <v>529.70000000000005</v>
      </c>
      <c r="G84" s="14">
        <f t="shared" ca="1" si="15"/>
        <v>-0.1</v>
      </c>
      <c r="H84" s="10"/>
      <c r="I84" s="10">
        <f t="shared" ca="1" si="16"/>
        <v>21717.7</v>
      </c>
      <c r="J84" s="10">
        <f t="shared" ca="1" si="17"/>
        <v>5826.7</v>
      </c>
      <c r="K84" s="10">
        <f t="shared" ca="1" si="18"/>
        <v>238894.69999999998</v>
      </c>
      <c r="L84" s="10">
        <f t="shared" ca="1" si="19"/>
        <v>26.485000000000003</v>
      </c>
      <c r="M84" s="10"/>
      <c r="N84" s="10">
        <f t="shared" ca="1" si="20"/>
        <v>65</v>
      </c>
      <c r="O84" s="10">
        <f t="shared" ca="1" si="21"/>
        <v>5735.2150000000001</v>
      </c>
      <c r="P84" s="1" t="s">
        <v>2741</v>
      </c>
    </row>
    <row r="85" spans="1:16" x14ac:dyDescent="0.25">
      <c r="A85" s="1" t="s">
        <v>2516</v>
      </c>
      <c r="B85" s="1" t="s">
        <v>2209</v>
      </c>
      <c r="C85" s="18">
        <v>0</v>
      </c>
      <c r="D85" s="10">
        <f t="shared" ca="1" si="12"/>
        <v>2940</v>
      </c>
      <c r="E85" s="10">
        <f t="shared" ca="1" si="13"/>
        <v>13558</v>
      </c>
      <c r="F85" s="10">
        <f t="shared" ca="1" si="14"/>
        <v>5287.62</v>
      </c>
      <c r="G85" s="14">
        <f t="shared" ca="1" si="15"/>
        <v>-0.39</v>
      </c>
      <c r="H85" s="10"/>
      <c r="I85" s="10">
        <f t="shared" ca="1" si="16"/>
        <v>0</v>
      </c>
      <c r="J85" s="10">
        <f t="shared" ca="1" si="17"/>
        <v>18845.62</v>
      </c>
      <c r="K85" s="10">
        <f t="shared" ca="1" si="18"/>
        <v>0</v>
      </c>
      <c r="L85" s="10">
        <f t="shared" ca="1" si="19"/>
        <v>264.38100000000003</v>
      </c>
      <c r="M85" s="10"/>
      <c r="N85" s="10">
        <f t="shared" ca="1" si="20"/>
        <v>11</v>
      </c>
      <c r="O85" s="10">
        <f t="shared" ca="1" si="21"/>
        <v>18570.238999999998</v>
      </c>
      <c r="P85" s="1" t="s">
        <v>2741</v>
      </c>
    </row>
    <row r="86" spans="1:16" x14ac:dyDescent="0.25">
      <c r="A86" s="1" t="s">
        <v>2517</v>
      </c>
      <c r="B86" s="1" t="s">
        <v>2210</v>
      </c>
      <c r="C86" s="18">
        <v>0</v>
      </c>
      <c r="D86" s="10">
        <f t="shared" ca="1" si="12"/>
        <v>4222</v>
      </c>
      <c r="E86" s="10">
        <f t="shared" ca="1" si="13"/>
        <v>2067</v>
      </c>
      <c r="F86" s="10">
        <f t="shared" ca="1" si="14"/>
        <v>806.13</v>
      </c>
      <c r="G86" s="14">
        <f t="shared" ca="1" si="15"/>
        <v>-0.39</v>
      </c>
      <c r="H86" s="10"/>
      <c r="I86" s="10">
        <f t="shared" ca="1" si="16"/>
        <v>0</v>
      </c>
      <c r="J86" s="10">
        <f t="shared" ca="1" si="17"/>
        <v>2873.13</v>
      </c>
      <c r="K86" s="10">
        <f t="shared" ca="1" si="18"/>
        <v>0</v>
      </c>
      <c r="L86" s="10">
        <f t="shared" ca="1" si="19"/>
        <v>40.3065</v>
      </c>
      <c r="M86" s="10"/>
      <c r="N86" s="10">
        <f t="shared" ca="1" si="20"/>
        <v>99</v>
      </c>
      <c r="O86" s="10">
        <f t="shared" ca="1" si="21"/>
        <v>2733.8235</v>
      </c>
      <c r="P86" s="1" t="s">
        <v>2741</v>
      </c>
    </row>
    <row r="87" spans="1:16" x14ac:dyDescent="0.25">
      <c r="A87" s="1" t="s">
        <v>2518</v>
      </c>
      <c r="B87" s="1" t="s">
        <v>2211</v>
      </c>
      <c r="C87" s="18">
        <v>0</v>
      </c>
      <c r="D87" s="10">
        <f t="shared" ca="1" si="12"/>
        <v>2080</v>
      </c>
      <c r="E87" s="10">
        <f t="shared" ca="1" si="13"/>
        <v>3568</v>
      </c>
      <c r="F87" s="10">
        <f t="shared" ca="1" si="14"/>
        <v>1605.6000000000001</v>
      </c>
      <c r="G87" s="14">
        <f t="shared" ca="1" si="15"/>
        <v>-0.45</v>
      </c>
      <c r="H87" s="10"/>
      <c r="I87" s="10">
        <f t="shared" ca="1" si="16"/>
        <v>0</v>
      </c>
      <c r="J87" s="10">
        <f t="shared" ca="1" si="17"/>
        <v>5173.6000000000004</v>
      </c>
      <c r="K87" s="10">
        <f t="shared" ca="1" si="18"/>
        <v>0</v>
      </c>
      <c r="L87" s="10">
        <f t="shared" ca="1" si="19"/>
        <v>80.280000000000015</v>
      </c>
      <c r="M87" s="10"/>
      <c r="N87" s="10">
        <f t="shared" ca="1" si="20"/>
        <v>97</v>
      </c>
      <c r="O87" s="10">
        <f t="shared" ca="1" si="21"/>
        <v>4996.3200000000006</v>
      </c>
      <c r="P87" s="1" t="s">
        <v>2741</v>
      </c>
    </row>
    <row r="88" spans="1:16" x14ac:dyDescent="0.25">
      <c r="A88" s="1" t="s">
        <v>2519</v>
      </c>
      <c r="B88" s="1" t="s">
        <v>2212</v>
      </c>
      <c r="C88" s="18">
        <v>0</v>
      </c>
      <c r="D88" s="10">
        <f t="shared" ca="1" si="12"/>
        <v>1302</v>
      </c>
      <c r="E88" s="10">
        <f t="shared" ca="1" si="13"/>
        <v>11749</v>
      </c>
      <c r="F88" s="10">
        <f t="shared" ca="1" si="14"/>
        <v>5874.5</v>
      </c>
      <c r="G88" s="14">
        <f t="shared" ca="1" si="15"/>
        <v>-0.5</v>
      </c>
      <c r="H88" s="10"/>
      <c r="I88" s="10">
        <f t="shared" ca="1" si="16"/>
        <v>0</v>
      </c>
      <c r="J88" s="10">
        <f t="shared" ca="1" si="17"/>
        <v>17623.5</v>
      </c>
      <c r="K88" s="10">
        <f t="shared" ca="1" si="18"/>
        <v>0</v>
      </c>
      <c r="L88" s="10">
        <f t="shared" ca="1" si="19"/>
        <v>293.72500000000002</v>
      </c>
      <c r="M88" s="10"/>
      <c r="N88" s="10">
        <f t="shared" ca="1" si="20"/>
        <v>61</v>
      </c>
      <c r="O88" s="10">
        <f t="shared" ca="1" si="21"/>
        <v>17268.775000000001</v>
      </c>
      <c r="P88" s="1" t="s">
        <v>2741</v>
      </c>
    </row>
    <row r="89" spans="1:16" x14ac:dyDescent="0.25">
      <c r="A89" s="1" t="s">
        <v>2520</v>
      </c>
      <c r="B89" s="1" t="s">
        <v>2213</v>
      </c>
      <c r="C89" s="18">
        <v>0</v>
      </c>
      <c r="D89" s="10">
        <f t="shared" ca="1" si="12"/>
        <v>1418</v>
      </c>
      <c r="E89" s="10">
        <f t="shared" ca="1" si="13"/>
        <v>6454</v>
      </c>
      <c r="F89" s="10">
        <f t="shared" ca="1" si="14"/>
        <v>129.08000000000001</v>
      </c>
      <c r="G89" s="14">
        <f t="shared" ca="1" si="15"/>
        <v>-0.02</v>
      </c>
      <c r="H89" s="10"/>
      <c r="I89" s="10">
        <f t="shared" ca="1" si="16"/>
        <v>0</v>
      </c>
      <c r="J89" s="10">
        <f t="shared" ca="1" si="17"/>
        <v>6583.08</v>
      </c>
      <c r="K89" s="10">
        <f t="shared" ca="1" si="18"/>
        <v>0</v>
      </c>
      <c r="L89" s="10">
        <f t="shared" ca="1" si="19"/>
        <v>6.4540000000000006</v>
      </c>
      <c r="M89" s="10"/>
      <c r="N89" s="10">
        <f t="shared" ca="1" si="20"/>
        <v>68</v>
      </c>
      <c r="O89" s="10">
        <f t="shared" ca="1" si="21"/>
        <v>6508.6260000000002</v>
      </c>
      <c r="P89" s="1" t="s">
        <v>2741</v>
      </c>
    </row>
    <row r="90" spans="1:16" x14ac:dyDescent="0.25">
      <c r="A90" s="1" t="s">
        <v>2521</v>
      </c>
      <c r="B90" s="1" t="s">
        <v>2214</v>
      </c>
      <c r="C90" s="18">
        <v>0</v>
      </c>
      <c r="D90" s="10">
        <f t="shared" ca="1" si="12"/>
        <v>1559</v>
      </c>
      <c r="E90" s="10">
        <f t="shared" ca="1" si="13"/>
        <v>8560</v>
      </c>
      <c r="F90" s="10">
        <f t="shared" ca="1" si="14"/>
        <v>3338.4</v>
      </c>
      <c r="G90" s="14">
        <f t="shared" ca="1" si="15"/>
        <v>-0.39</v>
      </c>
      <c r="H90" s="10"/>
      <c r="I90" s="10">
        <f t="shared" ca="1" si="16"/>
        <v>0</v>
      </c>
      <c r="J90" s="10">
        <f t="shared" ca="1" si="17"/>
        <v>11898.4</v>
      </c>
      <c r="K90" s="10">
        <f t="shared" ca="1" si="18"/>
        <v>0</v>
      </c>
      <c r="L90" s="10">
        <f t="shared" ca="1" si="19"/>
        <v>166.92000000000002</v>
      </c>
      <c r="M90" s="10"/>
      <c r="N90" s="10">
        <f t="shared" ca="1" si="20"/>
        <v>43</v>
      </c>
      <c r="O90" s="10">
        <f t="shared" ca="1" si="21"/>
        <v>11688.48</v>
      </c>
      <c r="P90" s="1" t="s">
        <v>2741</v>
      </c>
    </row>
    <row r="91" spans="1:16" x14ac:dyDescent="0.25">
      <c r="A91" s="1" t="s">
        <v>2522</v>
      </c>
      <c r="B91" s="1" t="s">
        <v>2215</v>
      </c>
      <c r="C91" s="18">
        <v>0</v>
      </c>
      <c r="D91" s="10">
        <f t="shared" ca="1" si="12"/>
        <v>17742</v>
      </c>
      <c r="E91" s="10">
        <f t="shared" ca="1" si="13"/>
        <v>6383</v>
      </c>
      <c r="F91" s="10">
        <f t="shared" ca="1" si="14"/>
        <v>2489.37</v>
      </c>
      <c r="G91" s="14">
        <f t="shared" ca="1" si="15"/>
        <v>-0.39</v>
      </c>
      <c r="H91" s="10"/>
      <c r="I91" s="10">
        <f t="shared" ca="1" si="16"/>
        <v>0</v>
      </c>
      <c r="J91" s="10">
        <f t="shared" ca="1" si="17"/>
        <v>8872.369999999999</v>
      </c>
      <c r="K91" s="10">
        <f t="shared" ca="1" si="18"/>
        <v>0</v>
      </c>
      <c r="L91" s="10">
        <f t="shared" ca="1" si="19"/>
        <v>124.46850000000001</v>
      </c>
      <c r="M91" s="10"/>
      <c r="N91" s="10">
        <f t="shared" ca="1" si="20"/>
        <v>85</v>
      </c>
      <c r="O91" s="10">
        <f t="shared" ca="1" si="21"/>
        <v>8662.9014999999981</v>
      </c>
      <c r="P91" s="1" t="s">
        <v>2741</v>
      </c>
    </row>
    <row r="92" spans="1:16" x14ac:dyDescent="0.25">
      <c r="A92" s="1" t="s">
        <v>2523</v>
      </c>
      <c r="B92" s="1" t="s">
        <v>2216</v>
      </c>
      <c r="C92" s="18">
        <v>0</v>
      </c>
      <c r="D92" s="10">
        <f t="shared" ca="1" si="12"/>
        <v>6395</v>
      </c>
      <c r="E92" s="10">
        <f t="shared" ca="1" si="13"/>
        <v>4636</v>
      </c>
      <c r="F92" s="10">
        <f t="shared" ca="1" si="14"/>
        <v>1947.12</v>
      </c>
      <c r="G92" s="14">
        <f t="shared" ca="1" si="15"/>
        <v>-0.42</v>
      </c>
      <c r="H92" s="10"/>
      <c r="I92" s="10">
        <f t="shared" ca="1" si="16"/>
        <v>0</v>
      </c>
      <c r="J92" s="10">
        <f t="shared" ca="1" si="17"/>
        <v>6583.12</v>
      </c>
      <c r="K92" s="10">
        <f t="shared" ca="1" si="18"/>
        <v>0</v>
      </c>
      <c r="L92" s="10">
        <f t="shared" ca="1" si="19"/>
        <v>97.355999999999995</v>
      </c>
      <c r="M92" s="10"/>
      <c r="N92" s="10">
        <f t="shared" ca="1" si="20"/>
        <v>63</v>
      </c>
      <c r="O92" s="10">
        <f t="shared" ca="1" si="21"/>
        <v>6422.7640000000001</v>
      </c>
      <c r="P92" s="1" t="s">
        <v>2741</v>
      </c>
    </row>
    <row r="93" spans="1:16" x14ac:dyDescent="0.25">
      <c r="A93" s="1" t="s">
        <v>2524</v>
      </c>
      <c r="B93" s="1" t="s">
        <v>2217</v>
      </c>
      <c r="C93" s="18">
        <v>0</v>
      </c>
      <c r="D93" s="10">
        <f t="shared" ca="1" si="12"/>
        <v>13883</v>
      </c>
      <c r="E93" s="10">
        <f t="shared" ca="1" si="13"/>
        <v>11223</v>
      </c>
      <c r="F93" s="10">
        <f t="shared" ca="1" si="14"/>
        <v>5162.58</v>
      </c>
      <c r="G93" s="14">
        <f t="shared" ca="1" si="15"/>
        <v>-0.46</v>
      </c>
      <c r="H93" s="10"/>
      <c r="I93" s="10">
        <f t="shared" ca="1" si="16"/>
        <v>0</v>
      </c>
      <c r="J93" s="10">
        <f t="shared" ca="1" si="17"/>
        <v>16385.580000000002</v>
      </c>
      <c r="K93" s="10">
        <f t="shared" ca="1" si="18"/>
        <v>0</v>
      </c>
      <c r="L93" s="10">
        <f t="shared" ca="1" si="19"/>
        <v>258.12900000000002</v>
      </c>
      <c r="M93" s="10"/>
      <c r="N93" s="10">
        <f t="shared" ca="1" si="20"/>
        <v>51</v>
      </c>
      <c r="O93" s="10">
        <f t="shared" ca="1" si="21"/>
        <v>16076.451000000001</v>
      </c>
      <c r="P93" s="1" t="s">
        <v>2741</v>
      </c>
    </row>
    <row r="94" spans="1:16" x14ac:dyDescent="0.25">
      <c r="A94" s="1" t="s">
        <v>2525</v>
      </c>
      <c r="B94" s="1" t="s">
        <v>2218</v>
      </c>
      <c r="C94" s="18">
        <v>0</v>
      </c>
      <c r="D94" s="10">
        <f t="shared" ca="1" si="12"/>
        <v>5398</v>
      </c>
      <c r="E94" s="10">
        <f t="shared" ca="1" si="13"/>
        <v>11281</v>
      </c>
      <c r="F94" s="10">
        <f t="shared" ca="1" si="14"/>
        <v>2256.2000000000003</v>
      </c>
      <c r="G94" s="14">
        <f t="shared" ca="1" si="15"/>
        <v>-0.2</v>
      </c>
      <c r="H94" s="10"/>
      <c r="I94" s="10">
        <f t="shared" ca="1" si="16"/>
        <v>0</v>
      </c>
      <c r="J94" s="10">
        <f t="shared" ca="1" si="17"/>
        <v>13537.2</v>
      </c>
      <c r="K94" s="10">
        <f t="shared" ca="1" si="18"/>
        <v>0</v>
      </c>
      <c r="L94" s="10">
        <f t="shared" ca="1" si="19"/>
        <v>112.81000000000002</v>
      </c>
      <c r="M94" s="10"/>
      <c r="N94" s="10">
        <f t="shared" ca="1" si="20"/>
        <v>73</v>
      </c>
      <c r="O94" s="10">
        <f t="shared" ca="1" si="21"/>
        <v>13351.390000000001</v>
      </c>
      <c r="P94" s="1" t="s">
        <v>2741</v>
      </c>
    </row>
    <row r="95" spans="1:16" x14ac:dyDescent="0.25">
      <c r="A95" s="1" t="s">
        <v>2526</v>
      </c>
      <c r="B95" s="1" t="s">
        <v>2219</v>
      </c>
      <c r="C95" s="18">
        <v>0</v>
      </c>
      <c r="D95" s="10">
        <f t="shared" ca="1" si="12"/>
        <v>2395</v>
      </c>
      <c r="E95" s="10">
        <f t="shared" ca="1" si="13"/>
        <v>7107</v>
      </c>
      <c r="F95" s="10">
        <f t="shared" ca="1" si="14"/>
        <v>142.14000000000001</v>
      </c>
      <c r="G95" s="14">
        <f t="shared" ca="1" si="15"/>
        <v>-0.02</v>
      </c>
      <c r="H95" s="10"/>
      <c r="I95" s="10">
        <f t="shared" ca="1" si="16"/>
        <v>0</v>
      </c>
      <c r="J95" s="10">
        <f t="shared" ca="1" si="17"/>
        <v>7249.14</v>
      </c>
      <c r="K95" s="10">
        <f t="shared" ca="1" si="18"/>
        <v>0</v>
      </c>
      <c r="L95" s="10">
        <f t="shared" ca="1" si="19"/>
        <v>7.1070000000000011</v>
      </c>
      <c r="M95" s="10"/>
      <c r="N95" s="10">
        <f t="shared" ca="1" si="20"/>
        <v>22</v>
      </c>
      <c r="O95" s="10">
        <f t="shared" ca="1" si="21"/>
        <v>7220.0330000000004</v>
      </c>
      <c r="P95" s="1" t="s">
        <v>2741</v>
      </c>
    </row>
    <row r="96" spans="1:16" x14ac:dyDescent="0.25">
      <c r="A96" s="1" t="s">
        <v>2527</v>
      </c>
      <c r="B96" s="1" t="s">
        <v>2220</v>
      </c>
      <c r="C96" s="18">
        <v>0</v>
      </c>
      <c r="D96" s="10">
        <f t="shared" ca="1" si="12"/>
        <v>8078</v>
      </c>
      <c r="E96" s="10">
        <f t="shared" ca="1" si="13"/>
        <v>14981</v>
      </c>
      <c r="F96" s="10">
        <f t="shared" ca="1" si="14"/>
        <v>5393.16</v>
      </c>
      <c r="G96" s="14">
        <f t="shared" ca="1" si="15"/>
        <v>-0.36</v>
      </c>
      <c r="H96" s="10"/>
      <c r="I96" s="10">
        <f t="shared" ca="1" si="16"/>
        <v>0</v>
      </c>
      <c r="J96" s="10">
        <f t="shared" ca="1" si="17"/>
        <v>20374.16</v>
      </c>
      <c r="K96" s="10">
        <f t="shared" ca="1" si="18"/>
        <v>0</v>
      </c>
      <c r="L96" s="10">
        <f t="shared" ca="1" si="19"/>
        <v>269.65800000000002</v>
      </c>
      <c r="M96" s="10"/>
      <c r="N96" s="10">
        <f t="shared" ca="1" si="20"/>
        <v>61</v>
      </c>
      <c r="O96" s="10">
        <f t="shared" ca="1" si="21"/>
        <v>20043.502</v>
      </c>
      <c r="P96" s="1" t="s">
        <v>2741</v>
      </c>
    </row>
    <row r="97" spans="1:16" x14ac:dyDescent="0.25">
      <c r="A97" s="1" t="s">
        <v>2528</v>
      </c>
      <c r="B97" s="1" t="s">
        <v>2221</v>
      </c>
      <c r="C97" s="18">
        <v>0</v>
      </c>
      <c r="D97" s="10">
        <f t="shared" ca="1" si="12"/>
        <v>14395</v>
      </c>
      <c r="E97" s="10">
        <f t="shared" ca="1" si="13"/>
        <v>538</v>
      </c>
      <c r="F97" s="10">
        <f t="shared" ca="1" si="14"/>
        <v>225.95999999999998</v>
      </c>
      <c r="G97" s="14">
        <f t="shared" ca="1" si="15"/>
        <v>-0.42</v>
      </c>
      <c r="H97" s="10"/>
      <c r="I97" s="10">
        <f t="shared" ca="1" si="16"/>
        <v>0</v>
      </c>
      <c r="J97" s="10">
        <f t="shared" ca="1" si="17"/>
        <v>763.96</v>
      </c>
      <c r="K97" s="10">
        <f t="shared" ca="1" si="18"/>
        <v>0</v>
      </c>
      <c r="L97" s="10">
        <f t="shared" ca="1" si="19"/>
        <v>11.298</v>
      </c>
      <c r="M97" s="10"/>
      <c r="N97" s="10">
        <f t="shared" ca="1" si="20"/>
        <v>60</v>
      </c>
      <c r="O97" s="10">
        <f t="shared" ca="1" si="21"/>
        <v>692.66200000000003</v>
      </c>
      <c r="P97" s="1" t="s">
        <v>2741</v>
      </c>
    </row>
    <row r="98" spans="1:16" x14ac:dyDescent="0.25">
      <c r="A98" s="1" t="s">
        <v>2529</v>
      </c>
      <c r="B98" s="1" t="s">
        <v>2222</v>
      </c>
      <c r="C98" s="18">
        <v>0</v>
      </c>
      <c r="D98" s="10">
        <f t="shared" ca="1" si="12"/>
        <v>15487</v>
      </c>
      <c r="E98" s="10">
        <f t="shared" ca="1" si="13"/>
        <v>2096</v>
      </c>
      <c r="F98" s="10">
        <f t="shared" ca="1" si="14"/>
        <v>356.32000000000005</v>
      </c>
      <c r="G98" s="14">
        <f t="shared" ca="1" si="15"/>
        <v>-0.17</v>
      </c>
      <c r="H98" s="10"/>
      <c r="I98" s="10">
        <f t="shared" ca="1" si="16"/>
        <v>0</v>
      </c>
      <c r="J98" s="10">
        <f t="shared" ca="1" si="17"/>
        <v>2452.3200000000002</v>
      </c>
      <c r="K98" s="10">
        <f t="shared" ca="1" si="18"/>
        <v>0</v>
      </c>
      <c r="L98" s="10">
        <f t="shared" ca="1" si="19"/>
        <v>17.816000000000003</v>
      </c>
      <c r="M98" s="10"/>
      <c r="N98" s="10">
        <f t="shared" ca="1" si="20"/>
        <v>8</v>
      </c>
      <c r="O98" s="10">
        <f t="shared" ca="1" si="21"/>
        <v>2426.5040000000004</v>
      </c>
      <c r="P98" s="1" t="s">
        <v>2741</v>
      </c>
    </row>
    <row r="99" spans="1:16" x14ac:dyDescent="0.25">
      <c r="A99" s="1" t="s">
        <v>2530</v>
      </c>
      <c r="B99" s="1" t="s">
        <v>2223</v>
      </c>
      <c r="C99" s="18">
        <v>0</v>
      </c>
      <c r="D99" s="10">
        <f t="shared" ca="1" si="12"/>
        <v>19383</v>
      </c>
      <c r="E99" s="10">
        <f t="shared" ca="1" si="13"/>
        <v>12988</v>
      </c>
      <c r="F99" s="10">
        <f t="shared" ca="1" si="14"/>
        <v>6364.12</v>
      </c>
      <c r="G99" s="14">
        <f t="shared" ca="1" si="15"/>
        <v>-0.49</v>
      </c>
      <c r="H99" s="10"/>
      <c r="I99" s="10">
        <f t="shared" ca="1" si="16"/>
        <v>0</v>
      </c>
      <c r="J99" s="10">
        <f t="shared" ca="1" si="17"/>
        <v>19352.12</v>
      </c>
      <c r="K99" s="10">
        <f t="shared" ca="1" si="18"/>
        <v>0</v>
      </c>
      <c r="L99" s="10">
        <f t="shared" ca="1" si="19"/>
        <v>318.20600000000002</v>
      </c>
      <c r="M99" s="10"/>
      <c r="N99" s="10">
        <f t="shared" ca="1" si="20"/>
        <v>59</v>
      </c>
      <c r="O99" s="10">
        <f t="shared" ca="1" si="21"/>
        <v>18974.914000000001</v>
      </c>
      <c r="P99" s="1" t="s">
        <v>2741</v>
      </c>
    </row>
    <row r="100" spans="1:16" x14ac:dyDescent="0.25">
      <c r="A100" s="1" t="s">
        <v>2531</v>
      </c>
      <c r="B100" s="1" t="s">
        <v>2224</v>
      </c>
      <c r="C100" s="18">
        <v>0</v>
      </c>
      <c r="D100" s="10">
        <f t="shared" ca="1" si="12"/>
        <v>19117</v>
      </c>
      <c r="E100" s="10">
        <f t="shared" ca="1" si="13"/>
        <v>10921</v>
      </c>
      <c r="F100" s="10">
        <f t="shared" ca="1" si="14"/>
        <v>5132.87</v>
      </c>
      <c r="G100" s="14">
        <f t="shared" ca="1" si="15"/>
        <v>-0.47</v>
      </c>
      <c r="H100" s="10"/>
      <c r="I100" s="10">
        <f t="shared" ca="1" si="16"/>
        <v>0</v>
      </c>
      <c r="J100" s="10">
        <f t="shared" ca="1" si="17"/>
        <v>16053.869999999999</v>
      </c>
      <c r="K100" s="10">
        <f t="shared" ca="1" si="18"/>
        <v>0</v>
      </c>
      <c r="L100" s="10">
        <f t="shared" ca="1" si="19"/>
        <v>256.64350000000002</v>
      </c>
      <c r="M100" s="10"/>
      <c r="N100" s="10">
        <f t="shared" ca="1" si="20"/>
        <v>77</v>
      </c>
      <c r="O100" s="10">
        <f t="shared" ca="1" si="21"/>
        <v>15720.226499999999</v>
      </c>
      <c r="P100" s="1" t="s">
        <v>2741</v>
      </c>
    </row>
    <row r="101" spans="1:16" x14ac:dyDescent="0.25">
      <c r="A101" s="1" t="s">
        <v>2532</v>
      </c>
      <c r="B101" s="1" t="s">
        <v>2225</v>
      </c>
      <c r="C101" s="18">
        <v>0</v>
      </c>
      <c r="D101" s="10">
        <f t="shared" ca="1" si="12"/>
        <v>13909</v>
      </c>
      <c r="E101" s="10">
        <f t="shared" ca="1" si="13"/>
        <v>14715</v>
      </c>
      <c r="F101" s="10">
        <f t="shared" ca="1" si="14"/>
        <v>6621.75</v>
      </c>
      <c r="G101" s="14">
        <f t="shared" ca="1" si="15"/>
        <v>-0.45</v>
      </c>
      <c r="H101" s="10"/>
      <c r="I101" s="10">
        <f t="shared" ca="1" si="16"/>
        <v>0</v>
      </c>
      <c r="J101" s="10">
        <f t="shared" ca="1" si="17"/>
        <v>21336.75</v>
      </c>
      <c r="K101" s="10">
        <f t="shared" ca="1" si="18"/>
        <v>0</v>
      </c>
      <c r="L101" s="10">
        <f t="shared" ca="1" si="19"/>
        <v>331.08750000000003</v>
      </c>
      <c r="M101" s="10"/>
      <c r="N101" s="10">
        <f t="shared" ca="1" si="20"/>
        <v>66</v>
      </c>
      <c r="O101" s="10">
        <f t="shared" ca="1" si="21"/>
        <v>20939.662499999999</v>
      </c>
      <c r="P101" s="1" t="s">
        <v>2741</v>
      </c>
    </row>
    <row r="102" spans="1:16" x14ac:dyDescent="0.25">
      <c r="A102" s="1" t="s">
        <v>2533</v>
      </c>
      <c r="B102" s="1" t="s">
        <v>2226</v>
      </c>
      <c r="C102" s="18">
        <v>0</v>
      </c>
      <c r="D102" s="10">
        <f t="shared" ca="1" si="12"/>
        <v>9570</v>
      </c>
      <c r="E102" s="10">
        <f t="shared" ca="1" si="13"/>
        <v>483</v>
      </c>
      <c r="F102" s="10">
        <f t="shared" ca="1" si="14"/>
        <v>86.94</v>
      </c>
      <c r="G102" s="14">
        <f t="shared" ca="1" si="15"/>
        <v>-0.18</v>
      </c>
      <c r="H102" s="10"/>
      <c r="I102" s="10">
        <f t="shared" ca="1" si="16"/>
        <v>0</v>
      </c>
      <c r="J102" s="10">
        <f t="shared" ca="1" si="17"/>
        <v>569.94000000000005</v>
      </c>
      <c r="K102" s="10">
        <f t="shared" ca="1" si="18"/>
        <v>0</v>
      </c>
      <c r="L102" s="10">
        <f t="shared" ca="1" si="19"/>
        <v>4.3470000000000004</v>
      </c>
      <c r="M102" s="10"/>
      <c r="N102" s="10">
        <f t="shared" ca="1" si="20"/>
        <v>15</v>
      </c>
      <c r="O102" s="10">
        <f t="shared" ca="1" si="21"/>
        <v>550.59300000000007</v>
      </c>
      <c r="P102" s="1" t="s">
        <v>2741</v>
      </c>
    </row>
    <row r="103" spans="1:16" x14ac:dyDescent="0.25">
      <c r="A103" s="1" t="s">
        <v>2534</v>
      </c>
      <c r="B103" s="1" t="s">
        <v>2227</v>
      </c>
      <c r="C103" s="18">
        <v>0</v>
      </c>
      <c r="D103" s="10">
        <f t="shared" ca="1" si="12"/>
        <v>15248</v>
      </c>
      <c r="E103" s="10">
        <f t="shared" ca="1" si="13"/>
        <v>6555</v>
      </c>
      <c r="F103" s="10">
        <f t="shared" ca="1" si="14"/>
        <v>2622</v>
      </c>
      <c r="G103" s="14">
        <f t="shared" ca="1" si="15"/>
        <v>-0.4</v>
      </c>
      <c r="H103" s="10"/>
      <c r="I103" s="10">
        <f t="shared" ca="1" si="16"/>
        <v>0</v>
      </c>
      <c r="J103" s="10">
        <f t="shared" ca="1" si="17"/>
        <v>9177</v>
      </c>
      <c r="K103" s="10">
        <f t="shared" ca="1" si="18"/>
        <v>0</v>
      </c>
      <c r="L103" s="10">
        <f t="shared" ca="1" si="19"/>
        <v>131.1</v>
      </c>
      <c r="M103" s="10"/>
      <c r="N103" s="10">
        <f t="shared" ca="1" si="20"/>
        <v>87</v>
      </c>
      <c r="O103" s="10">
        <f t="shared" ca="1" si="21"/>
        <v>8958.9</v>
      </c>
      <c r="P103" s="1" t="s">
        <v>2741</v>
      </c>
    </row>
    <row r="104" spans="1:16" x14ac:dyDescent="0.25">
      <c r="A104" s="1" t="s">
        <v>2535</v>
      </c>
      <c r="B104" s="1" t="s">
        <v>2228</v>
      </c>
      <c r="C104" s="18">
        <v>0</v>
      </c>
      <c r="D104" s="10">
        <f t="shared" ca="1" si="12"/>
        <v>13972</v>
      </c>
      <c r="E104" s="10">
        <f t="shared" ca="1" si="13"/>
        <v>7086</v>
      </c>
      <c r="F104" s="10">
        <f t="shared" ca="1" si="14"/>
        <v>1488.06</v>
      </c>
      <c r="G104" s="14">
        <f t="shared" ca="1" si="15"/>
        <v>-0.21</v>
      </c>
      <c r="H104" s="10"/>
      <c r="I104" s="10">
        <f t="shared" ca="1" si="16"/>
        <v>0</v>
      </c>
      <c r="J104" s="10">
        <f t="shared" ca="1" si="17"/>
        <v>8574.06</v>
      </c>
      <c r="K104" s="10">
        <f t="shared" ca="1" si="18"/>
        <v>0</v>
      </c>
      <c r="L104" s="10">
        <f t="shared" ca="1" si="19"/>
        <v>74.403000000000006</v>
      </c>
      <c r="M104" s="10"/>
      <c r="N104" s="10">
        <f t="shared" ca="1" si="20"/>
        <v>90</v>
      </c>
      <c r="O104" s="10">
        <f t="shared" ca="1" si="21"/>
        <v>8409.6569999999992</v>
      </c>
      <c r="P104" s="1" t="s">
        <v>2741</v>
      </c>
    </row>
    <row r="105" spans="1:16" x14ac:dyDescent="0.25">
      <c r="A105" s="1" t="s">
        <v>2536</v>
      </c>
      <c r="B105" s="1" t="s">
        <v>2229</v>
      </c>
      <c r="C105" s="18">
        <v>0</v>
      </c>
      <c r="D105" s="10">
        <f t="shared" ca="1" si="12"/>
        <v>2691</v>
      </c>
      <c r="E105" s="10">
        <f t="shared" ca="1" si="13"/>
        <v>4457</v>
      </c>
      <c r="F105" s="10">
        <f t="shared" ca="1" si="14"/>
        <v>1158.82</v>
      </c>
      <c r="G105" s="14">
        <f t="shared" ca="1" si="15"/>
        <v>-0.26</v>
      </c>
      <c r="H105" s="10"/>
      <c r="I105" s="10">
        <f t="shared" ca="1" si="16"/>
        <v>0</v>
      </c>
      <c r="J105" s="10">
        <f t="shared" ca="1" si="17"/>
        <v>5615.82</v>
      </c>
      <c r="K105" s="10">
        <f t="shared" ca="1" si="18"/>
        <v>0</v>
      </c>
      <c r="L105" s="10">
        <f t="shared" ca="1" si="19"/>
        <v>57.941000000000003</v>
      </c>
      <c r="M105" s="10">
        <v>50</v>
      </c>
      <c r="N105" s="10">
        <f t="shared" ca="1" si="20"/>
        <v>63</v>
      </c>
      <c r="O105" s="10">
        <f t="shared" ca="1" si="21"/>
        <v>5444.8789999999999</v>
      </c>
      <c r="P105" s="1" t="s">
        <v>2741</v>
      </c>
    </row>
    <row r="106" spans="1:16" x14ac:dyDescent="0.25">
      <c r="A106" s="1" t="s">
        <v>2537</v>
      </c>
      <c r="B106" s="1" t="s">
        <v>2230</v>
      </c>
      <c r="C106" s="18">
        <f t="shared" ca="1" si="11"/>
        <v>40</v>
      </c>
      <c r="D106" s="10">
        <f t="shared" ca="1" si="12"/>
        <v>10626</v>
      </c>
      <c r="E106" s="10">
        <f t="shared" ca="1" si="13"/>
        <v>5094</v>
      </c>
      <c r="F106" s="10">
        <f t="shared" ca="1" si="14"/>
        <v>0</v>
      </c>
      <c r="G106" s="14">
        <f t="shared" ca="1" si="15"/>
        <v>0</v>
      </c>
      <c r="H106" s="10"/>
      <c r="I106" s="10">
        <f t="shared" ca="1" si="16"/>
        <v>0</v>
      </c>
      <c r="J106" s="10">
        <f t="shared" ca="1" si="17"/>
        <v>5094</v>
      </c>
      <c r="K106" s="10">
        <f t="shared" ca="1" si="18"/>
        <v>203760</v>
      </c>
      <c r="L106" s="10">
        <f t="shared" ca="1" si="19"/>
        <v>0</v>
      </c>
      <c r="M106" s="10">
        <v>50</v>
      </c>
      <c r="N106" s="10">
        <f t="shared" ca="1" si="20"/>
        <v>59</v>
      </c>
      <c r="O106" s="10">
        <f t="shared" ca="1" si="21"/>
        <v>4985</v>
      </c>
      <c r="P106" s="1" t="s">
        <v>2741</v>
      </c>
    </row>
    <row r="107" spans="1:16" x14ac:dyDescent="0.25">
      <c r="A107" s="1" t="s">
        <v>2538</v>
      </c>
      <c r="B107" s="1" t="s">
        <v>2231</v>
      </c>
      <c r="C107" s="18">
        <f t="shared" ca="1" si="11"/>
        <v>50</v>
      </c>
      <c r="D107" s="10">
        <f t="shared" ca="1" si="12"/>
        <v>14022</v>
      </c>
      <c r="E107" s="10">
        <f t="shared" ca="1" si="13"/>
        <v>1217</v>
      </c>
      <c r="F107" s="10">
        <f t="shared" ca="1" si="14"/>
        <v>243.4</v>
      </c>
      <c r="G107" s="14">
        <f t="shared" ca="1" si="15"/>
        <v>-0.2</v>
      </c>
      <c r="H107" s="10"/>
      <c r="I107" s="10">
        <f t="shared" ca="1" si="16"/>
        <v>12170</v>
      </c>
      <c r="J107" s="10">
        <f t="shared" ca="1" si="17"/>
        <v>1460.4</v>
      </c>
      <c r="K107" s="10">
        <f t="shared" ca="1" si="18"/>
        <v>73020</v>
      </c>
      <c r="L107" s="10">
        <f t="shared" ca="1" si="19"/>
        <v>12.170000000000002</v>
      </c>
      <c r="M107" s="10">
        <v>50</v>
      </c>
      <c r="N107" s="10">
        <f t="shared" ca="1" si="20"/>
        <v>6</v>
      </c>
      <c r="O107" s="10">
        <f t="shared" ca="1" si="21"/>
        <v>1392.23</v>
      </c>
      <c r="P107" s="1" t="s">
        <v>2741</v>
      </c>
    </row>
    <row r="108" spans="1:16" x14ac:dyDescent="0.25">
      <c r="A108" s="1" t="s">
        <v>2539</v>
      </c>
      <c r="B108" s="1" t="s">
        <v>2232</v>
      </c>
      <c r="C108" s="18">
        <f t="shared" ca="1" si="11"/>
        <v>29</v>
      </c>
      <c r="D108" s="10">
        <f t="shared" ca="1" si="12"/>
        <v>10215</v>
      </c>
      <c r="E108" s="10">
        <f t="shared" ca="1" si="13"/>
        <v>7300</v>
      </c>
      <c r="F108" s="10">
        <f t="shared" ca="1" si="14"/>
        <v>219</v>
      </c>
      <c r="G108" s="14">
        <f t="shared" ca="1" si="15"/>
        <v>-0.03</v>
      </c>
      <c r="H108" s="10"/>
      <c r="I108" s="10">
        <f t="shared" ca="1" si="16"/>
        <v>6351</v>
      </c>
      <c r="J108" s="10">
        <f t="shared" ca="1" si="17"/>
        <v>7519</v>
      </c>
      <c r="K108" s="10">
        <f t="shared" ca="1" si="18"/>
        <v>218051</v>
      </c>
      <c r="L108" s="10">
        <f t="shared" ca="1" si="19"/>
        <v>10.950000000000001</v>
      </c>
      <c r="M108" s="10"/>
      <c r="N108" s="10">
        <f t="shared" ca="1" si="20"/>
        <v>18</v>
      </c>
      <c r="O108" s="10">
        <f t="shared" ca="1" si="21"/>
        <v>7490.05</v>
      </c>
      <c r="P108" s="1" t="s">
        <v>2741</v>
      </c>
    </row>
    <row r="109" spans="1:16" x14ac:dyDescent="0.25">
      <c r="A109" s="1" t="s">
        <v>2540</v>
      </c>
      <c r="B109" s="1" t="s">
        <v>2233</v>
      </c>
      <c r="C109" s="18">
        <f t="shared" ca="1" si="11"/>
        <v>68</v>
      </c>
      <c r="D109" s="10">
        <f t="shared" ca="1" si="12"/>
        <v>9370</v>
      </c>
      <c r="E109" s="10">
        <f t="shared" ca="1" si="13"/>
        <v>1058</v>
      </c>
      <c r="F109" s="10">
        <f t="shared" ca="1" si="14"/>
        <v>444.35999999999996</v>
      </c>
      <c r="G109" s="14">
        <f t="shared" ca="1" si="15"/>
        <v>-0.42</v>
      </c>
      <c r="H109" s="10"/>
      <c r="I109" s="10">
        <f t="shared" ca="1" si="16"/>
        <v>30216.479999999996</v>
      </c>
      <c r="J109" s="10">
        <f t="shared" ca="1" si="17"/>
        <v>1502.36</v>
      </c>
      <c r="K109" s="10">
        <f t="shared" ca="1" si="18"/>
        <v>102160.48</v>
      </c>
      <c r="L109" s="10">
        <f t="shared" ca="1" si="19"/>
        <v>22.218</v>
      </c>
      <c r="M109" s="10"/>
      <c r="N109" s="10">
        <f t="shared" ca="1" si="20"/>
        <v>9</v>
      </c>
      <c r="O109" s="10">
        <f t="shared" ca="1" si="21"/>
        <v>1471.1419999999998</v>
      </c>
      <c r="P109" s="1" t="s">
        <v>2741</v>
      </c>
    </row>
    <row r="110" spans="1:16" x14ac:dyDescent="0.25">
      <c r="A110" s="1" t="s">
        <v>2541</v>
      </c>
      <c r="B110" s="1" t="s">
        <v>2234</v>
      </c>
      <c r="C110" s="18">
        <f t="shared" ca="1" si="11"/>
        <v>32</v>
      </c>
      <c r="D110" s="10">
        <f t="shared" ca="1" si="12"/>
        <v>1850</v>
      </c>
      <c r="E110" s="10">
        <f t="shared" ca="1" si="13"/>
        <v>10692</v>
      </c>
      <c r="F110" s="10">
        <f t="shared" ca="1" si="14"/>
        <v>855.36</v>
      </c>
      <c r="G110" s="14">
        <f t="shared" ca="1" si="15"/>
        <v>-0.08</v>
      </c>
      <c r="H110" s="10"/>
      <c r="I110" s="10">
        <f t="shared" ca="1" si="16"/>
        <v>27371.52</v>
      </c>
      <c r="J110" s="10">
        <f t="shared" ca="1" si="17"/>
        <v>11547.36</v>
      </c>
      <c r="K110" s="10">
        <f t="shared" ca="1" si="18"/>
        <v>369515.52000000002</v>
      </c>
      <c r="L110" s="10">
        <f t="shared" ca="1" si="19"/>
        <v>42.768000000000001</v>
      </c>
      <c r="M110" s="10"/>
      <c r="N110" s="10">
        <f t="shared" ca="1" si="20"/>
        <v>39</v>
      </c>
      <c r="O110" s="10">
        <f t="shared" ca="1" si="21"/>
        <v>11465.592000000001</v>
      </c>
      <c r="P110" s="1" t="s">
        <v>2741</v>
      </c>
    </row>
    <row r="111" spans="1:16" x14ac:dyDescent="0.25">
      <c r="A111" s="1" t="s">
        <v>2542</v>
      </c>
      <c r="B111" s="1" t="s">
        <v>2235</v>
      </c>
      <c r="C111" s="18">
        <f t="shared" ca="1" si="11"/>
        <v>33</v>
      </c>
      <c r="D111" s="10">
        <f t="shared" ca="1" si="12"/>
        <v>13626</v>
      </c>
      <c r="E111" s="10">
        <f t="shared" ca="1" si="13"/>
        <v>8697</v>
      </c>
      <c r="F111" s="10">
        <f t="shared" ca="1" si="14"/>
        <v>782.73</v>
      </c>
      <c r="G111" s="14">
        <f t="shared" ca="1" si="15"/>
        <v>-0.09</v>
      </c>
      <c r="H111" s="10"/>
      <c r="I111" s="10">
        <f t="shared" ca="1" si="16"/>
        <v>25830.09</v>
      </c>
      <c r="J111" s="10">
        <f t="shared" ca="1" si="17"/>
        <v>9479.73</v>
      </c>
      <c r="K111" s="10">
        <f t="shared" ca="1" si="18"/>
        <v>312831.08999999997</v>
      </c>
      <c r="L111" s="10">
        <f t="shared" ca="1" si="19"/>
        <v>39.136500000000005</v>
      </c>
      <c r="M111" s="10"/>
      <c r="N111" s="10">
        <f t="shared" ca="1" si="20"/>
        <v>54</v>
      </c>
      <c r="O111" s="10">
        <f t="shared" ca="1" si="21"/>
        <v>9386.593499999999</v>
      </c>
      <c r="P111" s="1" t="s">
        <v>2741</v>
      </c>
    </row>
    <row r="112" spans="1:16" x14ac:dyDescent="0.25">
      <c r="A112" s="1" t="s">
        <v>2543</v>
      </c>
      <c r="B112" s="1" t="s">
        <v>2236</v>
      </c>
      <c r="C112" s="18">
        <f t="shared" ca="1" si="11"/>
        <v>11</v>
      </c>
      <c r="D112" s="10">
        <f t="shared" ca="1" si="12"/>
        <v>7935</v>
      </c>
      <c r="E112" s="10">
        <f t="shared" ca="1" si="13"/>
        <v>6649</v>
      </c>
      <c r="F112" s="10">
        <f t="shared" ca="1" si="14"/>
        <v>3258.0099999999998</v>
      </c>
      <c r="G112" s="14">
        <f t="shared" ca="1" si="15"/>
        <v>-0.49</v>
      </c>
      <c r="H112" s="10"/>
      <c r="I112" s="10">
        <f t="shared" ca="1" si="16"/>
        <v>35838.11</v>
      </c>
      <c r="J112" s="10">
        <f t="shared" ca="1" si="17"/>
        <v>9907.01</v>
      </c>
      <c r="K112" s="10">
        <f t="shared" ca="1" si="18"/>
        <v>108977.11</v>
      </c>
      <c r="L112" s="10">
        <f t="shared" ca="1" si="19"/>
        <v>162.90049999999999</v>
      </c>
      <c r="M112" s="10"/>
      <c r="N112" s="10">
        <f t="shared" ca="1" si="20"/>
        <v>49</v>
      </c>
      <c r="O112" s="10">
        <f t="shared" ca="1" si="21"/>
        <v>9695.1095000000005</v>
      </c>
      <c r="P112" s="1" t="s">
        <v>2741</v>
      </c>
    </row>
    <row r="113" spans="1:16" x14ac:dyDescent="0.25">
      <c r="A113" s="1" t="s">
        <v>2544</v>
      </c>
      <c r="B113" s="1" t="s">
        <v>2237</v>
      </c>
      <c r="C113" s="18">
        <f t="shared" ca="1" si="11"/>
        <v>98</v>
      </c>
      <c r="D113" s="10">
        <f t="shared" ca="1" si="12"/>
        <v>19114</v>
      </c>
      <c r="E113" s="10">
        <f t="shared" ca="1" si="13"/>
        <v>8071</v>
      </c>
      <c r="F113" s="10">
        <f t="shared" ca="1" si="14"/>
        <v>3631.9500000000003</v>
      </c>
      <c r="G113" s="14">
        <f t="shared" ca="1" si="15"/>
        <v>-0.45</v>
      </c>
      <c r="H113" s="10"/>
      <c r="I113" s="10">
        <f t="shared" ca="1" si="16"/>
        <v>355931.10000000003</v>
      </c>
      <c r="J113" s="10">
        <f t="shared" ca="1" si="17"/>
        <v>11702.95</v>
      </c>
      <c r="K113" s="10">
        <f t="shared" ca="1" si="18"/>
        <v>1146889.1000000001</v>
      </c>
      <c r="L113" s="10">
        <f t="shared" ca="1" si="19"/>
        <v>181.59750000000003</v>
      </c>
      <c r="M113" s="10"/>
      <c r="N113" s="10">
        <f t="shared" ca="1" si="20"/>
        <v>42</v>
      </c>
      <c r="O113" s="10">
        <f t="shared" ca="1" si="21"/>
        <v>11479.352500000001</v>
      </c>
      <c r="P113" s="1" t="s">
        <v>2741</v>
      </c>
    </row>
    <row r="114" spans="1:16" x14ac:dyDescent="0.25">
      <c r="A114" s="1" t="s">
        <v>2545</v>
      </c>
      <c r="B114" s="1" t="s">
        <v>2238</v>
      </c>
      <c r="C114" s="18">
        <v>0</v>
      </c>
      <c r="D114" s="10">
        <f t="shared" ca="1" si="12"/>
        <v>5206</v>
      </c>
      <c r="E114" s="10">
        <f t="shared" ca="1" si="13"/>
        <v>1021</v>
      </c>
      <c r="F114" s="10">
        <f t="shared" ca="1" si="14"/>
        <v>122.52</v>
      </c>
      <c r="G114" s="14">
        <f t="shared" ca="1" si="15"/>
        <v>-0.12</v>
      </c>
      <c r="H114" s="10"/>
      <c r="I114" s="10">
        <f t="shared" ca="1" si="16"/>
        <v>0</v>
      </c>
      <c r="J114" s="10">
        <f t="shared" ca="1" si="17"/>
        <v>1143.52</v>
      </c>
      <c r="K114" s="10">
        <f t="shared" ca="1" si="18"/>
        <v>0</v>
      </c>
      <c r="L114" s="10">
        <f t="shared" ca="1" si="19"/>
        <v>6.1260000000000003</v>
      </c>
      <c r="M114" s="10"/>
      <c r="N114" s="10">
        <f t="shared" ca="1" si="20"/>
        <v>43</v>
      </c>
      <c r="O114" s="10">
        <f t="shared" ca="1" si="21"/>
        <v>1094.394</v>
      </c>
      <c r="P114" s="1" t="s">
        <v>2741</v>
      </c>
    </row>
    <row r="115" spans="1:16" x14ac:dyDescent="0.25">
      <c r="A115" s="1" t="s">
        <v>2546</v>
      </c>
      <c r="B115" s="1" t="s">
        <v>2239</v>
      </c>
      <c r="C115" s="18">
        <v>0</v>
      </c>
      <c r="D115" s="10">
        <f t="shared" ca="1" si="12"/>
        <v>6075</v>
      </c>
      <c r="E115" s="10">
        <f t="shared" ca="1" si="13"/>
        <v>6383</v>
      </c>
      <c r="F115" s="10">
        <f t="shared" ca="1" si="14"/>
        <v>2617.0299999999997</v>
      </c>
      <c r="G115" s="14">
        <f t="shared" ca="1" si="15"/>
        <v>-0.41</v>
      </c>
      <c r="H115" s="10"/>
      <c r="I115" s="10">
        <f t="shared" ca="1" si="16"/>
        <v>0</v>
      </c>
      <c r="J115" s="10">
        <f t="shared" ca="1" si="17"/>
        <v>9000.0299999999988</v>
      </c>
      <c r="K115" s="10">
        <f t="shared" ca="1" si="18"/>
        <v>0</v>
      </c>
      <c r="L115" s="10">
        <f t="shared" ca="1" si="19"/>
        <v>130.85149999999999</v>
      </c>
      <c r="M115" s="10"/>
      <c r="N115" s="10">
        <f t="shared" ca="1" si="20"/>
        <v>14</v>
      </c>
      <c r="O115" s="10">
        <f t="shared" ca="1" si="21"/>
        <v>8855.1784999999982</v>
      </c>
      <c r="P115" s="1" t="s">
        <v>2741</v>
      </c>
    </row>
    <row r="116" spans="1:16" x14ac:dyDescent="0.25">
      <c r="A116" s="1" t="s">
        <v>2547</v>
      </c>
      <c r="B116" s="1" t="s">
        <v>2240</v>
      </c>
      <c r="C116" s="18">
        <v>0</v>
      </c>
      <c r="D116" s="10">
        <f t="shared" ca="1" si="12"/>
        <v>4825</v>
      </c>
      <c r="E116" s="10">
        <f t="shared" ca="1" si="13"/>
        <v>5244</v>
      </c>
      <c r="F116" s="10">
        <f t="shared" ca="1" si="14"/>
        <v>1101.24</v>
      </c>
      <c r="G116" s="14">
        <f t="shared" ca="1" si="15"/>
        <v>-0.21</v>
      </c>
      <c r="H116" s="10"/>
      <c r="I116" s="10">
        <f t="shared" ca="1" si="16"/>
        <v>0</v>
      </c>
      <c r="J116" s="10">
        <f t="shared" ca="1" si="17"/>
        <v>6345.24</v>
      </c>
      <c r="K116" s="10">
        <f t="shared" ca="1" si="18"/>
        <v>0</v>
      </c>
      <c r="L116" s="10">
        <f t="shared" ca="1" si="19"/>
        <v>55.062000000000005</v>
      </c>
      <c r="M116" s="10"/>
      <c r="N116" s="10">
        <f t="shared" ca="1" si="20"/>
        <v>79</v>
      </c>
      <c r="O116" s="10">
        <f t="shared" ca="1" si="21"/>
        <v>6211.1779999999999</v>
      </c>
      <c r="P116" s="1" t="s">
        <v>2741</v>
      </c>
    </row>
    <row r="117" spans="1:16" x14ac:dyDescent="0.25">
      <c r="A117" s="1" t="s">
        <v>2548</v>
      </c>
      <c r="B117" s="1" t="s">
        <v>2241</v>
      </c>
      <c r="C117" s="18">
        <v>0</v>
      </c>
      <c r="D117" s="10">
        <f t="shared" ca="1" si="12"/>
        <v>17246</v>
      </c>
      <c r="E117" s="10">
        <f t="shared" ca="1" si="13"/>
        <v>9399</v>
      </c>
      <c r="F117" s="10">
        <f t="shared" ca="1" si="14"/>
        <v>469.95000000000005</v>
      </c>
      <c r="G117" s="14">
        <f t="shared" ca="1" si="15"/>
        <v>-0.05</v>
      </c>
      <c r="H117" s="10"/>
      <c r="I117" s="10">
        <f t="shared" ca="1" si="16"/>
        <v>0</v>
      </c>
      <c r="J117" s="10">
        <f t="shared" ca="1" si="17"/>
        <v>9868.9500000000007</v>
      </c>
      <c r="K117" s="10">
        <f t="shared" ca="1" si="18"/>
        <v>0</v>
      </c>
      <c r="L117" s="10">
        <f t="shared" ca="1" si="19"/>
        <v>23.497500000000002</v>
      </c>
      <c r="M117" s="10"/>
      <c r="N117" s="10">
        <f t="shared" ca="1" si="20"/>
        <v>52</v>
      </c>
      <c r="O117" s="10">
        <f t="shared" ca="1" si="21"/>
        <v>9793.4525000000012</v>
      </c>
      <c r="P117" s="1" t="s">
        <v>2741</v>
      </c>
    </row>
    <row r="118" spans="1:16" x14ac:dyDescent="0.25">
      <c r="A118" s="1" t="s">
        <v>2549</v>
      </c>
      <c r="B118" s="1" t="s">
        <v>2242</v>
      </c>
      <c r="C118" s="18">
        <v>0</v>
      </c>
      <c r="D118" s="10">
        <f t="shared" ca="1" si="12"/>
        <v>12306</v>
      </c>
      <c r="E118" s="10">
        <f t="shared" ca="1" si="13"/>
        <v>5441</v>
      </c>
      <c r="F118" s="10">
        <f t="shared" ca="1" si="14"/>
        <v>108.82000000000001</v>
      </c>
      <c r="G118" s="14">
        <f t="shared" ca="1" si="15"/>
        <v>-0.02</v>
      </c>
      <c r="H118" s="10"/>
      <c r="I118" s="10">
        <f t="shared" ca="1" si="16"/>
        <v>0</v>
      </c>
      <c r="J118" s="10">
        <f t="shared" ca="1" si="17"/>
        <v>5549.82</v>
      </c>
      <c r="K118" s="10">
        <f t="shared" ca="1" si="18"/>
        <v>0</v>
      </c>
      <c r="L118" s="10">
        <f t="shared" ca="1" si="19"/>
        <v>5.4410000000000007</v>
      </c>
      <c r="M118" s="10"/>
      <c r="N118" s="10">
        <f t="shared" ca="1" si="20"/>
        <v>19</v>
      </c>
      <c r="O118" s="10">
        <f t="shared" ca="1" si="21"/>
        <v>5525.3789999999999</v>
      </c>
      <c r="P118" s="1" t="s">
        <v>2741</v>
      </c>
    </row>
    <row r="119" spans="1:16" x14ac:dyDescent="0.25">
      <c r="A119" s="1" t="s">
        <v>2550</v>
      </c>
      <c r="B119" s="1" t="s">
        <v>2243</v>
      </c>
      <c r="C119" s="18">
        <v>0</v>
      </c>
      <c r="D119" s="10">
        <f t="shared" ca="1" si="12"/>
        <v>4637</v>
      </c>
      <c r="E119" s="10">
        <f t="shared" ca="1" si="13"/>
        <v>14492</v>
      </c>
      <c r="F119" s="10">
        <f t="shared" ca="1" si="14"/>
        <v>6086.6399999999994</v>
      </c>
      <c r="G119" s="14">
        <f t="shared" ca="1" si="15"/>
        <v>-0.42</v>
      </c>
      <c r="H119" s="10"/>
      <c r="I119" s="10">
        <f t="shared" ca="1" si="16"/>
        <v>0</v>
      </c>
      <c r="J119" s="10">
        <f t="shared" ca="1" si="17"/>
        <v>20578.64</v>
      </c>
      <c r="K119" s="10">
        <f t="shared" ca="1" si="18"/>
        <v>0</v>
      </c>
      <c r="L119" s="10">
        <f t="shared" ca="1" si="19"/>
        <v>304.33199999999999</v>
      </c>
      <c r="M119" s="10"/>
      <c r="N119" s="10">
        <f t="shared" ca="1" si="20"/>
        <v>68</v>
      </c>
      <c r="O119" s="10">
        <f t="shared" ca="1" si="21"/>
        <v>20206.308000000001</v>
      </c>
      <c r="P119" s="1" t="s">
        <v>2741</v>
      </c>
    </row>
    <row r="120" spans="1:16" x14ac:dyDescent="0.25">
      <c r="A120" s="1" t="s">
        <v>2551</v>
      </c>
      <c r="B120" s="1" t="s">
        <v>2244</v>
      </c>
      <c r="C120" s="18">
        <v>0</v>
      </c>
      <c r="D120" s="10">
        <f t="shared" ca="1" si="12"/>
        <v>19805</v>
      </c>
      <c r="E120" s="10">
        <f t="shared" ca="1" si="13"/>
        <v>1108</v>
      </c>
      <c r="F120" s="10">
        <f t="shared" ca="1" si="14"/>
        <v>509.68</v>
      </c>
      <c r="G120" s="14">
        <f t="shared" ca="1" si="15"/>
        <v>-0.46</v>
      </c>
      <c r="H120" s="10"/>
      <c r="I120" s="10">
        <f t="shared" ca="1" si="16"/>
        <v>0</v>
      </c>
      <c r="J120" s="10">
        <f t="shared" ca="1" si="17"/>
        <v>1617.68</v>
      </c>
      <c r="K120" s="10">
        <f t="shared" ca="1" si="18"/>
        <v>0</v>
      </c>
      <c r="L120" s="10">
        <f t="shared" ca="1" si="19"/>
        <v>25.484000000000002</v>
      </c>
      <c r="M120" s="10"/>
      <c r="N120" s="10">
        <f t="shared" ca="1" si="20"/>
        <v>50</v>
      </c>
      <c r="O120" s="10">
        <f t="shared" ca="1" si="21"/>
        <v>1542.1960000000001</v>
      </c>
      <c r="P120" s="1" t="s">
        <v>2741</v>
      </c>
    </row>
    <row r="121" spans="1:16" x14ac:dyDescent="0.25">
      <c r="A121" s="1" t="s">
        <v>2552</v>
      </c>
      <c r="B121" s="1" t="s">
        <v>2245</v>
      </c>
      <c r="C121" s="18">
        <v>0</v>
      </c>
      <c r="D121" s="10">
        <f t="shared" ca="1" si="12"/>
        <v>8051</v>
      </c>
      <c r="E121" s="10">
        <f t="shared" ca="1" si="13"/>
        <v>2127</v>
      </c>
      <c r="F121" s="10">
        <f t="shared" ca="1" si="14"/>
        <v>531.75</v>
      </c>
      <c r="G121" s="14">
        <f t="shared" ca="1" si="15"/>
        <v>-0.25</v>
      </c>
      <c r="H121" s="10"/>
      <c r="I121" s="10">
        <f t="shared" ca="1" si="16"/>
        <v>0</v>
      </c>
      <c r="J121" s="10">
        <f t="shared" ca="1" si="17"/>
        <v>2658.75</v>
      </c>
      <c r="K121" s="10">
        <f t="shared" ca="1" si="18"/>
        <v>0</v>
      </c>
      <c r="L121" s="10">
        <f t="shared" ca="1" si="19"/>
        <v>26.587500000000002</v>
      </c>
      <c r="M121" s="10"/>
      <c r="N121" s="10">
        <f t="shared" ca="1" si="20"/>
        <v>81</v>
      </c>
      <c r="O121" s="10">
        <f t="shared" ca="1" si="21"/>
        <v>2551.1624999999999</v>
      </c>
      <c r="P121" s="1" t="s">
        <v>2741</v>
      </c>
    </row>
    <row r="122" spans="1:16" x14ac:dyDescent="0.25">
      <c r="A122" s="1" t="s">
        <v>2553</v>
      </c>
      <c r="B122" s="1" t="s">
        <v>2246</v>
      </c>
      <c r="C122" s="18">
        <v>0</v>
      </c>
      <c r="D122" s="10">
        <f t="shared" ca="1" si="12"/>
        <v>8914</v>
      </c>
      <c r="E122" s="10">
        <f t="shared" ca="1" si="13"/>
        <v>3387</v>
      </c>
      <c r="F122" s="10">
        <f t="shared" ca="1" si="14"/>
        <v>779.01</v>
      </c>
      <c r="G122" s="14">
        <f t="shared" ca="1" si="15"/>
        <v>-0.23</v>
      </c>
      <c r="H122" s="10"/>
      <c r="I122" s="10">
        <f t="shared" ca="1" si="16"/>
        <v>0</v>
      </c>
      <c r="J122" s="10">
        <f t="shared" ca="1" si="17"/>
        <v>4166.01</v>
      </c>
      <c r="K122" s="10">
        <f t="shared" ca="1" si="18"/>
        <v>0</v>
      </c>
      <c r="L122" s="10">
        <f t="shared" ca="1" si="19"/>
        <v>38.950500000000005</v>
      </c>
      <c r="M122" s="10"/>
      <c r="N122" s="10">
        <f t="shared" ca="1" si="20"/>
        <v>4</v>
      </c>
      <c r="O122" s="10">
        <f t="shared" ca="1" si="21"/>
        <v>4123.0595000000003</v>
      </c>
      <c r="P122" s="1" t="s">
        <v>2741</v>
      </c>
    </row>
    <row r="123" spans="1:16" x14ac:dyDescent="0.25">
      <c r="A123" s="1" t="s">
        <v>2554</v>
      </c>
      <c r="B123" s="1" t="s">
        <v>2247</v>
      </c>
      <c r="C123" s="18">
        <v>0</v>
      </c>
      <c r="D123" s="10">
        <f t="shared" ca="1" si="12"/>
        <v>2908</v>
      </c>
      <c r="E123" s="10">
        <f t="shared" ca="1" si="13"/>
        <v>482</v>
      </c>
      <c r="F123" s="10">
        <f t="shared" ca="1" si="14"/>
        <v>48.2</v>
      </c>
      <c r="G123" s="14">
        <f t="shared" ca="1" si="15"/>
        <v>-0.1</v>
      </c>
      <c r="H123" s="10"/>
      <c r="I123" s="10">
        <f t="shared" ca="1" si="16"/>
        <v>0</v>
      </c>
      <c r="J123" s="10">
        <f t="shared" ca="1" si="17"/>
        <v>530.20000000000005</v>
      </c>
      <c r="K123" s="10">
        <f t="shared" ca="1" si="18"/>
        <v>0</v>
      </c>
      <c r="L123" s="10">
        <f t="shared" ca="1" si="19"/>
        <v>2.41</v>
      </c>
      <c r="M123" s="10"/>
      <c r="N123" s="10">
        <f t="shared" ca="1" si="20"/>
        <v>76</v>
      </c>
      <c r="O123" s="10">
        <f t="shared" ca="1" si="21"/>
        <v>451.79000000000008</v>
      </c>
      <c r="P123" s="1" t="s">
        <v>2741</v>
      </c>
    </row>
    <row r="124" spans="1:16" x14ac:dyDescent="0.25">
      <c r="A124" s="1" t="s">
        <v>2555</v>
      </c>
      <c r="B124" s="1" t="s">
        <v>2248</v>
      </c>
      <c r="C124" s="18">
        <v>0</v>
      </c>
      <c r="D124" s="10">
        <f t="shared" ca="1" si="12"/>
        <v>12559</v>
      </c>
      <c r="E124" s="10">
        <f t="shared" ca="1" si="13"/>
        <v>8410</v>
      </c>
      <c r="F124" s="10">
        <f t="shared" ca="1" si="14"/>
        <v>0</v>
      </c>
      <c r="G124" s="14">
        <f t="shared" ca="1" si="15"/>
        <v>0</v>
      </c>
      <c r="H124" s="10"/>
      <c r="I124" s="10">
        <f t="shared" ca="1" si="16"/>
        <v>0</v>
      </c>
      <c r="J124" s="10">
        <f t="shared" ca="1" si="17"/>
        <v>8410</v>
      </c>
      <c r="K124" s="10">
        <f t="shared" ca="1" si="18"/>
        <v>0</v>
      </c>
      <c r="L124" s="10">
        <f t="shared" ca="1" si="19"/>
        <v>0</v>
      </c>
      <c r="M124" s="10"/>
      <c r="N124" s="10">
        <f t="shared" ca="1" si="20"/>
        <v>57</v>
      </c>
      <c r="O124" s="10">
        <f t="shared" ca="1" si="21"/>
        <v>8353</v>
      </c>
      <c r="P124" s="1" t="s">
        <v>2741</v>
      </c>
    </row>
    <row r="125" spans="1:16" x14ac:dyDescent="0.25">
      <c r="A125" s="1" t="s">
        <v>2556</v>
      </c>
      <c r="B125" s="1" t="s">
        <v>2249</v>
      </c>
      <c r="C125" s="18">
        <v>0</v>
      </c>
      <c r="D125" s="10">
        <f t="shared" ca="1" si="12"/>
        <v>6586</v>
      </c>
      <c r="E125" s="10">
        <f t="shared" ca="1" si="13"/>
        <v>3243</v>
      </c>
      <c r="F125" s="10">
        <f t="shared" ca="1" si="14"/>
        <v>1037.76</v>
      </c>
      <c r="G125" s="14">
        <f t="shared" ca="1" si="15"/>
        <v>-0.32</v>
      </c>
      <c r="H125" s="10"/>
      <c r="I125" s="10">
        <f t="shared" ca="1" si="16"/>
        <v>0</v>
      </c>
      <c r="J125" s="10">
        <f t="shared" ca="1" si="17"/>
        <v>4280.76</v>
      </c>
      <c r="K125" s="10">
        <f t="shared" ca="1" si="18"/>
        <v>0</v>
      </c>
      <c r="L125" s="10">
        <f t="shared" ca="1" si="19"/>
        <v>51.888000000000005</v>
      </c>
      <c r="M125" s="10"/>
      <c r="N125" s="10">
        <f t="shared" ca="1" si="20"/>
        <v>22</v>
      </c>
      <c r="O125" s="10">
        <f t="shared" ca="1" si="21"/>
        <v>4206.8720000000003</v>
      </c>
      <c r="P125" s="1" t="s">
        <v>2741</v>
      </c>
    </row>
    <row r="126" spans="1:16" x14ac:dyDescent="0.25">
      <c r="A126" s="1" t="s">
        <v>2557</v>
      </c>
      <c r="B126" s="1" t="s">
        <v>2250</v>
      </c>
      <c r="C126" s="18">
        <v>0</v>
      </c>
      <c r="D126" s="10">
        <f t="shared" ca="1" si="12"/>
        <v>14242</v>
      </c>
      <c r="E126" s="10">
        <f t="shared" ca="1" si="13"/>
        <v>11563</v>
      </c>
      <c r="F126" s="10">
        <f t="shared" ca="1" si="14"/>
        <v>3468.9</v>
      </c>
      <c r="G126" s="14">
        <f t="shared" ca="1" si="15"/>
        <v>-0.3</v>
      </c>
      <c r="H126" s="10"/>
      <c r="I126" s="10">
        <f t="shared" ca="1" si="16"/>
        <v>0</v>
      </c>
      <c r="J126" s="10">
        <f t="shared" ca="1" si="17"/>
        <v>15031.9</v>
      </c>
      <c r="K126" s="10">
        <f t="shared" ca="1" si="18"/>
        <v>0</v>
      </c>
      <c r="L126" s="10">
        <f t="shared" ca="1" si="19"/>
        <v>173.44500000000002</v>
      </c>
      <c r="M126" s="10"/>
      <c r="N126" s="10">
        <f t="shared" ca="1" si="20"/>
        <v>44</v>
      </c>
      <c r="O126" s="10">
        <f t="shared" ca="1" si="21"/>
        <v>14814.455</v>
      </c>
      <c r="P126" s="1" t="s">
        <v>2741</v>
      </c>
    </row>
    <row r="127" spans="1:16" x14ac:dyDescent="0.25">
      <c r="A127" s="1" t="s">
        <v>2558</v>
      </c>
      <c r="B127" s="1" t="s">
        <v>2251</v>
      </c>
      <c r="C127" s="18">
        <v>0</v>
      </c>
      <c r="D127" s="10">
        <f t="shared" ca="1" si="12"/>
        <v>13550</v>
      </c>
      <c r="E127" s="10">
        <f t="shared" ca="1" si="13"/>
        <v>14166</v>
      </c>
      <c r="F127" s="10">
        <f t="shared" ca="1" si="14"/>
        <v>5666.4000000000005</v>
      </c>
      <c r="G127" s="14">
        <f t="shared" ca="1" si="15"/>
        <v>-0.4</v>
      </c>
      <c r="H127" s="10"/>
      <c r="I127" s="10">
        <f t="shared" ca="1" si="16"/>
        <v>0</v>
      </c>
      <c r="J127" s="10">
        <f t="shared" ca="1" si="17"/>
        <v>19832.400000000001</v>
      </c>
      <c r="K127" s="10">
        <f t="shared" ca="1" si="18"/>
        <v>0</v>
      </c>
      <c r="L127" s="10">
        <f t="shared" ca="1" si="19"/>
        <v>283.32000000000005</v>
      </c>
      <c r="M127" s="10"/>
      <c r="N127" s="10">
        <f t="shared" ca="1" si="20"/>
        <v>35</v>
      </c>
      <c r="O127" s="10">
        <f t="shared" ca="1" si="21"/>
        <v>19514.080000000002</v>
      </c>
      <c r="P127" s="1" t="s">
        <v>2741</v>
      </c>
    </row>
    <row r="128" spans="1:16" x14ac:dyDescent="0.25">
      <c r="A128" s="1" t="s">
        <v>2559</v>
      </c>
      <c r="B128" s="1" t="s">
        <v>2252</v>
      </c>
      <c r="C128" s="18">
        <v>0</v>
      </c>
      <c r="D128" s="10">
        <f t="shared" ca="1" si="12"/>
        <v>4227</v>
      </c>
      <c r="E128" s="10">
        <f t="shared" ca="1" si="13"/>
        <v>3860</v>
      </c>
      <c r="F128" s="10">
        <f t="shared" ca="1" si="14"/>
        <v>1235.2</v>
      </c>
      <c r="G128" s="14">
        <f t="shared" ca="1" si="15"/>
        <v>-0.32</v>
      </c>
      <c r="H128" s="10"/>
      <c r="I128" s="10">
        <f t="shared" ca="1" si="16"/>
        <v>0</v>
      </c>
      <c r="J128" s="10">
        <f t="shared" ca="1" si="17"/>
        <v>5095.2</v>
      </c>
      <c r="K128" s="10">
        <f t="shared" ca="1" si="18"/>
        <v>0</v>
      </c>
      <c r="L128" s="10">
        <f t="shared" ca="1" si="19"/>
        <v>61.760000000000005</v>
      </c>
      <c r="M128" s="10"/>
      <c r="N128" s="10">
        <f t="shared" ca="1" si="20"/>
        <v>4</v>
      </c>
      <c r="O128" s="10">
        <f t="shared" ca="1" si="21"/>
        <v>5029.4399999999996</v>
      </c>
      <c r="P128" s="1" t="s">
        <v>2741</v>
      </c>
    </row>
    <row r="129" spans="1:16" x14ac:dyDescent="0.25">
      <c r="A129" s="1" t="s">
        <v>2560</v>
      </c>
      <c r="B129" s="1" t="s">
        <v>2253</v>
      </c>
      <c r="C129" s="18">
        <v>0</v>
      </c>
      <c r="D129" s="10">
        <f t="shared" ca="1" si="12"/>
        <v>5985</v>
      </c>
      <c r="E129" s="10">
        <f t="shared" ca="1" si="13"/>
        <v>13545</v>
      </c>
      <c r="F129" s="10">
        <f t="shared" ca="1" si="14"/>
        <v>6637.05</v>
      </c>
      <c r="G129" s="14">
        <f t="shared" ca="1" si="15"/>
        <v>-0.49</v>
      </c>
      <c r="H129" s="10"/>
      <c r="I129" s="10">
        <f t="shared" ca="1" si="16"/>
        <v>0</v>
      </c>
      <c r="J129" s="10">
        <f t="shared" ca="1" si="17"/>
        <v>20182.05</v>
      </c>
      <c r="K129" s="10">
        <f t="shared" ca="1" si="18"/>
        <v>0</v>
      </c>
      <c r="L129" s="10">
        <f t="shared" ca="1" si="19"/>
        <v>331.85250000000002</v>
      </c>
      <c r="M129" s="10"/>
      <c r="N129" s="10">
        <f t="shared" ca="1" si="20"/>
        <v>85</v>
      </c>
      <c r="O129" s="10">
        <f t="shared" ca="1" si="21"/>
        <v>19765.197499999998</v>
      </c>
      <c r="P129" s="1" t="s">
        <v>2741</v>
      </c>
    </row>
    <row r="130" spans="1:16" x14ac:dyDescent="0.25">
      <c r="A130" s="1" t="s">
        <v>2561</v>
      </c>
      <c r="B130" s="1" t="s">
        <v>2254</v>
      </c>
      <c r="C130" s="18">
        <v>0</v>
      </c>
      <c r="D130" s="10">
        <f t="shared" ca="1" si="12"/>
        <v>6737</v>
      </c>
      <c r="E130" s="10">
        <f t="shared" ca="1" si="13"/>
        <v>4690</v>
      </c>
      <c r="F130" s="10">
        <f t="shared" ca="1" si="14"/>
        <v>2016.7</v>
      </c>
      <c r="G130" s="14">
        <f t="shared" ca="1" si="15"/>
        <v>-0.43</v>
      </c>
      <c r="H130" s="10"/>
      <c r="I130" s="10">
        <f t="shared" ca="1" si="16"/>
        <v>0</v>
      </c>
      <c r="J130" s="10">
        <f t="shared" ca="1" si="17"/>
        <v>6706.7</v>
      </c>
      <c r="K130" s="10">
        <f t="shared" ca="1" si="18"/>
        <v>0</v>
      </c>
      <c r="L130" s="10">
        <f t="shared" ca="1" si="19"/>
        <v>100.83500000000001</v>
      </c>
      <c r="M130" s="10"/>
      <c r="N130" s="10">
        <f t="shared" ca="1" si="20"/>
        <v>32</v>
      </c>
      <c r="O130" s="10">
        <f t="shared" ca="1" si="21"/>
        <v>6573.8649999999998</v>
      </c>
      <c r="P130" s="1" t="s">
        <v>2741</v>
      </c>
    </row>
    <row r="131" spans="1:16" x14ac:dyDescent="0.25">
      <c r="A131" s="1" t="s">
        <v>2562</v>
      </c>
      <c r="B131" s="1" t="s">
        <v>2255</v>
      </c>
      <c r="C131" s="18">
        <v>0</v>
      </c>
      <c r="D131" s="10">
        <f t="shared" ca="1" si="12"/>
        <v>19159</v>
      </c>
      <c r="E131" s="10">
        <f t="shared" ca="1" si="13"/>
        <v>5366</v>
      </c>
      <c r="F131" s="10">
        <f t="shared" ca="1" si="14"/>
        <v>965.88</v>
      </c>
      <c r="G131" s="14">
        <f t="shared" ca="1" si="15"/>
        <v>-0.18</v>
      </c>
      <c r="H131" s="10"/>
      <c r="I131" s="10">
        <f t="shared" ca="1" si="16"/>
        <v>0</v>
      </c>
      <c r="J131" s="10">
        <f t="shared" ca="1" si="17"/>
        <v>6331.88</v>
      </c>
      <c r="K131" s="10">
        <f t="shared" ca="1" si="18"/>
        <v>0</v>
      </c>
      <c r="L131" s="10">
        <f t="shared" ca="1" si="19"/>
        <v>48.294000000000004</v>
      </c>
      <c r="M131" s="10"/>
      <c r="N131" s="10">
        <f t="shared" ca="1" si="20"/>
        <v>26</v>
      </c>
      <c r="O131" s="10">
        <f t="shared" ca="1" si="21"/>
        <v>6257.5860000000002</v>
      </c>
      <c r="P131" s="1" t="s">
        <v>2741</v>
      </c>
    </row>
    <row r="132" spans="1:16" x14ac:dyDescent="0.25">
      <c r="A132" s="1" t="s">
        <v>2563</v>
      </c>
      <c r="B132" s="1" t="s">
        <v>2256</v>
      </c>
      <c r="C132" s="18">
        <v>0</v>
      </c>
      <c r="D132" s="10">
        <f t="shared" ref="D132:D195" ca="1" si="22">RANDBETWEEN(800, 20000)</f>
        <v>10343</v>
      </c>
      <c r="E132" s="10">
        <f t="shared" ref="E132:E195" ca="1" si="23">RANDBETWEEN(400, 15000)</f>
        <v>3421</v>
      </c>
      <c r="F132" s="10">
        <f t="shared" ref="F132:F195" ca="1" si="24">-E132*G132</f>
        <v>1128.93</v>
      </c>
      <c r="G132" s="14">
        <f t="shared" ref="G132:G195" ca="1" si="25">RANDBETWEEN(-50,0)/100</f>
        <v>-0.33</v>
      </c>
      <c r="H132" s="10"/>
      <c r="I132" s="10">
        <f t="shared" ref="I132:I195" ca="1" si="26">C132*F132</f>
        <v>0</v>
      </c>
      <c r="J132" s="10">
        <f t="shared" ref="J132:J195" ca="1" si="27">E132+F132</f>
        <v>4549.93</v>
      </c>
      <c r="K132" s="10">
        <f t="shared" ref="K132:K195" ca="1" si="28">J132*C132</f>
        <v>0</v>
      </c>
      <c r="L132" s="10">
        <f t="shared" ref="L132:L195" ca="1" si="29">F132*0.05</f>
        <v>56.446500000000007</v>
      </c>
      <c r="M132" s="10"/>
      <c r="N132" s="10">
        <f t="shared" ref="N132:N195" ca="1" si="30">RANDBETWEEN(0,100)</f>
        <v>21</v>
      </c>
      <c r="O132" s="10">
        <f t="shared" ref="O132:O195" ca="1" si="31">J132-L132-M132-N132</f>
        <v>4472.4835000000003</v>
      </c>
      <c r="P132" s="1" t="s">
        <v>2741</v>
      </c>
    </row>
    <row r="133" spans="1:16" x14ac:dyDescent="0.25">
      <c r="A133" s="1" t="s">
        <v>2564</v>
      </c>
      <c r="B133" s="1" t="s">
        <v>2257</v>
      </c>
      <c r="C133" s="18">
        <v>0</v>
      </c>
      <c r="D133" s="10">
        <f t="shared" ca="1" si="22"/>
        <v>4622</v>
      </c>
      <c r="E133" s="10">
        <f t="shared" ca="1" si="23"/>
        <v>12760</v>
      </c>
      <c r="F133" s="10">
        <f t="shared" ca="1" si="24"/>
        <v>1403.6</v>
      </c>
      <c r="G133" s="14">
        <f t="shared" ca="1" si="25"/>
        <v>-0.11</v>
      </c>
      <c r="H133" s="10"/>
      <c r="I133" s="10">
        <f t="shared" ca="1" si="26"/>
        <v>0</v>
      </c>
      <c r="J133" s="10">
        <f t="shared" ca="1" si="27"/>
        <v>14163.6</v>
      </c>
      <c r="K133" s="10">
        <f t="shared" ca="1" si="28"/>
        <v>0</v>
      </c>
      <c r="L133" s="10">
        <f t="shared" ca="1" si="29"/>
        <v>70.179999999999993</v>
      </c>
      <c r="M133" s="10"/>
      <c r="N133" s="10">
        <f t="shared" ca="1" si="30"/>
        <v>49</v>
      </c>
      <c r="O133" s="10">
        <f t="shared" ca="1" si="31"/>
        <v>14044.42</v>
      </c>
      <c r="P133" s="1" t="s">
        <v>2741</v>
      </c>
    </row>
    <row r="134" spans="1:16" x14ac:dyDescent="0.25">
      <c r="A134" s="1" t="s">
        <v>2565</v>
      </c>
      <c r="B134" s="1" t="s">
        <v>2258</v>
      </c>
      <c r="C134" s="18">
        <v>0</v>
      </c>
      <c r="D134" s="10">
        <f t="shared" ca="1" si="22"/>
        <v>3041</v>
      </c>
      <c r="E134" s="10">
        <f t="shared" ca="1" si="23"/>
        <v>7713</v>
      </c>
      <c r="F134" s="10">
        <f t="shared" ca="1" si="24"/>
        <v>3625.1099999999997</v>
      </c>
      <c r="G134" s="14">
        <f t="shared" ca="1" si="25"/>
        <v>-0.47</v>
      </c>
      <c r="H134" s="10"/>
      <c r="I134" s="10">
        <f t="shared" ca="1" si="26"/>
        <v>0</v>
      </c>
      <c r="J134" s="10">
        <f t="shared" ca="1" si="27"/>
        <v>11338.11</v>
      </c>
      <c r="K134" s="10">
        <f t="shared" ca="1" si="28"/>
        <v>0</v>
      </c>
      <c r="L134" s="10">
        <f t="shared" ca="1" si="29"/>
        <v>181.25549999999998</v>
      </c>
      <c r="M134" s="10"/>
      <c r="N134" s="10">
        <f t="shared" ca="1" si="30"/>
        <v>68</v>
      </c>
      <c r="O134" s="10">
        <f t="shared" ca="1" si="31"/>
        <v>11088.854500000001</v>
      </c>
      <c r="P134" s="1" t="s">
        <v>2741</v>
      </c>
    </row>
    <row r="135" spans="1:16" x14ac:dyDescent="0.25">
      <c r="A135" s="1" t="s">
        <v>2566</v>
      </c>
      <c r="B135" s="1" t="s">
        <v>2259</v>
      </c>
      <c r="C135" s="18">
        <v>0</v>
      </c>
      <c r="D135" s="10">
        <f t="shared" ca="1" si="22"/>
        <v>17472</v>
      </c>
      <c r="E135" s="10">
        <f t="shared" ca="1" si="23"/>
        <v>7213</v>
      </c>
      <c r="F135" s="10">
        <f t="shared" ca="1" si="24"/>
        <v>2091.77</v>
      </c>
      <c r="G135" s="14">
        <f t="shared" ca="1" si="25"/>
        <v>-0.28999999999999998</v>
      </c>
      <c r="H135" s="10"/>
      <c r="I135" s="10">
        <f t="shared" ca="1" si="26"/>
        <v>0</v>
      </c>
      <c r="J135" s="10">
        <f t="shared" ca="1" si="27"/>
        <v>9304.77</v>
      </c>
      <c r="K135" s="10">
        <f t="shared" ca="1" si="28"/>
        <v>0</v>
      </c>
      <c r="L135" s="10">
        <f t="shared" ca="1" si="29"/>
        <v>104.58850000000001</v>
      </c>
      <c r="M135" s="10"/>
      <c r="N135" s="10">
        <f t="shared" ca="1" si="30"/>
        <v>51</v>
      </c>
      <c r="O135" s="10">
        <f t="shared" ca="1" si="31"/>
        <v>9149.1815000000006</v>
      </c>
      <c r="P135" s="1" t="s">
        <v>2741</v>
      </c>
    </row>
    <row r="136" spans="1:16" x14ac:dyDescent="0.25">
      <c r="A136" s="1" t="s">
        <v>2567</v>
      </c>
      <c r="B136" s="1" t="s">
        <v>2260</v>
      </c>
      <c r="C136" s="18">
        <v>0</v>
      </c>
      <c r="D136" s="10">
        <f t="shared" ca="1" si="22"/>
        <v>10964</v>
      </c>
      <c r="E136" s="10">
        <f t="shared" ca="1" si="23"/>
        <v>4248</v>
      </c>
      <c r="F136" s="10">
        <f t="shared" ca="1" si="24"/>
        <v>594.72</v>
      </c>
      <c r="G136" s="14">
        <f t="shared" ca="1" si="25"/>
        <v>-0.14000000000000001</v>
      </c>
      <c r="H136" s="10"/>
      <c r="I136" s="10">
        <f t="shared" ca="1" si="26"/>
        <v>0</v>
      </c>
      <c r="J136" s="10">
        <f t="shared" ca="1" si="27"/>
        <v>4842.72</v>
      </c>
      <c r="K136" s="10">
        <f t="shared" ca="1" si="28"/>
        <v>0</v>
      </c>
      <c r="L136" s="10">
        <f t="shared" ca="1" si="29"/>
        <v>29.736000000000004</v>
      </c>
      <c r="M136" s="10"/>
      <c r="N136" s="10">
        <f t="shared" ca="1" si="30"/>
        <v>72</v>
      </c>
      <c r="O136" s="10">
        <f t="shared" ca="1" si="31"/>
        <v>4740.9840000000004</v>
      </c>
      <c r="P136" s="1" t="s">
        <v>2741</v>
      </c>
    </row>
    <row r="137" spans="1:16" x14ac:dyDescent="0.25">
      <c r="A137" s="1" t="s">
        <v>2568</v>
      </c>
      <c r="B137" s="1" t="s">
        <v>2261</v>
      </c>
      <c r="C137" s="18">
        <v>0</v>
      </c>
      <c r="D137" s="10">
        <f t="shared" ca="1" si="22"/>
        <v>1191</v>
      </c>
      <c r="E137" s="10">
        <f t="shared" ca="1" si="23"/>
        <v>6906</v>
      </c>
      <c r="F137" s="10">
        <f t="shared" ca="1" si="24"/>
        <v>483.42000000000007</v>
      </c>
      <c r="G137" s="14">
        <f t="shared" ca="1" si="25"/>
        <v>-7.0000000000000007E-2</v>
      </c>
      <c r="H137" s="10"/>
      <c r="I137" s="10">
        <f t="shared" ca="1" si="26"/>
        <v>0</v>
      </c>
      <c r="J137" s="10">
        <f t="shared" ca="1" si="27"/>
        <v>7389.42</v>
      </c>
      <c r="K137" s="10">
        <f t="shared" ca="1" si="28"/>
        <v>0</v>
      </c>
      <c r="L137" s="10">
        <f t="shared" ca="1" si="29"/>
        <v>24.171000000000006</v>
      </c>
      <c r="M137" s="10"/>
      <c r="N137" s="10">
        <f t="shared" ca="1" si="30"/>
        <v>44</v>
      </c>
      <c r="O137" s="10">
        <f t="shared" ca="1" si="31"/>
        <v>7321.2489999999998</v>
      </c>
      <c r="P137" s="1" t="s">
        <v>2741</v>
      </c>
    </row>
    <row r="138" spans="1:16" x14ac:dyDescent="0.25">
      <c r="A138" s="1" t="s">
        <v>2569</v>
      </c>
      <c r="B138" s="1" t="s">
        <v>2262</v>
      </c>
      <c r="C138" s="18">
        <v>0</v>
      </c>
      <c r="D138" s="10">
        <f t="shared" ca="1" si="22"/>
        <v>9890</v>
      </c>
      <c r="E138" s="10">
        <f t="shared" ca="1" si="23"/>
        <v>5322</v>
      </c>
      <c r="F138" s="10">
        <f t="shared" ca="1" si="24"/>
        <v>1649.82</v>
      </c>
      <c r="G138" s="14">
        <f t="shared" ca="1" si="25"/>
        <v>-0.31</v>
      </c>
      <c r="H138" s="10"/>
      <c r="I138" s="10">
        <f t="shared" ca="1" si="26"/>
        <v>0</v>
      </c>
      <c r="J138" s="10">
        <f t="shared" ca="1" si="27"/>
        <v>6971.82</v>
      </c>
      <c r="K138" s="10">
        <f t="shared" ca="1" si="28"/>
        <v>0</v>
      </c>
      <c r="L138" s="10">
        <f t="shared" ca="1" si="29"/>
        <v>82.491</v>
      </c>
      <c r="M138" s="10"/>
      <c r="N138" s="10">
        <f t="shared" ca="1" si="30"/>
        <v>10</v>
      </c>
      <c r="O138" s="10">
        <f t="shared" ca="1" si="31"/>
        <v>6879.3289999999997</v>
      </c>
      <c r="P138" s="1" t="s">
        <v>2741</v>
      </c>
    </row>
    <row r="139" spans="1:16" x14ac:dyDescent="0.25">
      <c r="A139" s="1" t="s">
        <v>2570</v>
      </c>
      <c r="B139" s="1" t="s">
        <v>2263</v>
      </c>
      <c r="C139" s="18">
        <v>0</v>
      </c>
      <c r="D139" s="10">
        <f t="shared" ca="1" si="22"/>
        <v>12285</v>
      </c>
      <c r="E139" s="10">
        <f t="shared" ca="1" si="23"/>
        <v>13131</v>
      </c>
      <c r="F139" s="10">
        <f t="shared" ca="1" si="24"/>
        <v>3151.44</v>
      </c>
      <c r="G139" s="14">
        <f t="shared" ca="1" si="25"/>
        <v>-0.24</v>
      </c>
      <c r="H139" s="10"/>
      <c r="I139" s="10">
        <f t="shared" ca="1" si="26"/>
        <v>0</v>
      </c>
      <c r="J139" s="10">
        <f t="shared" ca="1" si="27"/>
        <v>16282.44</v>
      </c>
      <c r="K139" s="10">
        <f t="shared" ca="1" si="28"/>
        <v>0</v>
      </c>
      <c r="L139" s="10">
        <f t="shared" ca="1" si="29"/>
        <v>157.572</v>
      </c>
      <c r="M139" s="10"/>
      <c r="N139" s="10">
        <f t="shared" ca="1" si="30"/>
        <v>55</v>
      </c>
      <c r="O139" s="10">
        <f t="shared" ca="1" si="31"/>
        <v>16069.868</v>
      </c>
      <c r="P139" s="1" t="s">
        <v>2741</v>
      </c>
    </row>
    <row r="140" spans="1:16" x14ac:dyDescent="0.25">
      <c r="A140" s="1" t="s">
        <v>2571</v>
      </c>
      <c r="B140" s="1" t="s">
        <v>2264</v>
      </c>
      <c r="C140" s="18">
        <v>0</v>
      </c>
      <c r="D140" s="10">
        <f t="shared" ca="1" si="22"/>
        <v>13436</v>
      </c>
      <c r="E140" s="10">
        <f t="shared" ca="1" si="23"/>
        <v>1725</v>
      </c>
      <c r="F140" s="10">
        <f t="shared" ca="1" si="24"/>
        <v>621</v>
      </c>
      <c r="G140" s="14">
        <f t="shared" ca="1" si="25"/>
        <v>-0.36</v>
      </c>
      <c r="H140" s="10"/>
      <c r="I140" s="10">
        <f t="shared" ca="1" si="26"/>
        <v>0</v>
      </c>
      <c r="J140" s="10">
        <f t="shared" ca="1" si="27"/>
        <v>2346</v>
      </c>
      <c r="K140" s="10">
        <f t="shared" ca="1" si="28"/>
        <v>0</v>
      </c>
      <c r="L140" s="10">
        <f t="shared" ca="1" si="29"/>
        <v>31.05</v>
      </c>
      <c r="M140" s="10"/>
      <c r="N140" s="10">
        <f t="shared" ca="1" si="30"/>
        <v>22</v>
      </c>
      <c r="O140" s="10">
        <f t="shared" ca="1" si="31"/>
        <v>2292.9499999999998</v>
      </c>
      <c r="P140" s="1" t="s">
        <v>2741</v>
      </c>
    </row>
    <row r="141" spans="1:16" x14ac:dyDescent="0.25">
      <c r="A141" s="1" t="s">
        <v>2572</v>
      </c>
      <c r="B141" s="1" t="s">
        <v>2265</v>
      </c>
      <c r="C141" s="18">
        <v>0</v>
      </c>
      <c r="D141" s="10">
        <f t="shared" ca="1" si="22"/>
        <v>8528</v>
      </c>
      <c r="E141" s="10">
        <f t="shared" ca="1" si="23"/>
        <v>7816</v>
      </c>
      <c r="F141" s="10">
        <f t="shared" ca="1" si="24"/>
        <v>2579.2800000000002</v>
      </c>
      <c r="G141" s="14">
        <f t="shared" ca="1" si="25"/>
        <v>-0.33</v>
      </c>
      <c r="H141" s="10"/>
      <c r="I141" s="10">
        <f t="shared" ca="1" si="26"/>
        <v>0</v>
      </c>
      <c r="J141" s="10">
        <f t="shared" ca="1" si="27"/>
        <v>10395.280000000001</v>
      </c>
      <c r="K141" s="10">
        <f t="shared" ca="1" si="28"/>
        <v>0</v>
      </c>
      <c r="L141" s="10">
        <f t="shared" ca="1" si="29"/>
        <v>128.96400000000003</v>
      </c>
      <c r="M141" s="10"/>
      <c r="N141" s="10">
        <f t="shared" ca="1" si="30"/>
        <v>77</v>
      </c>
      <c r="O141" s="10">
        <f t="shared" ca="1" si="31"/>
        <v>10189.316000000001</v>
      </c>
      <c r="P141" s="1" t="s">
        <v>2741</v>
      </c>
    </row>
    <row r="142" spans="1:16" x14ac:dyDescent="0.25">
      <c r="A142" s="1" t="s">
        <v>2573</v>
      </c>
      <c r="B142" s="1" t="s">
        <v>2266</v>
      </c>
      <c r="C142" s="18">
        <v>0</v>
      </c>
      <c r="D142" s="10">
        <f t="shared" ca="1" si="22"/>
        <v>13372</v>
      </c>
      <c r="E142" s="10">
        <f t="shared" ca="1" si="23"/>
        <v>3108</v>
      </c>
      <c r="F142" s="10">
        <f t="shared" ca="1" si="24"/>
        <v>714.84</v>
      </c>
      <c r="G142" s="14">
        <f t="shared" ca="1" si="25"/>
        <v>-0.23</v>
      </c>
      <c r="H142" s="10"/>
      <c r="I142" s="10">
        <f t="shared" ca="1" si="26"/>
        <v>0</v>
      </c>
      <c r="J142" s="10">
        <f t="shared" ca="1" si="27"/>
        <v>3822.84</v>
      </c>
      <c r="K142" s="10">
        <f t="shared" ca="1" si="28"/>
        <v>0</v>
      </c>
      <c r="L142" s="10">
        <f t="shared" ca="1" si="29"/>
        <v>35.742000000000004</v>
      </c>
      <c r="M142" s="10"/>
      <c r="N142" s="10">
        <f t="shared" ca="1" si="30"/>
        <v>44</v>
      </c>
      <c r="O142" s="10">
        <f t="shared" ca="1" si="31"/>
        <v>3743.098</v>
      </c>
      <c r="P142" s="1" t="s">
        <v>2741</v>
      </c>
    </row>
    <row r="143" spans="1:16" x14ac:dyDescent="0.25">
      <c r="A143" s="1" t="s">
        <v>2574</v>
      </c>
      <c r="B143" s="1" t="s">
        <v>2267</v>
      </c>
      <c r="C143" s="18">
        <v>0</v>
      </c>
      <c r="D143" s="10">
        <f t="shared" ca="1" si="22"/>
        <v>1922</v>
      </c>
      <c r="E143" s="10">
        <f t="shared" ca="1" si="23"/>
        <v>5030</v>
      </c>
      <c r="F143" s="10">
        <f t="shared" ca="1" si="24"/>
        <v>503</v>
      </c>
      <c r="G143" s="14">
        <f t="shared" ca="1" si="25"/>
        <v>-0.1</v>
      </c>
      <c r="H143" s="10"/>
      <c r="I143" s="10">
        <f t="shared" ca="1" si="26"/>
        <v>0</v>
      </c>
      <c r="J143" s="10">
        <f t="shared" ca="1" si="27"/>
        <v>5533</v>
      </c>
      <c r="K143" s="10">
        <f t="shared" ca="1" si="28"/>
        <v>0</v>
      </c>
      <c r="L143" s="10">
        <f t="shared" ca="1" si="29"/>
        <v>25.150000000000002</v>
      </c>
      <c r="M143" s="10"/>
      <c r="N143" s="10">
        <f t="shared" ca="1" si="30"/>
        <v>29</v>
      </c>
      <c r="O143" s="10">
        <f t="shared" ca="1" si="31"/>
        <v>5478.85</v>
      </c>
      <c r="P143" s="1" t="s">
        <v>2741</v>
      </c>
    </row>
    <row r="144" spans="1:16" x14ac:dyDescent="0.25">
      <c r="A144" s="1" t="s">
        <v>2575</v>
      </c>
      <c r="B144" s="1" t="s">
        <v>2268</v>
      </c>
      <c r="C144" s="18">
        <v>0</v>
      </c>
      <c r="D144" s="10">
        <f t="shared" ca="1" si="22"/>
        <v>14204</v>
      </c>
      <c r="E144" s="10">
        <f t="shared" ca="1" si="23"/>
        <v>13488</v>
      </c>
      <c r="F144" s="10">
        <f t="shared" ca="1" si="24"/>
        <v>3506.88</v>
      </c>
      <c r="G144" s="14">
        <f t="shared" ca="1" si="25"/>
        <v>-0.26</v>
      </c>
      <c r="H144" s="10"/>
      <c r="I144" s="10">
        <f t="shared" ca="1" si="26"/>
        <v>0</v>
      </c>
      <c r="J144" s="10">
        <f t="shared" ca="1" si="27"/>
        <v>16994.88</v>
      </c>
      <c r="K144" s="10">
        <f t="shared" ca="1" si="28"/>
        <v>0</v>
      </c>
      <c r="L144" s="10">
        <f t="shared" ca="1" si="29"/>
        <v>175.34400000000002</v>
      </c>
      <c r="M144" s="10"/>
      <c r="N144" s="10">
        <f t="shared" ca="1" si="30"/>
        <v>68</v>
      </c>
      <c r="O144" s="10">
        <f t="shared" ca="1" si="31"/>
        <v>16751.536</v>
      </c>
      <c r="P144" s="1" t="s">
        <v>2741</v>
      </c>
    </row>
    <row r="145" spans="1:16" x14ac:dyDescent="0.25">
      <c r="A145" s="1" t="s">
        <v>2576</v>
      </c>
      <c r="B145" s="1" t="s">
        <v>2269</v>
      </c>
      <c r="C145" s="18">
        <v>0</v>
      </c>
      <c r="D145" s="10">
        <f t="shared" ca="1" si="22"/>
        <v>4706</v>
      </c>
      <c r="E145" s="10">
        <f t="shared" ca="1" si="23"/>
        <v>2687</v>
      </c>
      <c r="F145" s="10">
        <f t="shared" ca="1" si="24"/>
        <v>644.88</v>
      </c>
      <c r="G145" s="14">
        <f t="shared" ca="1" si="25"/>
        <v>-0.24</v>
      </c>
      <c r="H145" s="10"/>
      <c r="I145" s="10">
        <f t="shared" ca="1" si="26"/>
        <v>0</v>
      </c>
      <c r="J145" s="10">
        <f t="shared" ca="1" si="27"/>
        <v>3331.88</v>
      </c>
      <c r="K145" s="10">
        <f t="shared" ca="1" si="28"/>
        <v>0</v>
      </c>
      <c r="L145" s="10">
        <f t="shared" ca="1" si="29"/>
        <v>32.244</v>
      </c>
      <c r="M145" s="10"/>
      <c r="N145" s="10">
        <f t="shared" ca="1" si="30"/>
        <v>14</v>
      </c>
      <c r="O145" s="10">
        <f t="shared" ca="1" si="31"/>
        <v>3285.636</v>
      </c>
      <c r="P145" s="1" t="s">
        <v>2741</v>
      </c>
    </row>
    <row r="146" spans="1:16" x14ac:dyDescent="0.25">
      <c r="A146" s="1" t="s">
        <v>2577</v>
      </c>
      <c r="B146" s="1" t="s">
        <v>2270</v>
      </c>
      <c r="C146" s="18">
        <v>0</v>
      </c>
      <c r="D146" s="10">
        <f t="shared" ca="1" si="22"/>
        <v>3998</v>
      </c>
      <c r="E146" s="10">
        <f t="shared" ca="1" si="23"/>
        <v>14982</v>
      </c>
      <c r="F146" s="10">
        <f t="shared" ca="1" si="24"/>
        <v>149.82</v>
      </c>
      <c r="G146" s="14">
        <f t="shared" ca="1" si="25"/>
        <v>-0.01</v>
      </c>
      <c r="H146" s="10"/>
      <c r="I146" s="10">
        <f t="shared" ca="1" si="26"/>
        <v>0</v>
      </c>
      <c r="J146" s="10">
        <f t="shared" ca="1" si="27"/>
        <v>15131.82</v>
      </c>
      <c r="K146" s="10">
        <f t="shared" ca="1" si="28"/>
        <v>0</v>
      </c>
      <c r="L146" s="10">
        <f t="shared" ca="1" si="29"/>
        <v>7.4909999999999997</v>
      </c>
      <c r="M146" s="10"/>
      <c r="N146" s="10">
        <f t="shared" ca="1" si="30"/>
        <v>17</v>
      </c>
      <c r="O146" s="10">
        <f t="shared" ca="1" si="31"/>
        <v>15107.329</v>
      </c>
      <c r="P146" s="1" t="s">
        <v>2741</v>
      </c>
    </row>
    <row r="147" spans="1:16" x14ac:dyDescent="0.25">
      <c r="A147" s="1" t="s">
        <v>2578</v>
      </c>
      <c r="B147" s="1" t="s">
        <v>2271</v>
      </c>
      <c r="C147" s="18">
        <v>0</v>
      </c>
      <c r="D147" s="10">
        <f t="shared" ca="1" si="22"/>
        <v>7525</v>
      </c>
      <c r="E147" s="10">
        <f t="shared" ca="1" si="23"/>
        <v>8956</v>
      </c>
      <c r="F147" s="10">
        <f t="shared" ca="1" si="24"/>
        <v>358.24</v>
      </c>
      <c r="G147" s="14">
        <f t="shared" ca="1" si="25"/>
        <v>-0.04</v>
      </c>
      <c r="H147" s="10"/>
      <c r="I147" s="10">
        <f t="shared" ca="1" si="26"/>
        <v>0</v>
      </c>
      <c r="J147" s="10">
        <f t="shared" ca="1" si="27"/>
        <v>9314.24</v>
      </c>
      <c r="K147" s="10">
        <f t="shared" ca="1" si="28"/>
        <v>0</v>
      </c>
      <c r="L147" s="10">
        <f t="shared" ca="1" si="29"/>
        <v>17.912000000000003</v>
      </c>
      <c r="M147" s="10"/>
      <c r="N147" s="10">
        <f t="shared" ca="1" si="30"/>
        <v>77</v>
      </c>
      <c r="O147" s="10">
        <f t="shared" ca="1" si="31"/>
        <v>9219.3279999999995</v>
      </c>
      <c r="P147" s="1" t="s">
        <v>2741</v>
      </c>
    </row>
    <row r="148" spans="1:16" x14ac:dyDescent="0.25">
      <c r="A148" s="1" t="s">
        <v>2579</v>
      </c>
      <c r="B148" s="1" t="s">
        <v>2272</v>
      </c>
      <c r="C148" s="18">
        <v>0</v>
      </c>
      <c r="D148" s="10">
        <f t="shared" ca="1" si="22"/>
        <v>8434</v>
      </c>
      <c r="E148" s="10">
        <f t="shared" ca="1" si="23"/>
        <v>14839</v>
      </c>
      <c r="F148" s="10">
        <f t="shared" ca="1" si="24"/>
        <v>7122.7199999999993</v>
      </c>
      <c r="G148" s="14">
        <f t="shared" ca="1" si="25"/>
        <v>-0.48</v>
      </c>
      <c r="H148" s="10"/>
      <c r="I148" s="10">
        <f t="shared" ca="1" si="26"/>
        <v>0</v>
      </c>
      <c r="J148" s="10">
        <f t="shared" ca="1" si="27"/>
        <v>21961.72</v>
      </c>
      <c r="K148" s="10">
        <f t="shared" ca="1" si="28"/>
        <v>0</v>
      </c>
      <c r="L148" s="10">
        <f t="shared" ca="1" si="29"/>
        <v>356.13599999999997</v>
      </c>
      <c r="M148" s="10"/>
      <c r="N148" s="10">
        <f t="shared" ca="1" si="30"/>
        <v>72</v>
      </c>
      <c r="O148" s="10">
        <f t="shared" ca="1" si="31"/>
        <v>21533.584000000003</v>
      </c>
      <c r="P148" s="1" t="s">
        <v>2741</v>
      </c>
    </row>
    <row r="149" spans="1:16" x14ac:dyDescent="0.25">
      <c r="A149" s="1" t="s">
        <v>2580</v>
      </c>
      <c r="B149" s="1" t="s">
        <v>2273</v>
      </c>
      <c r="C149" s="18">
        <v>0</v>
      </c>
      <c r="D149" s="10">
        <f t="shared" ca="1" si="22"/>
        <v>4969</v>
      </c>
      <c r="E149" s="10">
        <f t="shared" ca="1" si="23"/>
        <v>13388</v>
      </c>
      <c r="F149" s="10">
        <f t="shared" ca="1" si="24"/>
        <v>1338.8000000000002</v>
      </c>
      <c r="G149" s="14">
        <f t="shared" ca="1" si="25"/>
        <v>-0.1</v>
      </c>
      <c r="H149" s="10"/>
      <c r="I149" s="10">
        <f t="shared" ca="1" si="26"/>
        <v>0</v>
      </c>
      <c r="J149" s="10">
        <f t="shared" ca="1" si="27"/>
        <v>14726.8</v>
      </c>
      <c r="K149" s="10">
        <f t="shared" ca="1" si="28"/>
        <v>0</v>
      </c>
      <c r="L149" s="10">
        <f t="shared" ca="1" si="29"/>
        <v>66.940000000000012</v>
      </c>
      <c r="M149" s="10"/>
      <c r="N149" s="10">
        <f t="shared" ca="1" si="30"/>
        <v>85</v>
      </c>
      <c r="O149" s="10">
        <f t="shared" ca="1" si="31"/>
        <v>14574.859999999999</v>
      </c>
      <c r="P149" s="1" t="s">
        <v>2741</v>
      </c>
    </row>
    <row r="150" spans="1:16" x14ac:dyDescent="0.25">
      <c r="A150" s="1" t="s">
        <v>2581</v>
      </c>
      <c r="B150" s="1" t="s">
        <v>2274</v>
      </c>
      <c r="C150" s="18">
        <v>0</v>
      </c>
      <c r="D150" s="10">
        <f t="shared" ca="1" si="22"/>
        <v>17604</v>
      </c>
      <c r="E150" s="10">
        <f t="shared" ca="1" si="23"/>
        <v>10735</v>
      </c>
      <c r="F150" s="10">
        <f t="shared" ca="1" si="24"/>
        <v>107.35000000000001</v>
      </c>
      <c r="G150" s="14">
        <f t="shared" ca="1" si="25"/>
        <v>-0.01</v>
      </c>
      <c r="H150" s="10"/>
      <c r="I150" s="10">
        <f t="shared" ca="1" si="26"/>
        <v>0</v>
      </c>
      <c r="J150" s="10">
        <f t="shared" ca="1" si="27"/>
        <v>10842.35</v>
      </c>
      <c r="K150" s="10">
        <f t="shared" ca="1" si="28"/>
        <v>0</v>
      </c>
      <c r="L150" s="10">
        <f t="shared" ca="1" si="29"/>
        <v>5.3675000000000006</v>
      </c>
      <c r="M150" s="10"/>
      <c r="N150" s="10">
        <f t="shared" ca="1" si="30"/>
        <v>44</v>
      </c>
      <c r="O150" s="10">
        <f t="shared" ca="1" si="31"/>
        <v>10792.9825</v>
      </c>
      <c r="P150" s="1" t="s">
        <v>2741</v>
      </c>
    </row>
    <row r="151" spans="1:16" x14ac:dyDescent="0.25">
      <c r="A151" s="1" t="s">
        <v>2582</v>
      </c>
      <c r="B151" s="1" t="s">
        <v>2275</v>
      </c>
      <c r="C151" s="18">
        <v>0</v>
      </c>
      <c r="D151" s="10">
        <f t="shared" ca="1" si="22"/>
        <v>19356</v>
      </c>
      <c r="E151" s="10">
        <f t="shared" ca="1" si="23"/>
        <v>6730</v>
      </c>
      <c r="F151" s="10">
        <f t="shared" ca="1" si="24"/>
        <v>673</v>
      </c>
      <c r="G151" s="14">
        <f t="shared" ca="1" si="25"/>
        <v>-0.1</v>
      </c>
      <c r="H151" s="10"/>
      <c r="I151" s="10">
        <f t="shared" ca="1" si="26"/>
        <v>0</v>
      </c>
      <c r="J151" s="10">
        <f t="shared" ca="1" si="27"/>
        <v>7403</v>
      </c>
      <c r="K151" s="10">
        <f t="shared" ca="1" si="28"/>
        <v>0</v>
      </c>
      <c r="L151" s="10">
        <f t="shared" ca="1" si="29"/>
        <v>33.65</v>
      </c>
      <c r="M151" s="10"/>
      <c r="N151" s="10">
        <f t="shared" ca="1" si="30"/>
        <v>15</v>
      </c>
      <c r="O151" s="10">
        <f t="shared" ca="1" si="31"/>
        <v>7354.35</v>
      </c>
      <c r="P151" s="1" t="s">
        <v>2741</v>
      </c>
    </row>
    <row r="152" spans="1:16" x14ac:dyDescent="0.25">
      <c r="A152" s="1" t="s">
        <v>2583</v>
      </c>
      <c r="B152" s="1" t="s">
        <v>2276</v>
      </c>
      <c r="C152" s="18">
        <v>0</v>
      </c>
      <c r="D152" s="10">
        <f t="shared" ca="1" si="22"/>
        <v>19752</v>
      </c>
      <c r="E152" s="10">
        <f t="shared" ca="1" si="23"/>
        <v>7255</v>
      </c>
      <c r="F152" s="10">
        <f t="shared" ca="1" si="24"/>
        <v>2684.35</v>
      </c>
      <c r="G152" s="14">
        <f t="shared" ca="1" si="25"/>
        <v>-0.37</v>
      </c>
      <c r="H152" s="10"/>
      <c r="I152" s="10">
        <f t="shared" ca="1" si="26"/>
        <v>0</v>
      </c>
      <c r="J152" s="10">
        <f t="shared" ca="1" si="27"/>
        <v>9939.35</v>
      </c>
      <c r="K152" s="10">
        <f t="shared" ca="1" si="28"/>
        <v>0</v>
      </c>
      <c r="L152" s="10">
        <f t="shared" ca="1" si="29"/>
        <v>134.2175</v>
      </c>
      <c r="M152" s="10"/>
      <c r="N152" s="10">
        <f t="shared" ca="1" si="30"/>
        <v>79</v>
      </c>
      <c r="O152" s="10">
        <f t="shared" ca="1" si="31"/>
        <v>9726.1324999999997</v>
      </c>
      <c r="P152" s="1" t="s">
        <v>2741</v>
      </c>
    </row>
    <row r="153" spans="1:16" x14ac:dyDescent="0.25">
      <c r="A153" s="1" t="s">
        <v>2584</v>
      </c>
      <c r="B153" s="1" t="s">
        <v>2277</v>
      </c>
      <c r="C153" s="18">
        <v>0</v>
      </c>
      <c r="D153" s="10">
        <f t="shared" ca="1" si="22"/>
        <v>13543</v>
      </c>
      <c r="E153" s="10">
        <f t="shared" ca="1" si="23"/>
        <v>2359</v>
      </c>
      <c r="F153" s="10">
        <f t="shared" ca="1" si="24"/>
        <v>424.62</v>
      </c>
      <c r="G153" s="14">
        <f t="shared" ca="1" si="25"/>
        <v>-0.18</v>
      </c>
      <c r="H153" s="10"/>
      <c r="I153" s="10">
        <f t="shared" ca="1" si="26"/>
        <v>0</v>
      </c>
      <c r="J153" s="10">
        <f t="shared" ca="1" si="27"/>
        <v>2783.62</v>
      </c>
      <c r="K153" s="10">
        <f t="shared" ca="1" si="28"/>
        <v>0</v>
      </c>
      <c r="L153" s="10">
        <f t="shared" ca="1" si="29"/>
        <v>21.231000000000002</v>
      </c>
      <c r="M153" s="10"/>
      <c r="N153" s="10">
        <f t="shared" ca="1" si="30"/>
        <v>33</v>
      </c>
      <c r="O153" s="10">
        <f t="shared" ca="1" si="31"/>
        <v>2729.3889999999997</v>
      </c>
      <c r="P153" s="1" t="s">
        <v>2741</v>
      </c>
    </row>
    <row r="154" spans="1:16" x14ac:dyDescent="0.25">
      <c r="A154" s="1" t="s">
        <v>2585</v>
      </c>
      <c r="B154" s="1" t="s">
        <v>2278</v>
      </c>
      <c r="C154" s="18">
        <v>0</v>
      </c>
      <c r="D154" s="10">
        <f t="shared" ca="1" si="22"/>
        <v>7708</v>
      </c>
      <c r="E154" s="10">
        <f t="shared" ca="1" si="23"/>
        <v>9625</v>
      </c>
      <c r="F154" s="10">
        <f t="shared" ca="1" si="24"/>
        <v>1636.2500000000002</v>
      </c>
      <c r="G154" s="14">
        <f t="shared" ca="1" si="25"/>
        <v>-0.17</v>
      </c>
      <c r="H154" s="10"/>
      <c r="I154" s="10">
        <f t="shared" ca="1" si="26"/>
        <v>0</v>
      </c>
      <c r="J154" s="10">
        <f t="shared" ca="1" si="27"/>
        <v>11261.25</v>
      </c>
      <c r="K154" s="10">
        <f t="shared" ca="1" si="28"/>
        <v>0</v>
      </c>
      <c r="L154" s="10">
        <f t="shared" ca="1" si="29"/>
        <v>81.812500000000014</v>
      </c>
      <c r="M154" s="10"/>
      <c r="N154" s="10">
        <f t="shared" ca="1" si="30"/>
        <v>53</v>
      </c>
      <c r="O154" s="10">
        <f t="shared" ca="1" si="31"/>
        <v>11126.4375</v>
      </c>
      <c r="P154" s="1" t="s">
        <v>2741</v>
      </c>
    </row>
    <row r="155" spans="1:16" x14ac:dyDescent="0.25">
      <c r="A155" s="1" t="s">
        <v>2586</v>
      </c>
      <c r="B155" s="1" t="s">
        <v>2279</v>
      </c>
      <c r="C155" s="18">
        <v>0</v>
      </c>
      <c r="D155" s="10">
        <f t="shared" ca="1" si="22"/>
        <v>2756</v>
      </c>
      <c r="E155" s="10">
        <f t="shared" ca="1" si="23"/>
        <v>11454</v>
      </c>
      <c r="F155" s="10">
        <f t="shared" ca="1" si="24"/>
        <v>114.54</v>
      </c>
      <c r="G155" s="14">
        <f t="shared" ca="1" si="25"/>
        <v>-0.01</v>
      </c>
      <c r="H155" s="10"/>
      <c r="I155" s="10">
        <f t="shared" ca="1" si="26"/>
        <v>0</v>
      </c>
      <c r="J155" s="10">
        <f t="shared" ca="1" si="27"/>
        <v>11568.54</v>
      </c>
      <c r="K155" s="10">
        <f t="shared" ca="1" si="28"/>
        <v>0</v>
      </c>
      <c r="L155" s="10">
        <f t="shared" ca="1" si="29"/>
        <v>5.7270000000000003</v>
      </c>
      <c r="M155" s="10"/>
      <c r="N155" s="10">
        <f t="shared" ca="1" si="30"/>
        <v>44</v>
      </c>
      <c r="O155" s="10">
        <f t="shared" ca="1" si="31"/>
        <v>11518.813</v>
      </c>
      <c r="P155" s="1" t="s">
        <v>2741</v>
      </c>
    </row>
    <row r="156" spans="1:16" x14ac:dyDescent="0.25">
      <c r="A156" s="1" t="s">
        <v>2587</v>
      </c>
      <c r="B156" s="1" t="s">
        <v>2280</v>
      </c>
      <c r="C156" s="18">
        <v>0</v>
      </c>
      <c r="D156" s="10">
        <f t="shared" ca="1" si="22"/>
        <v>2268</v>
      </c>
      <c r="E156" s="10">
        <f t="shared" ca="1" si="23"/>
        <v>13216</v>
      </c>
      <c r="F156" s="10">
        <f t="shared" ca="1" si="24"/>
        <v>3568.32</v>
      </c>
      <c r="G156" s="14">
        <f t="shared" ca="1" si="25"/>
        <v>-0.27</v>
      </c>
      <c r="H156" s="10"/>
      <c r="I156" s="10">
        <f t="shared" ca="1" si="26"/>
        <v>0</v>
      </c>
      <c r="J156" s="10">
        <f t="shared" ca="1" si="27"/>
        <v>16784.32</v>
      </c>
      <c r="K156" s="10">
        <f t="shared" ca="1" si="28"/>
        <v>0</v>
      </c>
      <c r="L156" s="10">
        <f t="shared" ca="1" si="29"/>
        <v>178.41600000000003</v>
      </c>
      <c r="M156" s="10"/>
      <c r="N156" s="10">
        <f t="shared" ca="1" si="30"/>
        <v>56</v>
      </c>
      <c r="O156" s="10">
        <f t="shared" ca="1" si="31"/>
        <v>16549.903999999999</v>
      </c>
      <c r="P156" s="1" t="s">
        <v>2741</v>
      </c>
    </row>
    <row r="157" spans="1:16" x14ac:dyDescent="0.25">
      <c r="A157" s="1" t="s">
        <v>2588</v>
      </c>
      <c r="B157" s="1" t="s">
        <v>2281</v>
      </c>
      <c r="C157" s="18">
        <v>0</v>
      </c>
      <c r="D157" s="10">
        <f t="shared" ca="1" si="22"/>
        <v>3618</v>
      </c>
      <c r="E157" s="10">
        <f t="shared" ca="1" si="23"/>
        <v>4149</v>
      </c>
      <c r="F157" s="10">
        <f t="shared" ca="1" si="24"/>
        <v>1618.1100000000001</v>
      </c>
      <c r="G157" s="14">
        <f t="shared" ca="1" si="25"/>
        <v>-0.39</v>
      </c>
      <c r="H157" s="10"/>
      <c r="I157" s="10">
        <f t="shared" ca="1" si="26"/>
        <v>0</v>
      </c>
      <c r="J157" s="10">
        <f t="shared" ca="1" si="27"/>
        <v>5767.1100000000006</v>
      </c>
      <c r="K157" s="10">
        <f t="shared" ca="1" si="28"/>
        <v>0</v>
      </c>
      <c r="L157" s="10">
        <f t="shared" ca="1" si="29"/>
        <v>80.905500000000018</v>
      </c>
      <c r="M157" s="10"/>
      <c r="N157" s="10">
        <f t="shared" ca="1" si="30"/>
        <v>60</v>
      </c>
      <c r="O157" s="10">
        <f t="shared" ca="1" si="31"/>
        <v>5626.2045000000007</v>
      </c>
      <c r="P157" s="1" t="s">
        <v>2741</v>
      </c>
    </row>
    <row r="158" spans="1:16" x14ac:dyDescent="0.25">
      <c r="A158" s="1" t="s">
        <v>2589</v>
      </c>
      <c r="B158" s="1" t="s">
        <v>2282</v>
      </c>
      <c r="C158" s="18">
        <v>0</v>
      </c>
      <c r="D158" s="10">
        <f t="shared" ca="1" si="22"/>
        <v>8743</v>
      </c>
      <c r="E158" s="10">
        <f t="shared" ca="1" si="23"/>
        <v>6547</v>
      </c>
      <c r="F158" s="10">
        <f t="shared" ca="1" si="24"/>
        <v>2291.4499999999998</v>
      </c>
      <c r="G158" s="14">
        <f t="shared" ca="1" si="25"/>
        <v>-0.35</v>
      </c>
      <c r="H158" s="10"/>
      <c r="I158" s="10">
        <f t="shared" ca="1" si="26"/>
        <v>0</v>
      </c>
      <c r="J158" s="10">
        <f t="shared" ca="1" si="27"/>
        <v>8838.4500000000007</v>
      </c>
      <c r="K158" s="10">
        <f t="shared" ca="1" si="28"/>
        <v>0</v>
      </c>
      <c r="L158" s="10">
        <f t="shared" ca="1" si="29"/>
        <v>114.57249999999999</v>
      </c>
      <c r="M158" s="10"/>
      <c r="N158" s="10">
        <f t="shared" ca="1" si="30"/>
        <v>24</v>
      </c>
      <c r="O158" s="10">
        <f t="shared" ca="1" si="31"/>
        <v>8699.8775000000005</v>
      </c>
      <c r="P158" s="1" t="s">
        <v>2741</v>
      </c>
    </row>
    <row r="159" spans="1:16" x14ac:dyDescent="0.25">
      <c r="A159" s="1" t="s">
        <v>2590</v>
      </c>
      <c r="B159" s="1" t="s">
        <v>2283</v>
      </c>
      <c r="C159" s="18">
        <v>0</v>
      </c>
      <c r="D159" s="10">
        <f t="shared" ca="1" si="22"/>
        <v>12562</v>
      </c>
      <c r="E159" s="10">
        <f t="shared" ca="1" si="23"/>
        <v>405</v>
      </c>
      <c r="F159" s="10">
        <f t="shared" ca="1" si="24"/>
        <v>16.2</v>
      </c>
      <c r="G159" s="14">
        <f t="shared" ca="1" si="25"/>
        <v>-0.04</v>
      </c>
      <c r="H159" s="10"/>
      <c r="I159" s="10">
        <f t="shared" ca="1" si="26"/>
        <v>0</v>
      </c>
      <c r="J159" s="10">
        <f t="shared" ca="1" si="27"/>
        <v>421.2</v>
      </c>
      <c r="K159" s="10">
        <f t="shared" ca="1" si="28"/>
        <v>0</v>
      </c>
      <c r="L159" s="10">
        <f t="shared" ca="1" si="29"/>
        <v>0.81</v>
      </c>
      <c r="M159" s="10"/>
      <c r="N159" s="10">
        <f t="shared" ca="1" si="30"/>
        <v>86</v>
      </c>
      <c r="O159" s="10">
        <f t="shared" ca="1" si="31"/>
        <v>334.39</v>
      </c>
      <c r="P159" s="1" t="s">
        <v>2741</v>
      </c>
    </row>
    <row r="160" spans="1:16" x14ac:dyDescent="0.25">
      <c r="A160" s="1" t="s">
        <v>2591</v>
      </c>
      <c r="B160" s="1" t="s">
        <v>2284</v>
      </c>
      <c r="C160" s="18">
        <v>0</v>
      </c>
      <c r="D160" s="10">
        <f t="shared" ca="1" si="22"/>
        <v>17968</v>
      </c>
      <c r="E160" s="10">
        <f t="shared" ca="1" si="23"/>
        <v>2357</v>
      </c>
      <c r="F160" s="10">
        <f t="shared" ca="1" si="24"/>
        <v>94.28</v>
      </c>
      <c r="G160" s="14">
        <f t="shared" ca="1" si="25"/>
        <v>-0.04</v>
      </c>
      <c r="H160" s="10"/>
      <c r="I160" s="10">
        <f t="shared" ca="1" si="26"/>
        <v>0</v>
      </c>
      <c r="J160" s="10">
        <f t="shared" ca="1" si="27"/>
        <v>2451.2800000000002</v>
      </c>
      <c r="K160" s="10">
        <f t="shared" ca="1" si="28"/>
        <v>0</v>
      </c>
      <c r="L160" s="10">
        <f t="shared" ca="1" si="29"/>
        <v>4.7140000000000004</v>
      </c>
      <c r="M160" s="10"/>
      <c r="N160" s="10">
        <f t="shared" ca="1" si="30"/>
        <v>44</v>
      </c>
      <c r="O160" s="10">
        <f t="shared" ca="1" si="31"/>
        <v>2402.5660000000003</v>
      </c>
      <c r="P160" s="1" t="s">
        <v>2741</v>
      </c>
    </row>
    <row r="161" spans="1:16" x14ac:dyDescent="0.25">
      <c r="A161" s="1" t="s">
        <v>2592</v>
      </c>
      <c r="B161" s="1" t="s">
        <v>2285</v>
      </c>
      <c r="C161" s="18">
        <v>0</v>
      </c>
      <c r="D161" s="10">
        <f t="shared" ca="1" si="22"/>
        <v>12411</v>
      </c>
      <c r="E161" s="10">
        <f t="shared" ca="1" si="23"/>
        <v>13969</v>
      </c>
      <c r="F161" s="10">
        <f t="shared" ca="1" si="24"/>
        <v>1117.52</v>
      </c>
      <c r="G161" s="14">
        <f t="shared" ca="1" si="25"/>
        <v>-0.08</v>
      </c>
      <c r="H161" s="10"/>
      <c r="I161" s="10">
        <f t="shared" ca="1" si="26"/>
        <v>0</v>
      </c>
      <c r="J161" s="10">
        <f t="shared" ca="1" si="27"/>
        <v>15086.52</v>
      </c>
      <c r="K161" s="10">
        <f t="shared" ca="1" si="28"/>
        <v>0</v>
      </c>
      <c r="L161" s="10">
        <f t="shared" ca="1" si="29"/>
        <v>55.876000000000005</v>
      </c>
      <c r="M161" s="10"/>
      <c r="N161" s="10">
        <f t="shared" ca="1" si="30"/>
        <v>44</v>
      </c>
      <c r="O161" s="10">
        <f t="shared" ca="1" si="31"/>
        <v>14986.644</v>
      </c>
      <c r="P161" s="1" t="s">
        <v>2741</v>
      </c>
    </row>
    <row r="162" spans="1:16" x14ac:dyDescent="0.25">
      <c r="A162" s="1" t="s">
        <v>2593</v>
      </c>
      <c r="B162" s="1" t="s">
        <v>2286</v>
      </c>
      <c r="C162" s="18">
        <v>0</v>
      </c>
      <c r="D162" s="10">
        <f t="shared" ca="1" si="22"/>
        <v>7079</v>
      </c>
      <c r="E162" s="10">
        <f t="shared" ca="1" si="23"/>
        <v>11111</v>
      </c>
      <c r="F162" s="10">
        <f t="shared" ca="1" si="24"/>
        <v>2888.86</v>
      </c>
      <c r="G162" s="14">
        <f t="shared" ca="1" si="25"/>
        <v>-0.26</v>
      </c>
      <c r="H162" s="10"/>
      <c r="I162" s="10">
        <f t="shared" ca="1" si="26"/>
        <v>0</v>
      </c>
      <c r="J162" s="10">
        <f t="shared" ca="1" si="27"/>
        <v>13999.86</v>
      </c>
      <c r="K162" s="10">
        <f t="shared" ca="1" si="28"/>
        <v>0</v>
      </c>
      <c r="L162" s="10">
        <f t="shared" ca="1" si="29"/>
        <v>144.44300000000001</v>
      </c>
      <c r="M162" s="10"/>
      <c r="N162" s="10">
        <f t="shared" ca="1" si="30"/>
        <v>43</v>
      </c>
      <c r="O162" s="10">
        <f t="shared" ca="1" si="31"/>
        <v>13812.417000000001</v>
      </c>
      <c r="P162" s="1" t="s">
        <v>2741</v>
      </c>
    </row>
    <row r="163" spans="1:16" x14ac:dyDescent="0.25">
      <c r="A163" s="1" t="s">
        <v>2594</v>
      </c>
      <c r="B163" s="1" t="s">
        <v>2287</v>
      </c>
      <c r="C163" s="18">
        <v>0</v>
      </c>
      <c r="D163" s="10">
        <f t="shared" ca="1" si="22"/>
        <v>18397</v>
      </c>
      <c r="E163" s="10">
        <f t="shared" ca="1" si="23"/>
        <v>14331</v>
      </c>
      <c r="F163" s="10">
        <f t="shared" ca="1" si="24"/>
        <v>3869.3700000000003</v>
      </c>
      <c r="G163" s="14">
        <f t="shared" ca="1" si="25"/>
        <v>-0.27</v>
      </c>
      <c r="H163" s="10"/>
      <c r="I163" s="10">
        <f t="shared" ca="1" si="26"/>
        <v>0</v>
      </c>
      <c r="J163" s="10">
        <f t="shared" ca="1" si="27"/>
        <v>18200.37</v>
      </c>
      <c r="K163" s="10">
        <f t="shared" ca="1" si="28"/>
        <v>0</v>
      </c>
      <c r="L163" s="10">
        <f t="shared" ca="1" si="29"/>
        <v>193.46850000000003</v>
      </c>
      <c r="M163" s="10"/>
      <c r="N163" s="10">
        <f t="shared" ca="1" si="30"/>
        <v>25</v>
      </c>
      <c r="O163" s="10">
        <f t="shared" ca="1" si="31"/>
        <v>17981.9015</v>
      </c>
      <c r="P163" s="1" t="s">
        <v>2741</v>
      </c>
    </row>
    <row r="164" spans="1:16" x14ac:dyDescent="0.25">
      <c r="A164" s="1" t="s">
        <v>2595</v>
      </c>
      <c r="B164" s="1" t="s">
        <v>2288</v>
      </c>
      <c r="C164" s="18">
        <v>0</v>
      </c>
      <c r="D164" s="10">
        <f t="shared" ca="1" si="22"/>
        <v>14007</v>
      </c>
      <c r="E164" s="10">
        <f t="shared" ca="1" si="23"/>
        <v>2673</v>
      </c>
      <c r="F164" s="10">
        <f t="shared" ca="1" si="24"/>
        <v>80.19</v>
      </c>
      <c r="G164" s="14">
        <f t="shared" ca="1" si="25"/>
        <v>-0.03</v>
      </c>
      <c r="H164" s="10"/>
      <c r="I164" s="10">
        <f t="shared" ca="1" si="26"/>
        <v>0</v>
      </c>
      <c r="J164" s="10">
        <f t="shared" ca="1" si="27"/>
        <v>2753.19</v>
      </c>
      <c r="K164" s="10">
        <f t="shared" ca="1" si="28"/>
        <v>0</v>
      </c>
      <c r="L164" s="10">
        <f t="shared" ca="1" si="29"/>
        <v>4.0095000000000001</v>
      </c>
      <c r="M164" s="10"/>
      <c r="N164" s="10">
        <f t="shared" ca="1" si="30"/>
        <v>51</v>
      </c>
      <c r="O164" s="10">
        <f t="shared" ca="1" si="31"/>
        <v>2698.1804999999999</v>
      </c>
      <c r="P164" s="1" t="s">
        <v>2741</v>
      </c>
    </row>
    <row r="165" spans="1:16" x14ac:dyDescent="0.25">
      <c r="A165" s="1" t="s">
        <v>2596</v>
      </c>
      <c r="B165" s="1" t="s">
        <v>2289</v>
      </c>
      <c r="C165" s="18">
        <v>0</v>
      </c>
      <c r="D165" s="10">
        <f t="shared" ca="1" si="22"/>
        <v>18364</v>
      </c>
      <c r="E165" s="10">
        <f t="shared" ca="1" si="23"/>
        <v>5958</v>
      </c>
      <c r="F165" s="10">
        <f t="shared" ca="1" si="24"/>
        <v>714.95999999999992</v>
      </c>
      <c r="G165" s="14">
        <f t="shared" ca="1" si="25"/>
        <v>-0.12</v>
      </c>
      <c r="H165" s="10"/>
      <c r="I165" s="10">
        <f t="shared" ca="1" si="26"/>
        <v>0</v>
      </c>
      <c r="J165" s="10">
        <f t="shared" ca="1" si="27"/>
        <v>6672.96</v>
      </c>
      <c r="K165" s="10">
        <f t="shared" ca="1" si="28"/>
        <v>0</v>
      </c>
      <c r="L165" s="10">
        <f t="shared" ca="1" si="29"/>
        <v>35.747999999999998</v>
      </c>
      <c r="M165" s="10"/>
      <c r="N165" s="10">
        <f t="shared" ca="1" si="30"/>
        <v>44</v>
      </c>
      <c r="O165" s="10">
        <f t="shared" ca="1" si="31"/>
        <v>6593.2120000000004</v>
      </c>
      <c r="P165" s="1" t="s">
        <v>2741</v>
      </c>
    </row>
    <row r="166" spans="1:16" x14ac:dyDescent="0.25">
      <c r="A166" s="1" t="s">
        <v>2597</v>
      </c>
      <c r="B166" s="1" t="s">
        <v>2290</v>
      </c>
      <c r="C166" s="18">
        <v>0</v>
      </c>
      <c r="D166" s="10">
        <f t="shared" ca="1" si="22"/>
        <v>10785</v>
      </c>
      <c r="E166" s="10">
        <f t="shared" ca="1" si="23"/>
        <v>640</v>
      </c>
      <c r="F166" s="10">
        <f t="shared" ca="1" si="24"/>
        <v>0</v>
      </c>
      <c r="G166" s="14">
        <f t="shared" ca="1" si="25"/>
        <v>0</v>
      </c>
      <c r="H166" s="10"/>
      <c r="I166" s="10">
        <f t="shared" ca="1" si="26"/>
        <v>0</v>
      </c>
      <c r="J166" s="10">
        <f t="shared" ca="1" si="27"/>
        <v>640</v>
      </c>
      <c r="K166" s="10">
        <f t="shared" ca="1" si="28"/>
        <v>0</v>
      </c>
      <c r="L166" s="10">
        <f t="shared" ca="1" si="29"/>
        <v>0</v>
      </c>
      <c r="M166" s="10"/>
      <c r="N166" s="10">
        <f t="shared" ca="1" si="30"/>
        <v>68</v>
      </c>
      <c r="O166" s="10">
        <f t="shared" ca="1" si="31"/>
        <v>572</v>
      </c>
      <c r="P166" s="1" t="s">
        <v>2741</v>
      </c>
    </row>
    <row r="167" spans="1:16" x14ac:dyDescent="0.25">
      <c r="A167" s="1" t="s">
        <v>2598</v>
      </c>
      <c r="B167" s="1" t="s">
        <v>2291</v>
      </c>
      <c r="C167" s="18">
        <v>0</v>
      </c>
      <c r="D167" s="10">
        <f t="shared" ca="1" si="22"/>
        <v>17901</v>
      </c>
      <c r="E167" s="10">
        <f t="shared" ca="1" si="23"/>
        <v>9390</v>
      </c>
      <c r="F167" s="10">
        <f t="shared" ca="1" si="24"/>
        <v>3286.5</v>
      </c>
      <c r="G167" s="14">
        <f t="shared" ca="1" si="25"/>
        <v>-0.35</v>
      </c>
      <c r="H167" s="10"/>
      <c r="I167" s="10">
        <f t="shared" ca="1" si="26"/>
        <v>0</v>
      </c>
      <c r="J167" s="10">
        <f t="shared" ca="1" si="27"/>
        <v>12676.5</v>
      </c>
      <c r="K167" s="10">
        <f t="shared" ca="1" si="28"/>
        <v>0</v>
      </c>
      <c r="L167" s="10">
        <f t="shared" ca="1" si="29"/>
        <v>164.32500000000002</v>
      </c>
      <c r="M167" s="10"/>
      <c r="N167" s="10">
        <f t="shared" ca="1" si="30"/>
        <v>20</v>
      </c>
      <c r="O167" s="10">
        <f t="shared" ca="1" si="31"/>
        <v>12492.174999999999</v>
      </c>
      <c r="P167" s="1" t="s">
        <v>2741</v>
      </c>
    </row>
    <row r="168" spans="1:16" x14ac:dyDescent="0.25">
      <c r="A168" s="1" t="s">
        <v>2599</v>
      </c>
      <c r="B168" s="1" t="s">
        <v>2292</v>
      </c>
      <c r="C168" s="18">
        <v>0</v>
      </c>
      <c r="D168" s="10">
        <f t="shared" ca="1" si="22"/>
        <v>2626</v>
      </c>
      <c r="E168" s="10">
        <f t="shared" ca="1" si="23"/>
        <v>8914</v>
      </c>
      <c r="F168" s="10">
        <f t="shared" ca="1" si="24"/>
        <v>1069.68</v>
      </c>
      <c r="G168" s="14">
        <f t="shared" ca="1" si="25"/>
        <v>-0.12</v>
      </c>
      <c r="H168" s="10"/>
      <c r="I168" s="10">
        <f t="shared" ca="1" si="26"/>
        <v>0</v>
      </c>
      <c r="J168" s="10">
        <f t="shared" ca="1" si="27"/>
        <v>9983.68</v>
      </c>
      <c r="K168" s="10">
        <f t="shared" ca="1" si="28"/>
        <v>0</v>
      </c>
      <c r="L168" s="10">
        <f t="shared" ca="1" si="29"/>
        <v>53.484000000000009</v>
      </c>
      <c r="M168" s="10"/>
      <c r="N168" s="10">
        <f t="shared" ca="1" si="30"/>
        <v>70</v>
      </c>
      <c r="O168" s="10">
        <f t="shared" ca="1" si="31"/>
        <v>9860.1959999999999</v>
      </c>
      <c r="P168" s="1" t="s">
        <v>2741</v>
      </c>
    </row>
    <row r="169" spans="1:16" x14ac:dyDescent="0.25">
      <c r="A169" s="1" t="s">
        <v>2600</v>
      </c>
      <c r="B169" s="1" t="s">
        <v>2293</v>
      </c>
      <c r="C169" s="18">
        <v>0</v>
      </c>
      <c r="D169" s="10">
        <f t="shared" ca="1" si="22"/>
        <v>4401</v>
      </c>
      <c r="E169" s="10">
        <f t="shared" ca="1" si="23"/>
        <v>8578</v>
      </c>
      <c r="F169" s="10">
        <f t="shared" ca="1" si="24"/>
        <v>2487.62</v>
      </c>
      <c r="G169" s="14">
        <f t="shared" ca="1" si="25"/>
        <v>-0.28999999999999998</v>
      </c>
      <c r="H169" s="10"/>
      <c r="I169" s="10">
        <f t="shared" ca="1" si="26"/>
        <v>0</v>
      </c>
      <c r="J169" s="10">
        <f t="shared" ca="1" si="27"/>
        <v>11065.619999999999</v>
      </c>
      <c r="K169" s="10">
        <f t="shared" ca="1" si="28"/>
        <v>0</v>
      </c>
      <c r="L169" s="10">
        <f t="shared" ca="1" si="29"/>
        <v>124.381</v>
      </c>
      <c r="M169" s="10"/>
      <c r="N169" s="10">
        <f t="shared" ca="1" si="30"/>
        <v>72</v>
      </c>
      <c r="O169" s="10">
        <f t="shared" ca="1" si="31"/>
        <v>10869.239</v>
      </c>
      <c r="P169" s="1" t="s">
        <v>2741</v>
      </c>
    </row>
    <row r="170" spans="1:16" x14ac:dyDescent="0.25">
      <c r="A170" s="1" t="s">
        <v>2601</v>
      </c>
      <c r="B170" s="1" t="s">
        <v>2294</v>
      </c>
      <c r="C170" s="18">
        <v>0</v>
      </c>
      <c r="D170" s="10">
        <f t="shared" ca="1" si="22"/>
        <v>14184</v>
      </c>
      <c r="E170" s="10">
        <f t="shared" ca="1" si="23"/>
        <v>6037</v>
      </c>
      <c r="F170" s="10">
        <f t="shared" ca="1" si="24"/>
        <v>482.96000000000004</v>
      </c>
      <c r="G170" s="14">
        <f t="shared" ca="1" si="25"/>
        <v>-0.08</v>
      </c>
      <c r="H170" s="10"/>
      <c r="I170" s="10">
        <f t="shared" ca="1" si="26"/>
        <v>0</v>
      </c>
      <c r="J170" s="10">
        <f t="shared" ca="1" si="27"/>
        <v>6519.96</v>
      </c>
      <c r="K170" s="10">
        <f t="shared" ca="1" si="28"/>
        <v>0</v>
      </c>
      <c r="L170" s="10">
        <f t="shared" ca="1" si="29"/>
        <v>24.148000000000003</v>
      </c>
      <c r="M170" s="10"/>
      <c r="N170" s="10">
        <f t="shared" ca="1" si="30"/>
        <v>89</v>
      </c>
      <c r="O170" s="10">
        <f t="shared" ca="1" si="31"/>
        <v>6406.8119999999999</v>
      </c>
      <c r="P170" s="1" t="s">
        <v>2741</v>
      </c>
    </row>
    <row r="171" spans="1:16" x14ac:dyDescent="0.25">
      <c r="A171" s="1" t="s">
        <v>2602</v>
      </c>
      <c r="B171" s="1" t="s">
        <v>2295</v>
      </c>
      <c r="C171" s="18">
        <v>0</v>
      </c>
      <c r="D171" s="10">
        <f t="shared" ca="1" si="22"/>
        <v>15337</v>
      </c>
      <c r="E171" s="10">
        <f t="shared" ca="1" si="23"/>
        <v>9227</v>
      </c>
      <c r="F171" s="10">
        <f t="shared" ca="1" si="24"/>
        <v>1291.7800000000002</v>
      </c>
      <c r="G171" s="14">
        <f t="shared" ca="1" si="25"/>
        <v>-0.14000000000000001</v>
      </c>
      <c r="H171" s="10"/>
      <c r="I171" s="10">
        <f t="shared" ca="1" si="26"/>
        <v>0</v>
      </c>
      <c r="J171" s="10">
        <f t="shared" ca="1" si="27"/>
        <v>10518.78</v>
      </c>
      <c r="K171" s="10">
        <f t="shared" ca="1" si="28"/>
        <v>0</v>
      </c>
      <c r="L171" s="10">
        <f t="shared" ca="1" si="29"/>
        <v>64.589000000000013</v>
      </c>
      <c r="M171" s="10"/>
      <c r="N171" s="10">
        <f t="shared" ca="1" si="30"/>
        <v>72</v>
      </c>
      <c r="O171" s="10">
        <f t="shared" ca="1" si="31"/>
        <v>10382.191000000001</v>
      </c>
      <c r="P171" s="1" t="s">
        <v>2741</v>
      </c>
    </row>
    <row r="172" spans="1:16" x14ac:dyDescent="0.25">
      <c r="A172" s="1" t="s">
        <v>2603</v>
      </c>
      <c r="B172" s="1" t="s">
        <v>2296</v>
      </c>
      <c r="C172" s="18">
        <v>0</v>
      </c>
      <c r="D172" s="10">
        <f t="shared" ca="1" si="22"/>
        <v>892</v>
      </c>
      <c r="E172" s="10">
        <f t="shared" ca="1" si="23"/>
        <v>10585</v>
      </c>
      <c r="F172" s="10">
        <f t="shared" ca="1" si="24"/>
        <v>3810.6</v>
      </c>
      <c r="G172" s="14">
        <f t="shared" ca="1" si="25"/>
        <v>-0.36</v>
      </c>
      <c r="H172" s="10"/>
      <c r="I172" s="10">
        <f t="shared" ca="1" si="26"/>
        <v>0</v>
      </c>
      <c r="J172" s="10">
        <f t="shared" ca="1" si="27"/>
        <v>14395.6</v>
      </c>
      <c r="K172" s="10">
        <f t="shared" ca="1" si="28"/>
        <v>0</v>
      </c>
      <c r="L172" s="10">
        <f t="shared" ca="1" si="29"/>
        <v>190.53</v>
      </c>
      <c r="M172" s="10"/>
      <c r="N172" s="10">
        <f t="shared" ca="1" si="30"/>
        <v>13</v>
      </c>
      <c r="O172" s="10">
        <f t="shared" ca="1" si="31"/>
        <v>14192.07</v>
      </c>
      <c r="P172" s="1" t="s">
        <v>2741</v>
      </c>
    </row>
    <row r="173" spans="1:16" x14ac:dyDescent="0.25">
      <c r="A173" s="1" t="s">
        <v>2604</v>
      </c>
      <c r="B173" s="1" t="s">
        <v>2297</v>
      </c>
      <c r="C173" s="18">
        <v>0</v>
      </c>
      <c r="D173" s="10">
        <f t="shared" ca="1" si="22"/>
        <v>9560</v>
      </c>
      <c r="E173" s="10">
        <f t="shared" ca="1" si="23"/>
        <v>10198</v>
      </c>
      <c r="F173" s="10">
        <f t="shared" ca="1" si="24"/>
        <v>1121.78</v>
      </c>
      <c r="G173" s="14">
        <f t="shared" ca="1" si="25"/>
        <v>-0.11</v>
      </c>
      <c r="H173" s="10"/>
      <c r="I173" s="10">
        <f t="shared" ca="1" si="26"/>
        <v>0</v>
      </c>
      <c r="J173" s="10">
        <f t="shared" ca="1" si="27"/>
        <v>11319.78</v>
      </c>
      <c r="K173" s="10">
        <f t="shared" ca="1" si="28"/>
        <v>0</v>
      </c>
      <c r="L173" s="10">
        <f t="shared" ca="1" si="29"/>
        <v>56.088999999999999</v>
      </c>
      <c r="M173" s="10"/>
      <c r="N173" s="10">
        <f t="shared" ca="1" si="30"/>
        <v>27</v>
      </c>
      <c r="O173" s="10">
        <f t="shared" ca="1" si="31"/>
        <v>11236.691000000001</v>
      </c>
      <c r="P173" s="1" t="s">
        <v>2741</v>
      </c>
    </row>
    <row r="174" spans="1:16" x14ac:dyDescent="0.25">
      <c r="A174" s="1" t="s">
        <v>2605</v>
      </c>
      <c r="B174" s="1" t="s">
        <v>2298</v>
      </c>
      <c r="C174" s="18">
        <v>0</v>
      </c>
      <c r="D174" s="10">
        <f t="shared" ca="1" si="22"/>
        <v>7434</v>
      </c>
      <c r="E174" s="10">
        <f t="shared" ca="1" si="23"/>
        <v>8336</v>
      </c>
      <c r="F174" s="10">
        <f t="shared" ca="1" si="24"/>
        <v>3751.2000000000003</v>
      </c>
      <c r="G174" s="14">
        <f t="shared" ca="1" si="25"/>
        <v>-0.45</v>
      </c>
      <c r="H174" s="10"/>
      <c r="I174" s="10">
        <f t="shared" ca="1" si="26"/>
        <v>0</v>
      </c>
      <c r="J174" s="10">
        <f t="shared" ca="1" si="27"/>
        <v>12087.2</v>
      </c>
      <c r="K174" s="10">
        <f t="shared" ca="1" si="28"/>
        <v>0</v>
      </c>
      <c r="L174" s="10">
        <f t="shared" ca="1" si="29"/>
        <v>187.56000000000003</v>
      </c>
      <c r="M174" s="10"/>
      <c r="N174" s="10">
        <f t="shared" ca="1" si="30"/>
        <v>2</v>
      </c>
      <c r="O174" s="10">
        <f t="shared" ca="1" si="31"/>
        <v>11897.640000000001</v>
      </c>
      <c r="P174" s="1" t="s">
        <v>2741</v>
      </c>
    </row>
    <row r="175" spans="1:16" x14ac:dyDescent="0.25">
      <c r="A175" s="1" t="s">
        <v>2606</v>
      </c>
      <c r="B175" s="1" t="s">
        <v>2299</v>
      </c>
      <c r="C175" s="18">
        <v>0</v>
      </c>
      <c r="D175" s="10">
        <f t="shared" ca="1" si="22"/>
        <v>3635</v>
      </c>
      <c r="E175" s="10">
        <f t="shared" ca="1" si="23"/>
        <v>12722</v>
      </c>
      <c r="F175" s="10">
        <f t="shared" ca="1" si="24"/>
        <v>508.88</v>
      </c>
      <c r="G175" s="14">
        <f t="shared" ca="1" si="25"/>
        <v>-0.04</v>
      </c>
      <c r="H175" s="10"/>
      <c r="I175" s="10">
        <f t="shared" ca="1" si="26"/>
        <v>0</v>
      </c>
      <c r="J175" s="10">
        <f t="shared" ca="1" si="27"/>
        <v>13230.88</v>
      </c>
      <c r="K175" s="10">
        <f t="shared" ca="1" si="28"/>
        <v>0</v>
      </c>
      <c r="L175" s="10">
        <f t="shared" ca="1" si="29"/>
        <v>25.444000000000003</v>
      </c>
      <c r="M175" s="10"/>
      <c r="N175" s="10">
        <f t="shared" ca="1" si="30"/>
        <v>77</v>
      </c>
      <c r="O175" s="10">
        <f t="shared" ca="1" si="31"/>
        <v>13128.436</v>
      </c>
      <c r="P175" s="1" t="s">
        <v>2741</v>
      </c>
    </row>
    <row r="176" spans="1:16" x14ac:dyDescent="0.25">
      <c r="A176" s="1" t="s">
        <v>2607</v>
      </c>
      <c r="B176" s="1" t="s">
        <v>2300</v>
      </c>
      <c r="C176" s="18">
        <v>0</v>
      </c>
      <c r="D176" s="10">
        <f t="shared" ca="1" si="22"/>
        <v>19859</v>
      </c>
      <c r="E176" s="10">
        <f t="shared" ca="1" si="23"/>
        <v>11559</v>
      </c>
      <c r="F176" s="10">
        <f t="shared" ca="1" si="24"/>
        <v>4045.6499999999996</v>
      </c>
      <c r="G176" s="14">
        <f t="shared" ca="1" si="25"/>
        <v>-0.35</v>
      </c>
      <c r="H176" s="10"/>
      <c r="I176" s="10">
        <f t="shared" ca="1" si="26"/>
        <v>0</v>
      </c>
      <c r="J176" s="10">
        <f t="shared" ca="1" si="27"/>
        <v>15604.65</v>
      </c>
      <c r="K176" s="10">
        <f t="shared" ca="1" si="28"/>
        <v>0</v>
      </c>
      <c r="L176" s="10">
        <f t="shared" ca="1" si="29"/>
        <v>202.2825</v>
      </c>
      <c r="M176" s="10"/>
      <c r="N176" s="10">
        <f t="shared" ca="1" si="30"/>
        <v>41</v>
      </c>
      <c r="O176" s="10">
        <f t="shared" ca="1" si="31"/>
        <v>15361.3675</v>
      </c>
      <c r="P176" s="1" t="s">
        <v>2741</v>
      </c>
    </row>
    <row r="177" spans="1:16" x14ac:dyDescent="0.25">
      <c r="A177" s="1" t="s">
        <v>2608</v>
      </c>
      <c r="B177" s="1" t="s">
        <v>2301</v>
      </c>
      <c r="C177" s="18">
        <v>0</v>
      </c>
      <c r="D177" s="10">
        <f t="shared" ca="1" si="22"/>
        <v>12861</v>
      </c>
      <c r="E177" s="10">
        <f t="shared" ca="1" si="23"/>
        <v>10694</v>
      </c>
      <c r="F177" s="10">
        <f t="shared" ca="1" si="24"/>
        <v>3101.2599999999998</v>
      </c>
      <c r="G177" s="14">
        <f t="shared" ca="1" si="25"/>
        <v>-0.28999999999999998</v>
      </c>
      <c r="H177" s="10"/>
      <c r="I177" s="10">
        <f t="shared" ca="1" si="26"/>
        <v>0</v>
      </c>
      <c r="J177" s="10">
        <f t="shared" ca="1" si="27"/>
        <v>13795.26</v>
      </c>
      <c r="K177" s="10">
        <f t="shared" ca="1" si="28"/>
        <v>0</v>
      </c>
      <c r="L177" s="10">
        <f t="shared" ca="1" si="29"/>
        <v>155.06299999999999</v>
      </c>
      <c r="M177" s="10"/>
      <c r="N177" s="10">
        <f t="shared" ca="1" si="30"/>
        <v>73</v>
      </c>
      <c r="O177" s="10">
        <f t="shared" ca="1" si="31"/>
        <v>13567.197</v>
      </c>
      <c r="P177" s="1" t="s">
        <v>2741</v>
      </c>
    </row>
    <row r="178" spans="1:16" x14ac:dyDescent="0.25">
      <c r="A178" s="1" t="s">
        <v>2609</v>
      </c>
      <c r="B178" s="1" t="s">
        <v>2302</v>
      </c>
      <c r="C178" s="18">
        <v>0</v>
      </c>
      <c r="D178" s="10">
        <f t="shared" ca="1" si="22"/>
        <v>18576</v>
      </c>
      <c r="E178" s="10">
        <f t="shared" ca="1" si="23"/>
        <v>7662</v>
      </c>
      <c r="F178" s="10">
        <f t="shared" ca="1" si="24"/>
        <v>689.57999999999993</v>
      </c>
      <c r="G178" s="14">
        <f t="shared" ca="1" si="25"/>
        <v>-0.09</v>
      </c>
      <c r="H178" s="10"/>
      <c r="I178" s="10">
        <f t="shared" ca="1" si="26"/>
        <v>0</v>
      </c>
      <c r="J178" s="10">
        <f t="shared" ca="1" si="27"/>
        <v>8351.58</v>
      </c>
      <c r="K178" s="10">
        <f t="shared" ca="1" si="28"/>
        <v>0</v>
      </c>
      <c r="L178" s="10">
        <f t="shared" ca="1" si="29"/>
        <v>34.478999999999999</v>
      </c>
      <c r="M178" s="10"/>
      <c r="N178" s="10">
        <f t="shared" ca="1" si="30"/>
        <v>99</v>
      </c>
      <c r="O178" s="10">
        <f t="shared" ca="1" si="31"/>
        <v>8218.1010000000006</v>
      </c>
      <c r="P178" s="1" t="s">
        <v>2741</v>
      </c>
    </row>
    <row r="179" spans="1:16" x14ac:dyDescent="0.25">
      <c r="A179" s="1" t="s">
        <v>2610</v>
      </c>
      <c r="B179" s="1" t="s">
        <v>2303</v>
      </c>
      <c r="C179" s="18">
        <v>0</v>
      </c>
      <c r="D179" s="10">
        <f t="shared" ca="1" si="22"/>
        <v>14902</v>
      </c>
      <c r="E179" s="10">
        <f t="shared" ca="1" si="23"/>
        <v>403</v>
      </c>
      <c r="F179" s="10">
        <f t="shared" ca="1" si="24"/>
        <v>112.84000000000002</v>
      </c>
      <c r="G179" s="14">
        <f t="shared" ca="1" si="25"/>
        <v>-0.28000000000000003</v>
      </c>
      <c r="H179" s="10"/>
      <c r="I179" s="10">
        <f t="shared" ca="1" si="26"/>
        <v>0</v>
      </c>
      <c r="J179" s="10">
        <f t="shared" ca="1" si="27"/>
        <v>515.84</v>
      </c>
      <c r="K179" s="10">
        <f t="shared" ca="1" si="28"/>
        <v>0</v>
      </c>
      <c r="L179" s="10">
        <f t="shared" ca="1" si="29"/>
        <v>5.6420000000000012</v>
      </c>
      <c r="M179" s="10"/>
      <c r="N179" s="10">
        <f t="shared" ca="1" si="30"/>
        <v>86</v>
      </c>
      <c r="O179" s="10">
        <f t="shared" ca="1" si="31"/>
        <v>424.19800000000004</v>
      </c>
      <c r="P179" s="1" t="s">
        <v>2741</v>
      </c>
    </row>
    <row r="180" spans="1:16" x14ac:dyDescent="0.25">
      <c r="A180" s="1" t="s">
        <v>2611</v>
      </c>
      <c r="B180" s="1" t="s">
        <v>2304</v>
      </c>
      <c r="C180" s="18">
        <v>0</v>
      </c>
      <c r="D180" s="10">
        <f t="shared" ca="1" si="22"/>
        <v>7299</v>
      </c>
      <c r="E180" s="10">
        <f t="shared" ca="1" si="23"/>
        <v>12552</v>
      </c>
      <c r="F180" s="10">
        <f t="shared" ca="1" si="24"/>
        <v>4142.16</v>
      </c>
      <c r="G180" s="14">
        <f t="shared" ca="1" si="25"/>
        <v>-0.33</v>
      </c>
      <c r="H180" s="10"/>
      <c r="I180" s="10">
        <f t="shared" ca="1" si="26"/>
        <v>0</v>
      </c>
      <c r="J180" s="10">
        <f t="shared" ca="1" si="27"/>
        <v>16694.16</v>
      </c>
      <c r="K180" s="10">
        <f t="shared" ca="1" si="28"/>
        <v>0</v>
      </c>
      <c r="L180" s="10">
        <f t="shared" ca="1" si="29"/>
        <v>207.108</v>
      </c>
      <c r="M180" s="10"/>
      <c r="N180" s="10">
        <f t="shared" ca="1" si="30"/>
        <v>51</v>
      </c>
      <c r="O180" s="10">
        <f t="shared" ca="1" si="31"/>
        <v>16436.052</v>
      </c>
      <c r="P180" s="1" t="s">
        <v>2741</v>
      </c>
    </row>
    <row r="181" spans="1:16" x14ac:dyDescent="0.25">
      <c r="A181" s="1" t="s">
        <v>2612</v>
      </c>
      <c r="B181" s="1" t="s">
        <v>2305</v>
      </c>
      <c r="C181" s="18">
        <v>0</v>
      </c>
      <c r="D181" s="10">
        <f t="shared" ca="1" si="22"/>
        <v>7957</v>
      </c>
      <c r="E181" s="10">
        <f t="shared" ca="1" si="23"/>
        <v>8302</v>
      </c>
      <c r="F181" s="10">
        <f t="shared" ca="1" si="24"/>
        <v>3984.96</v>
      </c>
      <c r="G181" s="14">
        <f t="shared" ca="1" si="25"/>
        <v>-0.48</v>
      </c>
      <c r="H181" s="10"/>
      <c r="I181" s="10">
        <f t="shared" ca="1" si="26"/>
        <v>0</v>
      </c>
      <c r="J181" s="10">
        <f t="shared" ca="1" si="27"/>
        <v>12286.96</v>
      </c>
      <c r="K181" s="10">
        <f t="shared" ca="1" si="28"/>
        <v>0</v>
      </c>
      <c r="L181" s="10">
        <f t="shared" ca="1" si="29"/>
        <v>199.24800000000002</v>
      </c>
      <c r="M181" s="10"/>
      <c r="N181" s="10">
        <f t="shared" ca="1" si="30"/>
        <v>14</v>
      </c>
      <c r="O181" s="10">
        <f t="shared" ca="1" si="31"/>
        <v>12073.712</v>
      </c>
      <c r="P181" s="1" t="s">
        <v>2741</v>
      </c>
    </row>
    <row r="182" spans="1:16" x14ac:dyDescent="0.25">
      <c r="A182" s="1" t="s">
        <v>2613</v>
      </c>
      <c r="B182" s="1" t="s">
        <v>2306</v>
      </c>
      <c r="C182" s="18">
        <v>0</v>
      </c>
      <c r="D182" s="10">
        <f t="shared" ca="1" si="22"/>
        <v>16346</v>
      </c>
      <c r="E182" s="10">
        <f t="shared" ca="1" si="23"/>
        <v>8809</v>
      </c>
      <c r="F182" s="10">
        <f t="shared" ca="1" si="24"/>
        <v>3787.87</v>
      </c>
      <c r="G182" s="14">
        <f t="shared" ca="1" si="25"/>
        <v>-0.43</v>
      </c>
      <c r="H182" s="10"/>
      <c r="I182" s="10">
        <f t="shared" ca="1" si="26"/>
        <v>0</v>
      </c>
      <c r="J182" s="10">
        <f t="shared" ca="1" si="27"/>
        <v>12596.869999999999</v>
      </c>
      <c r="K182" s="10">
        <f t="shared" ca="1" si="28"/>
        <v>0</v>
      </c>
      <c r="L182" s="10">
        <f t="shared" ca="1" si="29"/>
        <v>189.39350000000002</v>
      </c>
      <c r="M182" s="10"/>
      <c r="N182" s="10">
        <f t="shared" ca="1" si="30"/>
        <v>11</v>
      </c>
      <c r="O182" s="10">
        <f t="shared" ca="1" si="31"/>
        <v>12396.476499999999</v>
      </c>
      <c r="P182" s="1" t="s">
        <v>2741</v>
      </c>
    </row>
    <row r="183" spans="1:16" x14ac:dyDescent="0.25">
      <c r="A183" s="1" t="s">
        <v>2614</v>
      </c>
      <c r="B183" s="1" t="s">
        <v>2307</v>
      </c>
      <c r="C183" s="18">
        <v>0</v>
      </c>
      <c r="D183" s="10">
        <f t="shared" ca="1" si="22"/>
        <v>18307</v>
      </c>
      <c r="E183" s="10">
        <f t="shared" ca="1" si="23"/>
        <v>3824</v>
      </c>
      <c r="F183" s="10">
        <f t="shared" ca="1" si="24"/>
        <v>1644.32</v>
      </c>
      <c r="G183" s="14">
        <f t="shared" ca="1" si="25"/>
        <v>-0.43</v>
      </c>
      <c r="H183" s="10"/>
      <c r="I183" s="10">
        <f t="shared" ca="1" si="26"/>
        <v>0</v>
      </c>
      <c r="J183" s="10">
        <f t="shared" ca="1" si="27"/>
        <v>5468.32</v>
      </c>
      <c r="K183" s="10">
        <f t="shared" ca="1" si="28"/>
        <v>0</v>
      </c>
      <c r="L183" s="10">
        <f t="shared" ca="1" si="29"/>
        <v>82.216000000000008</v>
      </c>
      <c r="M183" s="10"/>
      <c r="N183" s="10">
        <f t="shared" ca="1" si="30"/>
        <v>17</v>
      </c>
      <c r="O183" s="10">
        <f t="shared" ca="1" si="31"/>
        <v>5369.1039999999994</v>
      </c>
      <c r="P183" s="1" t="s">
        <v>2741</v>
      </c>
    </row>
    <row r="184" spans="1:16" x14ac:dyDescent="0.25">
      <c r="A184" s="1" t="s">
        <v>2615</v>
      </c>
      <c r="B184" s="1" t="s">
        <v>2308</v>
      </c>
      <c r="C184" s="18">
        <v>0</v>
      </c>
      <c r="D184" s="10">
        <f t="shared" ca="1" si="22"/>
        <v>11923</v>
      </c>
      <c r="E184" s="10">
        <f t="shared" ca="1" si="23"/>
        <v>5271</v>
      </c>
      <c r="F184" s="10">
        <f t="shared" ca="1" si="24"/>
        <v>685.23</v>
      </c>
      <c r="G184" s="14">
        <f t="shared" ca="1" si="25"/>
        <v>-0.13</v>
      </c>
      <c r="H184" s="10"/>
      <c r="I184" s="10">
        <f t="shared" ca="1" si="26"/>
        <v>0</v>
      </c>
      <c r="J184" s="10">
        <f t="shared" ca="1" si="27"/>
        <v>5956.23</v>
      </c>
      <c r="K184" s="10">
        <f t="shared" ca="1" si="28"/>
        <v>0</v>
      </c>
      <c r="L184" s="10">
        <f t="shared" ca="1" si="29"/>
        <v>34.261500000000005</v>
      </c>
      <c r="M184" s="10"/>
      <c r="N184" s="10">
        <f t="shared" ca="1" si="30"/>
        <v>59</v>
      </c>
      <c r="O184" s="10">
        <f t="shared" ca="1" si="31"/>
        <v>5862.9684999999999</v>
      </c>
      <c r="P184" s="1" t="s">
        <v>2741</v>
      </c>
    </row>
    <row r="185" spans="1:16" x14ac:dyDescent="0.25">
      <c r="A185" s="1" t="s">
        <v>2616</v>
      </c>
      <c r="B185" s="1" t="s">
        <v>2309</v>
      </c>
      <c r="C185" s="18">
        <v>0</v>
      </c>
      <c r="D185" s="10">
        <f t="shared" ca="1" si="22"/>
        <v>9001</v>
      </c>
      <c r="E185" s="10">
        <f t="shared" ca="1" si="23"/>
        <v>6629</v>
      </c>
      <c r="F185" s="10">
        <f t="shared" ca="1" si="24"/>
        <v>1922.4099999999999</v>
      </c>
      <c r="G185" s="14">
        <f t="shared" ca="1" si="25"/>
        <v>-0.28999999999999998</v>
      </c>
      <c r="H185" s="10"/>
      <c r="I185" s="10">
        <f t="shared" ca="1" si="26"/>
        <v>0</v>
      </c>
      <c r="J185" s="10">
        <f t="shared" ca="1" si="27"/>
        <v>8551.41</v>
      </c>
      <c r="K185" s="10">
        <f t="shared" ca="1" si="28"/>
        <v>0</v>
      </c>
      <c r="L185" s="10">
        <f t="shared" ca="1" si="29"/>
        <v>96.120499999999993</v>
      </c>
      <c r="M185" s="10"/>
      <c r="N185" s="10">
        <f t="shared" ca="1" si="30"/>
        <v>90</v>
      </c>
      <c r="O185" s="10">
        <f t="shared" ca="1" si="31"/>
        <v>8365.289499999999</v>
      </c>
      <c r="P185" s="1" t="s">
        <v>2741</v>
      </c>
    </row>
    <row r="186" spans="1:16" x14ac:dyDescent="0.25">
      <c r="A186" s="1" t="s">
        <v>2617</v>
      </c>
      <c r="B186" s="1" t="s">
        <v>2310</v>
      </c>
      <c r="C186" s="18">
        <v>0</v>
      </c>
      <c r="D186" s="10">
        <f t="shared" ca="1" si="22"/>
        <v>2583</v>
      </c>
      <c r="E186" s="10">
        <f t="shared" ca="1" si="23"/>
        <v>9131</v>
      </c>
      <c r="F186" s="10">
        <f t="shared" ca="1" si="24"/>
        <v>1369.6499999999999</v>
      </c>
      <c r="G186" s="14">
        <f t="shared" ca="1" si="25"/>
        <v>-0.15</v>
      </c>
      <c r="H186" s="10"/>
      <c r="I186" s="10">
        <f t="shared" ca="1" si="26"/>
        <v>0</v>
      </c>
      <c r="J186" s="10">
        <f t="shared" ca="1" si="27"/>
        <v>10500.65</v>
      </c>
      <c r="K186" s="10">
        <f t="shared" ca="1" si="28"/>
        <v>0</v>
      </c>
      <c r="L186" s="10">
        <f t="shared" ca="1" si="29"/>
        <v>68.482500000000002</v>
      </c>
      <c r="M186" s="10"/>
      <c r="N186" s="10">
        <f t="shared" ca="1" si="30"/>
        <v>76</v>
      </c>
      <c r="O186" s="10">
        <f t="shared" ca="1" si="31"/>
        <v>10356.1675</v>
      </c>
      <c r="P186" s="1" t="s">
        <v>2741</v>
      </c>
    </row>
    <row r="187" spans="1:16" x14ac:dyDescent="0.25">
      <c r="A187" s="1" t="s">
        <v>2618</v>
      </c>
      <c r="B187" s="1" t="s">
        <v>2311</v>
      </c>
      <c r="C187" s="18">
        <v>0</v>
      </c>
      <c r="D187" s="10">
        <f t="shared" ca="1" si="22"/>
        <v>12782</v>
      </c>
      <c r="E187" s="10">
        <f t="shared" ca="1" si="23"/>
        <v>9982</v>
      </c>
      <c r="F187" s="10">
        <f t="shared" ca="1" si="24"/>
        <v>1597.1200000000001</v>
      </c>
      <c r="G187" s="14">
        <f t="shared" ca="1" si="25"/>
        <v>-0.16</v>
      </c>
      <c r="H187" s="10"/>
      <c r="I187" s="10">
        <f t="shared" ca="1" si="26"/>
        <v>0</v>
      </c>
      <c r="J187" s="10">
        <f t="shared" ca="1" si="27"/>
        <v>11579.12</v>
      </c>
      <c r="K187" s="10">
        <f t="shared" ca="1" si="28"/>
        <v>0</v>
      </c>
      <c r="L187" s="10">
        <f t="shared" ca="1" si="29"/>
        <v>79.856000000000009</v>
      </c>
      <c r="M187" s="10"/>
      <c r="N187" s="10">
        <f t="shared" ca="1" si="30"/>
        <v>68</v>
      </c>
      <c r="O187" s="10">
        <f t="shared" ca="1" si="31"/>
        <v>11431.264000000001</v>
      </c>
      <c r="P187" s="1" t="s">
        <v>2741</v>
      </c>
    </row>
    <row r="188" spans="1:16" x14ac:dyDescent="0.25">
      <c r="A188" s="1" t="s">
        <v>2619</v>
      </c>
      <c r="B188" s="1" t="s">
        <v>2312</v>
      </c>
      <c r="C188" s="18">
        <v>0</v>
      </c>
      <c r="D188" s="10">
        <f t="shared" ca="1" si="22"/>
        <v>12499</v>
      </c>
      <c r="E188" s="10">
        <f t="shared" ca="1" si="23"/>
        <v>1235</v>
      </c>
      <c r="F188" s="10">
        <f t="shared" ca="1" si="24"/>
        <v>135.85</v>
      </c>
      <c r="G188" s="14">
        <f t="shared" ca="1" si="25"/>
        <v>-0.11</v>
      </c>
      <c r="H188" s="10"/>
      <c r="I188" s="10">
        <f t="shared" ca="1" si="26"/>
        <v>0</v>
      </c>
      <c r="J188" s="10">
        <f t="shared" ca="1" si="27"/>
        <v>1370.85</v>
      </c>
      <c r="K188" s="10">
        <f t="shared" ca="1" si="28"/>
        <v>0</v>
      </c>
      <c r="L188" s="10">
        <f t="shared" ca="1" si="29"/>
        <v>6.7925000000000004</v>
      </c>
      <c r="M188" s="10"/>
      <c r="N188" s="10">
        <f t="shared" ca="1" si="30"/>
        <v>30</v>
      </c>
      <c r="O188" s="10">
        <f t="shared" ca="1" si="31"/>
        <v>1334.0574999999999</v>
      </c>
      <c r="P188" s="1" t="s">
        <v>2741</v>
      </c>
    </row>
    <row r="189" spans="1:16" x14ac:dyDescent="0.25">
      <c r="A189" s="1" t="s">
        <v>2620</v>
      </c>
      <c r="B189" s="1" t="s">
        <v>2313</v>
      </c>
      <c r="C189" s="18">
        <v>0</v>
      </c>
      <c r="D189" s="10">
        <f t="shared" ca="1" si="22"/>
        <v>10890</v>
      </c>
      <c r="E189" s="10">
        <f t="shared" ca="1" si="23"/>
        <v>13951</v>
      </c>
      <c r="F189" s="10">
        <f t="shared" ca="1" si="24"/>
        <v>1813.63</v>
      </c>
      <c r="G189" s="14">
        <f t="shared" ca="1" si="25"/>
        <v>-0.13</v>
      </c>
      <c r="H189" s="10"/>
      <c r="I189" s="10">
        <f t="shared" ca="1" si="26"/>
        <v>0</v>
      </c>
      <c r="J189" s="10">
        <f t="shared" ca="1" si="27"/>
        <v>15764.630000000001</v>
      </c>
      <c r="K189" s="10">
        <f t="shared" ca="1" si="28"/>
        <v>0</v>
      </c>
      <c r="L189" s="10">
        <f t="shared" ca="1" si="29"/>
        <v>90.681500000000014</v>
      </c>
      <c r="M189" s="10"/>
      <c r="N189" s="10">
        <f t="shared" ca="1" si="30"/>
        <v>25</v>
      </c>
      <c r="O189" s="10">
        <f t="shared" ca="1" si="31"/>
        <v>15648.9485</v>
      </c>
      <c r="P189" s="1" t="s">
        <v>2741</v>
      </c>
    </row>
    <row r="190" spans="1:16" x14ac:dyDescent="0.25">
      <c r="A190" s="1" t="s">
        <v>2621</v>
      </c>
      <c r="B190" s="1" t="s">
        <v>2314</v>
      </c>
      <c r="C190" s="18">
        <v>0</v>
      </c>
      <c r="D190" s="10">
        <f t="shared" ca="1" si="22"/>
        <v>1161</v>
      </c>
      <c r="E190" s="10">
        <f t="shared" ca="1" si="23"/>
        <v>13050</v>
      </c>
      <c r="F190" s="10">
        <f t="shared" ca="1" si="24"/>
        <v>3654.0000000000005</v>
      </c>
      <c r="G190" s="14">
        <f t="shared" ca="1" si="25"/>
        <v>-0.28000000000000003</v>
      </c>
      <c r="H190" s="10"/>
      <c r="I190" s="10">
        <f t="shared" ca="1" si="26"/>
        <v>0</v>
      </c>
      <c r="J190" s="10">
        <f t="shared" ca="1" si="27"/>
        <v>16704</v>
      </c>
      <c r="K190" s="10">
        <f t="shared" ca="1" si="28"/>
        <v>0</v>
      </c>
      <c r="L190" s="10">
        <f t="shared" ca="1" si="29"/>
        <v>182.70000000000005</v>
      </c>
      <c r="M190" s="10"/>
      <c r="N190" s="10">
        <f t="shared" ca="1" si="30"/>
        <v>24</v>
      </c>
      <c r="O190" s="10">
        <f t="shared" ca="1" si="31"/>
        <v>16497.3</v>
      </c>
      <c r="P190" s="1" t="s">
        <v>2741</v>
      </c>
    </row>
    <row r="191" spans="1:16" x14ac:dyDescent="0.25">
      <c r="A191" s="1" t="s">
        <v>2622</v>
      </c>
      <c r="B191" s="1" t="s">
        <v>2315</v>
      </c>
      <c r="C191" s="18">
        <v>0</v>
      </c>
      <c r="D191" s="10">
        <f t="shared" ca="1" si="22"/>
        <v>16389</v>
      </c>
      <c r="E191" s="10">
        <f t="shared" ca="1" si="23"/>
        <v>9102</v>
      </c>
      <c r="F191" s="10">
        <f t="shared" ca="1" si="24"/>
        <v>455.1</v>
      </c>
      <c r="G191" s="14">
        <f t="shared" ca="1" si="25"/>
        <v>-0.05</v>
      </c>
      <c r="H191" s="10"/>
      <c r="I191" s="10">
        <f t="shared" ca="1" si="26"/>
        <v>0</v>
      </c>
      <c r="J191" s="10">
        <f t="shared" ca="1" si="27"/>
        <v>9557.1</v>
      </c>
      <c r="K191" s="10">
        <f t="shared" ca="1" si="28"/>
        <v>0</v>
      </c>
      <c r="L191" s="10">
        <f t="shared" ca="1" si="29"/>
        <v>22.755000000000003</v>
      </c>
      <c r="M191" s="10"/>
      <c r="N191" s="10">
        <f t="shared" ca="1" si="30"/>
        <v>25</v>
      </c>
      <c r="O191" s="10">
        <f t="shared" ca="1" si="31"/>
        <v>9509.3450000000012</v>
      </c>
      <c r="P191" s="1" t="s">
        <v>2741</v>
      </c>
    </row>
    <row r="192" spans="1:16" x14ac:dyDescent="0.25">
      <c r="A192" s="1" t="s">
        <v>2623</v>
      </c>
      <c r="B192" s="1" t="s">
        <v>2316</v>
      </c>
      <c r="C192" s="18">
        <v>0</v>
      </c>
      <c r="D192" s="10">
        <f t="shared" ca="1" si="22"/>
        <v>1265</v>
      </c>
      <c r="E192" s="10">
        <f t="shared" ca="1" si="23"/>
        <v>14074</v>
      </c>
      <c r="F192" s="10">
        <f t="shared" ca="1" si="24"/>
        <v>5770.3399999999992</v>
      </c>
      <c r="G192" s="14">
        <f t="shared" ca="1" si="25"/>
        <v>-0.41</v>
      </c>
      <c r="H192" s="10"/>
      <c r="I192" s="10">
        <f t="shared" ca="1" si="26"/>
        <v>0</v>
      </c>
      <c r="J192" s="10">
        <f t="shared" ca="1" si="27"/>
        <v>19844.34</v>
      </c>
      <c r="K192" s="10">
        <f t="shared" ca="1" si="28"/>
        <v>0</v>
      </c>
      <c r="L192" s="10">
        <f t="shared" ca="1" si="29"/>
        <v>288.517</v>
      </c>
      <c r="M192" s="10"/>
      <c r="N192" s="10">
        <f t="shared" ca="1" si="30"/>
        <v>70</v>
      </c>
      <c r="O192" s="10">
        <f t="shared" ca="1" si="31"/>
        <v>19485.823</v>
      </c>
      <c r="P192" s="1" t="s">
        <v>2741</v>
      </c>
    </row>
    <row r="193" spans="1:16" x14ac:dyDescent="0.25">
      <c r="A193" s="1" t="s">
        <v>2624</v>
      </c>
      <c r="B193" s="1" t="s">
        <v>2317</v>
      </c>
      <c r="C193" s="18">
        <v>0</v>
      </c>
      <c r="D193" s="10">
        <f t="shared" ca="1" si="22"/>
        <v>5977</v>
      </c>
      <c r="E193" s="10">
        <f t="shared" ca="1" si="23"/>
        <v>4601</v>
      </c>
      <c r="F193" s="10">
        <f t="shared" ca="1" si="24"/>
        <v>322.07000000000005</v>
      </c>
      <c r="G193" s="14">
        <f t="shared" ca="1" si="25"/>
        <v>-7.0000000000000007E-2</v>
      </c>
      <c r="H193" s="10"/>
      <c r="I193" s="10">
        <f t="shared" ca="1" si="26"/>
        <v>0</v>
      </c>
      <c r="J193" s="10">
        <f t="shared" ca="1" si="27"/>
        <v>4923.07</v>
      </c>
      <c r="K193" s="10">
        <f t="shared" ca="1" si="28"/>
        <v>0</v>
      </c>
      <c r="L193" s="10">
        <f t="shared" ca="1" si="29"/>
        <v>16.103500000000004</v>
      </c>
      <c r="M193" s="10"/>
      <c r="N193" s="10">
        <f t="shared" ca="1" si="30"/>
        <v>70</v>
      </c>
      <c r="O193" s="10">
        <f t="shared" ca="1" si="31"/>
        <v>4836.9664999999995</v>
      </c>
      <c r="P193" s="1" t="s">
        <v>2741</v>
      </c>
    </row>
    <row r="194" spans="1:16" x14ac:dyDescent="0.25">
      <c r="A194" s="1" t="s">
        <v>2625</v>
      </c>
      <c r="B194" s="1" t="s">
        <v>2318</v>
      </c>
      <c r="C194" s="18">
        <v>0</v>
      </c>
      <c r="D194" s="10">
        <f t="shared" ca="1" si="22"/>
        <v>19506</v>
      </c>
      <c r="E194" s="10">
        <f t="shared" ca="1" si="23"/>
        <v>1550</v>
      </c>
      <c r="F194" s="10">
        <f t="shared" ca="1" si="24"/>
        <v>139.5</v>
      </c>
      <c r="G194" s="14">
        <f t="shared" ca="1" si="25"/>
        <v>-0.09</v>
      </c>
      <c r="H194" s="10"/>
      <c r="I194" s="10">
        <f t="shared" ca="1" si="26"/>
        <v>0</v>
      </c>
      <c r="J194" s="10">
        <f t="shared" ca="1" si="27"/>
        <v>1689.5</v>
      </c>
      <c r="K194" s="10">
        <f t="shared" ca="1" si="28"/>
        <v>0</v>
      </c>
      <c r="L194" s="10">
        <f t="shared" ca="1" si="29"/>
        <v>6.9750000000000005</v>
      </c>
      <c r="M194" s="10"/>
      <c r="N194" s="10">
        <f t="shared" ca="1" si="30"/>
        <v>20</v>
      </c>
      <c r="O194" s="10">
        <f t="shared" ca="1" si="31"/>
        <v>1662.5250000000001</v>
      </c>
      <c r="P194" s="1" t="s">
        <v>2741</v>
      </c>
    </row>
    <row r="195" spans="1:16" x14ac:dyDescent="0.25">
      <c r="A195" s="1" t="s">
        <v>2626</v>
      </c>
      <c r="B195" s="1" t="s">
        <v>2319</v>
      </c>
      <c r="C195" s="18">
        <v>0</v>
      </c>
      <c r="D195" s="10">
        <f t="shared" ca="1" si="22"/>
        <v>12856</v>
      </c>
      <c r="E195" s="10">
        <f t="shared" ca="1" si="23"/>
        <v>14606</v>
      </c>
      <c r="F195" s="10">
        <f t="shared" ca="1" si="24"/>
        <v>5258.16</v>
      </c>
      <c r="G195" s="14">
        <f t="shared" ca="1" si="25"/>
        <v>-0.36</v>
      </c>
      <c r="H195" s="10"/>
      <c r="I195" s="10">
        <f t="shared" ca="1" si="26"/>
        <v>0</v>
      </c>
      <c r="J195" s="10">
        <f t="shared" ca="1" si="27"/>
        <v>19864.16</v>
      </c>
      <c r="K195" s="10">
        <f t="shared" ca="1" si="28"/>
        <v>0</v>
      </c>
      <c r="L195" s="10">
        <f t="shared" ca="1" si="29"/>
        <v>262.90800000000002</v>
      </c>
      <c r="M195" s="10"/>
      <c r="N195" s="10">
        <f t="shared" ca="1" si="30"/>
        <v>45</v>
      </c>
      <c r="O195" s="10">
        <f t="shared" ca="1" si="31"/>
        <v>19556.252</v>
      </c>
      <c r="P195" s="1" t="s">
        <v>2741</v>
      </c>
    </row>
    <row r="196" spans="1:16" x14ac:dyDescent="0.25">
      <c r="A196" s="1" t="s">
        <v>2627</v>
      </c>
      <c r="B196" s="1" t="s">
        <v>2320</v>
      </c>
      <c r="C196" s="18">
        <v>0</v>
      </c>
      <c r="D196" s="10">
        <f t="shared" ref="D196:D259" ca="1" si="32">RANDBETWEEN(800, 20000)</f>
        <v>7362</v>
      </c>
      <c r="E196" s="10">
        <f t="shared" ref="E196:E259" ca="1" si="33">RANDBETWEEN(400, 15000)</f>
        <v>13908</v>
      </c>
      <c r="F196" s="10">
        <f t="shared" ref="F196:F259" ca="1" si="34">-E196*G196</f>
        <v>1251.72</v>
      </c>
      <c r="G196" s="14">
        <f t="shared" ref="G196:G259" ca="1" si="35">RANDBETWEEN(-50,0)/100</f>
        <v>-0.09</v>
      </c>
      <c r="H196" s="10"/>
      <c r="I196" s="10">
        <f t="shared" ref="I196:I259" ca="1" si="36">C196*F196</f>
        <v>0</v>
      </c>
      <c r="J196" s="10">
        <f t="shared" ref="J196:J259" ca="1" si="37">E196+F196</f>
        <v>15159.72</v>
      </c>
      <c r="K196" s="10">
        <f t="shared" ref="K196:K259" ca="1" si="38">J196*C196</f>
        <v>0</v>
      </c>
      <c r="L196" s="10">
        <f t="shared" ref="L196:L259" ca="1" si="39">F196*0.05</f>
        <v>62.586000000000006</v>
      </c>
      <c r="M196" s="10"/>
      <c r="N196" s="10">
        <f t="shared" ref="N196:N259" ca="1" si="40">RANDBETWEEN(0,100)</f>
        <v>79</v>
      </c>
      <c r="O196" s="10">
        <f t="shared" ref="O196:O259" ca="1" si="41">J196-L196-M196-N196</f>
        <v>15018.134</v>
      </c>
      <c r="P196" s="1" t="s">
        <v>2741</v>
      </c>
    </row>
    <row r="197" spans="1:16" x14ac:dyDescent="0.25">
      <c r="A197" s="1" t="s">
        <v>2628</v>
      </c>
      <c r="B197" s="1" t="s">
        <v>2321</v>
      </c>
      <c r="C197" s="18">
        <v>0</v>
      </c>
      <c r="D197" s="10">
        <f t="shared" ca="1" si="32"/>
        <v>12098</v>
      </c>
      <c r="E197" s="10">
        <f t="shared" ca="1" si="33"/>
        <v>3890</v>
      </c>
      <c r="F197" s="10">
        <f t="shared" ca="1" si="34"/>
        <v>972.5</v>
      </c>
      <c r="G197" s="14">
        <f t="shared" ca="1" si="35"/>
        <v>-0.25</v>
      </c>
      <c r="H197" s="10"/>
      <c r="I197" s="10">
        <f t="shared" ca="1" si="36"/>
        <v>0</v>
      </c>
      <c r="J197" s="10">
        <f t="shared" ca="1" si="37"/>
        <v>4862.5</v>
      </c>
      <c r="K197" s="10">
        <f t="shared" ca="1" si="38"/>
        <v>0</v>
      </c>
      <c r="L197" s="10">
        <f t="shared" ca="1" si="39"/>
        <v>48.625</v>
      </c>
      <c r="M197" s="10"/>
      <c r="N197" s="10">
        <f t="shared" ca="1" si="40"/>
        <v>38</v>
      </c>
      <c r="O197" s="10">
        <f t="shared" ca="1" si="41"/>
        <v>4775.875</v>
      </c>
      <c r="P197" s="1" t="s">
        <v>2741</v>
      </c>
    </row>
    <row r="198" spans="1:16" x14ac:dyDescent="0.25">
      <c r="A198" s="1" t="s">
        <v>2629</v>
      </c>
      <c r="B198" s="1" t="s">
        <v>2322</v>
      </c>
      <c r="C198" s="18">
        <v>0</v>
      </c>
      <c r="D198" s="10">
        <f t="shared" ca="1" si="32"/>
        <v>2399</v>
      </c>
      <c r="E198" s="10">
        <f t="shared" ca="1" si="33"/>
        <v>1568</v>
      </c>
      <c r="F198" s="10">
        <f t="shared" ca="1" si="34"/>
        <v>329.28</v>
      </c>
      <c r="G198" s="14">
        <f t="shared" ca="1" si="35"/>
        <v>-0.21</v>
      </c>
      <c r="H198" s="10"/>
      <c r="I198" s="10">
        <f t="shared" ca="1" si="36"/>
        <v>0</v>
      </c>
      <c r="J198" s="10">
        <f t="shared" ca="1" si="37"/>
        <v>1897.28</v>
      </c>
      <c r="K198" s="10">
        <f t="shared" ca="1" si="38"/>
        <v>0</v>
      </c>
      <c r="L198" s="10">
        <f t="shared" ca="1" si="39"/>
        <v>16.463999999999999</v>
      </c>
      <c r="M198" s="10"/>
      <c r="N198" s="10">
        <f t="shared" ca="1" si="40"/>
        <v>89</v>
      </c>
      <c r="O198" s="10">
        <f t="shared" ca="1" si="41"/>
        <v>1791.816</v>
      </c>
      <c r="P198" s="1" t="s">
        <v>2741</v>
      </c>
    </row>
    <row r="199" spans="1:16" x14ac:dyDescent="0.25">
      <c r="A199" s="1" t="s">
        <v>2630</v>
      </c>
      <c r="B199" s="1" t="s">
        <v>2323</v>
      </c>
      <c r="C199" s="18">
        <v>0</v>
      </c>
      <c r="D199" s="10">
        <f t="shared" ca="1" si="32"/>
        <v>7779</v>
      </c>
      <c r="E199" s="10">
        <f t="shared" ca="1" si="33"/>
        <v>464</v>
      </c>
      <c r="F199" s="10">
        <f t="shared" ca="1" si="34"/>
        <v>0</v>
      </c>
      <c r="G199" s="14">
        <f t="shared" ca="1" si="35"/>
        <v>0</v>
      </c>
      <c r="H199" s="10"/>
      <c r="I199" s="10">
        <f t="shared" ca="1" si="36"/>
        <v>0</v>
      </c>
      <c r="J199" s="10">
        <f t="shared" ca="1" si="37"/>
        <v>464</v>
      </c>
      <c r="K199" s="10">
        <f t="shared" ca="1" si="38"/>
        <v>0</v>
      </c>
      <c r="L199" s="10">
        <f t="shared" ca="1" si="39"/>
        <v>0</v>
      </c>
      <c r="M199" s="10"/>
      <c r="N199" s="10">
        <f t="shared" ca="1" si="40"/>
        <v>22</v>
      </c>
      <c r="O199" s="10">
        <f t="shared" ca="1" si="41"/>
        <v>442</v>
      </c>
      <c r="P199" s="1" t="s">
        <v>2741</v>
      </c>
    </row>
    <row r="200" spans="1:16" x14ac:dyDescent="0.25">
      <c r="A200" s="1" t="s">
        <v>2631</v>
      </c>
      <c r="B200" s="1" t="s">
        <v>2324</v>
      </c>
      <c r="C200" s="18">
        <v>0</v>
      </c>
      <c r="D200" s="10">
        <f t="shared" ca="1" si="32"/>
        <v>6621</v>
      </c>
      <c r="E200" s="10">
        <f t="shared" ca="1" si="33"/>
        <v>9501</v>
      </c>
      <c r="F200" s="10">
        <f t="shared" ca="1" si="34"/>
        <v>2470.2600000000002</v>
      </c>
      <c r="G200" s="14">
        <f t="shared" ca="1" si="35"/>
        <v>-0.26</v>
      </c>
      <c r="H200" s="10"/>
      <c r="I200" s="10">
        <f t="shared" ca="1" si="36"/>
        <v>0</v>
      </c>
      <c r="J200" s="10">
        <f t="shared" ca="1" si="37"/>
        <v>11971.26</v>
      </c>
      <c r="K200" s="10">
        <f t="shared" ca="1" si="38"/>
        <v>0</v>
      </c>
      <c r="L200" s="10">
        <f t="shared" ca="1" si="39"/>
        <v>123.51300000000002</v>
      </c>
      <c r="M200" s="10"/>
      <c r="N200" s="10">
        <f t="shared" ca="1" si="40"/>
        <v>67</v>
      </c>
      <c r="O200" s="10">
        <f t="shared" ca="1" si="41"/>
        <v>11780.746999999999</v>
      </c>
      <c r="P200" s="1" t="s">
        <v>2741</v>
      </c>
    </row>
    <row r="201" spans="1:16" x14ac:dyDescent="0.25">
      <c r="A201" s="1" t="s">
        <v>2632</v>
      </c>
      <c r="B201" s="1" t="s">
        <v>2325</v>
      </c>
      <c r="C201" s="18">
        <v>0</v>
      </c>
      <c r="D201" s="10">
        <f t="shared" ca="1" si="32"/>
        <v>13196</v>
      </c>
      <c r="E201" s="10">
        <f t="shared" ca="1" si="33"/>
        <v>7565</v>
      </c>
      <c r="F201" s="10">
        <f t="shared" ca="1" si="34"/>
        <v>3706.85</v>
      </c>
      <c r="G201" s="14">
        <f t="shared" ca="1" si="35"/>
        <v>-0.49</v>
      </c>
      <c r="H201" s="10"/>
      <c r="I201" s="10">
        <f t="shared" ca="1" si="36"/>
        <v>0</v>
      </c>
      <c r="J201" s="10">
        <f t="shared" ca="1" si="37"/>
        <v>11271.85</v>
      </c>
      <c r="K201" s="10">
        <f t="shared" ca="1" si="38"/>
        <v>0</v>
      </c>
      <c r="L201" s="10">
        <f t="shared" ca="1" si="39"/>
        <v>185.3425</v>
      </c>
      <c r="M201" s="10"/>
      <c r="N201" s="10">
        <f t="shared" ca="1" si="40"/>
        <v>69</v>
      </c>
      <c r="O201" s="10">
        <f t="shared" ca="1" si="41"/>
        <v>11017.5075</v>
      </c>
      <c r="P201" s="1" t="s">
        <v>2741</v>
      </c>
    </row>
    <row r="202" spans="1:16" x14ac:dyDescent="0.25">
      <c r="A202" s="1" t="s">
        <v>2633</v>
      </c>
      <c r="B202" s="1" t="s">
        <v>2326</v>
      </c>
      <c r="C202" s="18">
        <v>0</v>
      </c>
      <c r="D202" s="10">
        <f t="shared" ca="1" si="32"/>
        <v>13596</v>
      </c>
      <c r="E202" s="10">
        <f t="shared" ca="1" si="33"/>
        <v>632</v>
      </c>
      <c r="F202" s="10">
        <f t="shared" ca="1" si="34"/>
        <v>214.88000000000002</v>
      </c>
      <c r="G202" s="14">
        <f t="shared" ca="1" si="35"/>
        <v>-0.34</v>
      </c>
      <c r="H202" s="10"/>
      <c r="I202" s="10">
        <f t="shared" ca="1" si="36"/>
        <v>0</v>
      </c>
      <c r="J202" s="10">
        <f t="shared" ca="1" si="37"/>
        <v>846.88</v>
      </c>
      <c r="K202" s="10">
        <f t="shared" ca="1" si="38"/>
        <v>0</v>
      </c>
      <c r="L202" s="10">
        <f t="shared" ca="1" si="39"/>
        <v>10.744000000000002</v>
      </c>
      <c r="M202" s="10"/>
      <c r="N202" s="10">
        <f t="shared" ca="1" si="40"/>
        <v>87</v>
      </c>
      <c r="O202" s="10">
        <f t="shared" ca="1" si="41"/>
        <v>749.13599999999997</v>
      </c>
      <c r="P202" s="1" t="s">
        <v>2741</v>
      </c>
    </row>
    <row r="203" spans="1:16" x14ac:dyDescent="0.25">
      <c r="A203" s="1" t="s">
        <v>2634</v>
      </c>
      <c r="B203" s="1" t="s">
        <v>2327</v>
      </c>
      <c r="C203" s="18">
        <v>0</v>
      </c>
      <c r="D203" s="10">
        <f t="shared" ca="1" si="32"/>
        <v>7397</v>
      </c>
      <c r="E203" s="10">
        <f t="shared" ca="1" si="33"/>
        <v>13872</v>
      </c>
      <c r="F203" s="10">
        <f t="shared" ca="1" si="34"/>
        <v>5964.96</v>
      </c>
      <c r="G203" s="14">
        <f t="shared" ca="1" si="35"/>
        <v>-0.43</v>
      </c>
      <c r="H203" s="10"/>
      <c r="I203" s="10">
        <f t="shared" ca="1" si="36"/>
        <v>0</v>
      </c>
      <c r="J203" s="10">
        <f t="shared" ca="1" si="37"/>
        <v>19836.96</v>
      </c>
      <c r="K203" s="10">
        <f t="shared" ca="1" si="38"/>
        <v>0</v>
      </c>
      <c r="L203" s="10">
        <f t="shared" ca="1" si="39"/>
        <v>298.24799999999999</v>
      </c>
      <c r="M203" s="10"/>
      <c r="N203" s="10">
        <f t="shared" ca="1" si="40"/>
        <v>18</v>
      </c>
      <c r="O203" s="10">
        <f t="shared" ca="1" si="41"/>
        <v>19520.712</v>
      </c>
      <c r="P203" s="1" t="s">
        <v>2741</v>
      </c>
    </row>
    <row r="204" spans="1:16" x14ac:dyDescent="0.25">
      <c r="A204" s="1" t="s">
        <v>2635</v>
      </c>
      <c r="B204" s="1" t="s">
        <v>2328</v>
      </c>
      <c r="C204" s="18">
        <v>0</v>
      </c>
      <c r="D204" s="10">
        <f t="shared" ca="1" si="32"/>
        <v>3981</v>
      </c>
      <c r="E204" s="10">
        <f t="shared" ca="1" si="33"/>
        <v>810</v>
      </c>
      <c r="F204" s="10">
        <f t="shared" ca="1" si="34"/>
        <v>72.899999999999991</v>
      </c>
      <c r="G204" s="14">
        <f t="shared" ca="1" si="35"/>
        <v>-0.09</v>
      </c>
      <c r="H204" s="10"/>
      <c r="I204" s="10">
        <f t="shared" ca="1" si="36"/>
        <v>0</v>
      </c>
      <c r="J204" s="10">
        <f t="shared" ca="1" si="37"/>
        <v>882.9</v>
      </c>
      <c r="K204" s="10">
        <f t="shared" ca="1" si="38"/>
        <v>0</v>
      </c>
      <c r="L204" s="10">
        <f t="shared" ca="1" si="39"/>
        <v>3.6449999999999996</v>
      </c>
      <c r="M204" s="10"/>
      <c r="N204" s="10">
        <f t="shared" ca="1" si="40"/>
        <v>80</v>
      </c>
      <c r="O204" s="10">
        <f t="shared" ca="1" si="41"/>
        <v>799.255</v>
      </c>
      <c r="P204" s="1" t="s">
        <v>2741</v>
      </c>
    </row>
    <row r="205" spans="1:16" x14ac:dyDescent="0.25">
      <c r="A205" s="1" t="s">
        <v>2636</v>
      </c>
      <c r="B205" s="1" t="s">
        <v>2329</v>
      </c>
      <c r="C205" s="18">
        <v>0</v>
      </c>
      <c r="D205" s="10">
        <f t="shared" ca="1" si="32"/>
        <v>13762</v>
      </c>
      <c r="E205" s="10">
        <f t="shared" ca="1" si="33"/>
        <v>11541</v>
      </c>
      <c r="F205" s="10">
        <f t="shared" ca="1" si="34"/>
        <v>923.28</v>
      </c>
      <c r="G205" s="14">
        <f t="shared" ca="1" si="35"/>
        <v>-0.08</v>
      </c>
      <c r="H205" s="10"/>
      <c r="I205" s="10">
        <f t="shared" ca="1" si="36"/>
        <v>0</v>
      </c>
      <c r="J205" s="10">
        <f t="shared" ca="1" si="37"/>
        <v>12464.28</v>
      </c>
      <c r="K205" s="10">
        <f t="shared" ca="1" si="38"/>
        <v>0</v>
      </c>
      <c r="L205" s="10">
        <f t="shared" ca="1" si="39"/>
        <v>46.164000000000001</v>
      </c>
      <c r="M205" s="10"/>
      <c r="N205" s="10">
        <f t="shared" ca="1" si="40"/>
        <v>51</v>
      </c>
      <c r="O205" s="10">
        <f t="shared" ca="1" si="41"/>
        <v>12367.116</v>
      </c>
      <c r="P205" s="1" t="s">
        <v>2741</v>
      </c>
    </row>
    <row r="206" spans="1:16" x14ac:dyDescent="0.25">
      <c r="A206" s="1" t="s">
        <v>2637</v>
      </c>
      <c r="B206" s="1" t="s">
        <v>2330</v>
      </c>
      <c r="C206" s="18">
        <v>0</v>
      </c>
      <c r="D206" s="10">
        <f t="shared" ca="1" si="32"/>
        <v>18336</v>
      </c>
      <c r="E206" s="10">
        <f t="shared" ca="1" si="33"/>
        <v>14734</v>
      </c>
      <c r="F206" s="10">
        <f t="shared" ca="1" si="34"/>
        <v>3978.1800000000003</v>
      </c>
      <c r="G206" s="14">
        <f t="shared" ca="1" si="35"/>
        <v>-0.27</v>
      </c>
      <c r="H206" s="10"/>
      <c r="I206" s="10">
        <f t="shared" ca="1" si="36"/>
        <v>0</v>
      </c>
      <c r="J206" s="10">
        <f t="shared" ca="1" si="37"/>
        <v>18712.18</v>
      </c>
      <c r="K206" s="10">
        <f t="shared" ca="1" si="38"/>
        <v>0</v>
      </c>
      <c r="L206" s="10">
        <f t="shared" ca="1" si="39"/>
        <v>198.90900000000002</v>
      </c>
      <c r="M206" s="10"/>
      <c r="N206" s="10">
        <f t="shared" ca="1" si="40"/>
        <v>58</v>
      </c>
      <c r="O206" s="10">
        <f t="shared" ca="1" si="41"/>
        <v>18455.271000000001</v>
      </c>
      <c r="P206" s="1" t="s">
        <v>2741</v>
      </c>
    </row>
    <row r="207" spans="1:16" x14ac:dyDescent="0.25">
      <c r="A207" s="1" t="s">
        <v>2638</v>
      </c>
      <c r="B207" s="1" t="s">
        <v>2331</v>
      </c>
      <c r="C207" s="18">
        <v>0</v>
      </c>
      <c r="D207" s="10">
        <f t="shared" ca="1" si="32"/>
        <v>7423</v>
      </c>
      <c r="E207" s="10">
        <f t="shared" ca="1" si="33"/>
        <v>12832</v>
      </c>
      <c r="F207" s="10">
        <f t="shared" ca="1" si="34"/>
        <v>898.24000000000012</v>
      </c>
      <c r="G207" s="14">
        <f t="shared" ca="1" si="35"/>
        <v>-7.0000000000000007E-2</v>
      </c>
      <c r="H207" s="10"/>
      <c r="I207" s="10">
        <f t="shared" ca="1" si="36"/>
        <v>0</v>
      </c>
      <c r="J207" s="10">
        <f t="shared" ca="1" si="37"/>
        <v>13730.24</v>
      </c>
      <c r="K207" s="10">
        <f t="shared" ca="1" si="38"/>
        <v>0</v>
      </c>
      <c r="L207" s="10">
        <f t="shared" ca="1" si="39"/>
        <v>44.912000000000006</v>
      </c>
      <c r="M207" s="10"/>
      <c r="N207" s="10">
        <f t="shared" ca="1" si="40"/>
        <v>66</v>
      </c>
      <c r="O207" s="10">
        <f t="shared" ca="1" si="41"/>
        <v>13619.328</v>
      </c>
      <c r="P207" s="1" t="s">
        <v>2741</v>
      </c>
    </row>
    <row r="208" spans="1:16" x14ac:dyDescent="0.25">
      <c r="A208" s="1" t="s">
        <v>2639</v>
      </c>
      <c r="B208" s="1" t="s">
        <v>2332</v>
      </c>
      <c r="C208" s="18">
        <v>0</v>
      </c>
      <c r="D208" s="10">
        <f t="shared" ca="1" si="32"/>
        <v>16089</v>
      </c>
      <c r="E208" s="10">
        <f t="shared" ca="1" si="33"/>
        <v>11295</v>
      </c>
      <c r="F208" s="10">
        <f t="shared" ca="1" si="34"/>
        <v>1468.3500000000001</v>
      </c>
      <c r="G208" s="14">
        <f t="shared" ca="1" si="35"/>
        <v>-0.13</v>
      </c>
      <c r="H208" s="10"/>
      <c r="I208" s="10">
        <f t="shared" ca="1" si="36"/>
        <v>0</v>
      </c>
      <c r="J208" s="10">
        <f t="shared" ca="1" si="37"/>
        <v>12763.35</v>
      </c>
      <c r="K208" s="10">
        <f t="shared" ca="1" si="38"/>
        <v>0</v>
      </c>
      <c r="L208" s="10">
        <f t="shared" ca="1" si="39"/>
        <v>73.417500000000004</v>
      </c>
      <c r="M208" s="10"/>
      <c r="N208" s="10">
        <f t="shared" ca="1" si="40"/>
        <v>40</v>
      </c>
      <c r="O208" s="10">
        <f t="shared" ca="1" si="41"/>
        <v>12649.932500000001</v>
      </c>
      <c r="P208" s="1" t="s">
        <v>2741</v>
      </c>
    </row>
    <row r="209" spans="1:16" x14ac:dyDescent="0.25">
      <c r="A209" s="1" t="s">
        <v>2640</v>
      </c>
      <c r="B209" s="1" t="s">
        <v>2333</v>
      </c>
      <c r="C209" s="18">
        <v>0</v>
      </c>
      <c r="D209" s="10">
        <f t="shared" ca="1" si="32"/>
        <v>6145</v>
      </c>
      <c r="E209" s="10">
        <f t="shared" ca="1" si="33"/>
        <v>3648</v>
      </c>
      <c r="F209" s="10">
        <f t="shared" ca="1" si="34"/>
        <v>984.96</v>
      </c>
      <c r="G209" s="14">
        <f t="shared" ca="1" si="35"/>
        <v>-0.27</v>
      </c>
      <c r="H209" s="10"/>
      <c r="I209" s="10">
        <f t="shared" ca="1" si="36"/>
        <v>0</v>
      </c>
      <c r="J209" s="10">
        <f t="shared" ca="1" si="37"/>
        <v>4632.96</v>
      </c>
      <c r="K209" s="10">
        <f t="shared" ca="1" si="38"/>
        <v>0</v>
      </c>
      <c r="L209" s="10">
        <f t="shared" ca="1" si="39"/>
        <v>49.248000000000005</v>
      </c>
      <c r="M209" s="10"/>
      <c r="N209" s="10">
        <f t="shared" ca="1" si="40"/>
        <v>5</v>
      </c>
      <c r="O209" s="10">
        <f t="shared" ca="1" si="41"/>
        <v>4578.7120000000004</v>
      </c>
      <c r="P209" s="1" t="s">
        <v>2741</v>
      </c>
    </row>
    <row r="210" spans="1:16" x14ac:dyDescent="0.25">
      <c r="A210" s="1" t="s">
        <v>2641</v>
      </c>
      <c r="B210" s="1" t="s">
        <v>2334</v>
      </c>
      <c r="C210" s="18">
        <v>0</v>
      </c>
      <c r="D210" s="10">
        <f t="shared" ca="1" si="32"/>
        <v>18557</v>
      </c>
      <c r="E210" s="10">
        <f t="shared" ca="1" si="33"/>
        <v>2463</v>
      </c>
      <c r="F210" s="10">
        <f t="shared" ca="1" si="34"/>
        <v>935.94</v>
      </c>
      <c r="G210" s="14">
        <f t="shared" ca="1" si="35"/>
        <v>-0.38</v>
      </c>
      <c r="H210" s="10"/>
      <c r="I210" s="10">
        <f t="shared" ca="1" si="36"/>
        <v>0</v>
      </c>
      <c r="J210" s="10">
        <f t="shared" ca="1" si="37"/>
        <v>3398.94</v>
      </c>
      <c r="K210" s="10">
        <f t="shared" ca="1" si="38"/>
        <v>0</v>
      </c>
      <c r="L210" s="10">
        <f t="shared" ca="1" si="39"/>
        <v>46.797000000000004</v>
      </c>
      <c r="M210" s="10"/>
      <c r="N210" s="10">
        <f t="shared" ca="1" si="40"/>
        <v>95</v>
      </c>
      <c r="O210" s="10">
        <f t="shared" ca="1" si="41"/>
        <v>3257.143</v>
      </c>
      <c r="P210" s="1" t="s">
        <v>2741</v>
      </c>
    </row>
    <row r="211" spans="1:16" x14ac:dyDescent="0.25">
      <c r="A211" s="1" t="s">
        <v>2642</v>
      </c>
      <c r="B211" s="1" t="s">
        <v>2335</v>
      </c>
      <c r="C211" s="18">
        <v>0</v>
      </c>
      <c r="D211" s="10">
        <f t="shared" ca="1" si="32"/>
        <v>15778</v>
      </c>
      <c r="E211" s="10">
        <f t="shared" ca="1" si="33"/>
        <v>4494</v>
      </c>
      <c r="F211" s="10">
        <f t="shared" ca="1" si="34"/>
        <v>1348.2</v>
      </c>
      <c r="G211" s="14">
        <f t="shared" ca="1" si="35"/>
        <v>-0.3</v>
      </c>
      <c r="H211" s="10"/>
      <c r="I211" s="10">
        <f t="shared" ca="1" si="36"/>
        <v>0</v>
      </c>
      <c r="J211" s="10">
        <f t="shared" ca="1" si="37"/>
        <v>5842.2</v>
      </c>
      <c r="K211" s="10">
        <f t="shared" ca="1" si="38"/>
        <v>0</v>
      </c>
      <c r="L211" s="10">
        <f t="shared" ca="1" si="39"/>
        <v>67.410000000000011</v>
      </c>
      <c r="M211" s="10"/>
      <c r="N211" s="10">
        <f t="shared" ca="1" si="40"/>
        <v>14</v>
      </c>
      <c r="O211" s="10">
        <f t="shared" ca="1" si="41"/>
        <v>5760.79</v>
      </c>
      <c r="P211" s="1" t="s">
        <v>2741</v>
      </c>
    </row>
    <row r="212" spans="1:16" x14ac:dyDescent="0.25">
      <c r="A212" s="1" t="s">
        <v>2643</v>
      </c>
      <c r="B212" s="1" t="s">
        <v>2336</v>
      </c>
      <c r="C212" s="18">
        <v>0</v>
      </c>
      <c r="D212" s="10">
        <f t="shared" ca="1" si="32"/>
        <v>11012</v>
      </c>
      <c r="E212" s="10">
        <f t="shared" ca="1" si="33"/>
        <v>6109</v>
      </c>
      <c r="F212" s="10">
        <f t="shared" ca="1" si="34"/>
        <v>1832.7</v>
      </c>
      <c r="G212" s="14">
        <f t="shared" ca="1" si="35"/>
        <v>-0.3</v>
      </c>
      <c r="H212" s="10"/>
      <c r="I212" s="10">
        <f t="shared" ca="1" si="36"/>
        <v>0</v>
      </c>
      <c r="J212" s="10">
        <f t="shared" ca="1" si="37"/>
        <v>7941.7</v>
      </c>
      <c r="K212" s="10">
        <f t="shared" ca="1" si="38"/>
        <v>0</v>
      </c>
      <c r="L212" s="10">
        <f t="shared" ca="1" si="39"/>
        <v>91.635000000000005</v>
      </c>
      <c r="M212" s="10"/>
      <c r="N212" s="10">
        <f t="shared" ca="1" si="40"/>
        <v>33</v>
      </c>
      <c r="O212" s="10">
        <f t="shared" ca="1" si="41"/>
        <v>7817.0649999999996</v>
      </c>
      <c r="P212" s="1" t="s">
        <v>2741</v>
      </c>
    </row>
    <row r="213" spans="1:16" x14ac:dyDescent="0.25">
      <c r="A213" s="1" t="s">
        <v>2644</v>
      </c>
      <c r="B213" s="1" t="s">
        <v>2337</v>
      </c>
      <c r="C213" s="18">
        <v>0</v>
      </c>
      <c r="D213" s="10">
        <f t="shared" ca="1" si="32"/>
        <v>3613</v>
      </c>
      <c r="E213" s="10">
        <f t="shared" ca="1" si="33"/>
        <v>11632</v>
      </c>
      <c r="F213" s="10">
        <f t="shared" ca="1" si="34"/>
        <v>5816</v>
      </c>
      <c r="G213" s="14">
        <f t="shared" ca="1" si="35"/>
        <v>-0.5</v>
      </c>
      <c r="H213" s="10"/>
      <c r="I213" s="10">
        <f t="shared" ca="1" si="36"/>
        <v>0</v>
      </c>
      <c r="J213" s="10">
        <f t="shared" ca="1" si="37"/>
        <v>17448</v>
      </c>
      <c r="K213" s="10">
        <f t="shared" ca="1" si="38"/>
        <v>0</v>
      </c>
      <c r="L213" s="10">
        <f t="shared" ca="1" si="39"/>
        <v>290.8</v>
      </c>
      <c r="M213" s="10"/>
      <c r="N213" s="10">
        <f t="shared" ca="1" si="40"/>
        <v>75</v>
      </c>
      <c r="O213" s="10">
        <f t="shared" ca="1" si="41"/>
        <v>17082.2</v>
      </c>
      <c r="P213" s="1" t="s">
        <v>2741</v>
      </c>
    </row>
    <row r="214" spans="1:16" x14ac:dyDescent="0.25">
      <c r="A214" s="1" t="s">
        <v>2645</v>
      </c>
      <c r="B214" s="1" t="s">
        <v>2338</v>
      </c>
      <c r="C214" s="18">
        <v>0</v>
      </c>
      <c r="D214" s="10">
        <f t="shared" ca="1" si="32"/>
        <v>10116</v>
      </c>
      <c r="E214" s="10">
        <f t="shared" ca="1" si="33"/>
        <v>2122</v>
      </c>
      <c r="F214" s="10">
        <f t="shared" ca="1" si="34"/>
        <v>912.46</v>
      </c>
      <c r="G214" s="14">
        <f t="shared" ca="1" si="35"/>
        <v>-0.43</v>
      </c>
      <c r="H214" s="10"/>
      <c r="I214" s="10">
        <f t="shared" ca="1" si="36"/>
        <v>0</v>
      </c>
      <c r="J214" s="10">
        <f t="shared" ca="1" si="37"/>
        <v>3034.46</v>
      </c>
      <c r="K214" s="10">
        <f t="shared" ca="1" si="38"/>
        <v>0</v>
      </c>
      <c r="L214" s="10">
        <f t="shared" ca="1" si="39"/>
        <v>45.623000000000005</v>
      </c>
      <c r="M214" s="10"/>
      <c r="N214" s="10">
        <f t="shared" ca="1" si="40"/>
        <v>74</v>
      </c>
      <c r="O214" s="10">
        <f t="shared" ca="1" si="41"/>
        <v>2914.837</v>
      </c>
      <c r="P214" s="1" t="s">
        <v>2741</v>
      </c>
    </row>
    <row r="215" spans="1:16" x14ac:dyDescent="0.25">
      <c r="A215" s="1" t="s">
        <v>2646</v>
      </c>
      <c r="B215" s="1" t="s">
        <v>2339</v>
      </c>
      <c r="C215" s="18">
        <v>0</v>
      </c>
      <c r="D215" s="10">
        <f t="shared" ca="1" si="32"/>
        <v>10817</v>
      </c>
      <c r="E215" s="10">
        <f t="shared" ca="1" si="33"/>
        <v>3113</v>
      </c>
      <c r="F215" s="10">
        <f t="shared" ca="1" si="34"/>
        <v>62.26</v>
      </c>
      <c r="G215" s="14">
        <f t="shared" ca="1" si="35"/>
        <v>-0.02</v>
      </c>
      <c r="H215" s="10"/>
      <c r="I215" s="10">
        <f t="shared" ca="1" si="36"/>
        <v>0</v>
      </c>
      <c r="J215" s="10">
        <f t="shared" ca="1" si="37"/>
        <v>3175.26</v>
      </c>
      <c r="K215" s="10">
        <f t="shared" ca="1" si="38"/>
        <v>0</v>
      </c>
      <c r="L215" s="10">
        <f t="shared" ca="1" si="39"/>
        <v>3.113</v>
      </c>
      <c r="M215" s="10"/>
      <c r="N215" s="10">
        <f t="shared" ca="1" si="40"/>
        <v>78</v>
      </c>
      <c r="O215" s="10">
        <f t="shared" ca="1" si="41"/>
        <v>3094.1470000000004</v>
      </c>
      <c r="P215" s="1" t="s">
        <v>2741</v>
      </c>
    </row>
    <row r="216" spans="1:16" x14ac:dyDescent="0.25">
      <c r="A216" s="1" t="s">
        <v>2647</v>
      </c>
      <c r="B216" s="1" t="s">
        <v>2340</v>
      </c>
      <c r="C216" s="18">
        <v>0</v>
      </c>
      <c r="D216" s="10">
        <f t="shared" ca="1" si="32"/>
        <v>1861</v>
      </c>
      <c r="E216" s="10">
        <f t="shared" ca="1" si="33"/>
        <v>14748</v>
      </c>
      <c r="F216" s="10">
        <f t="shared" ca="1" si="34"/>
        <v>5014.3200000000006</v>
      </c>
      <c r="G216" s="14">
        <f t="shared" ca="1" si="35"/>
        <v>-0.34</v>
      </c>
      <c r="H216" s="10"/>
      <c r="I216" s="10">
        <f t="shared" ca="1" si="36"/>
        <v>0</v>
      </c>
      <c r="J216" s="10">
        <f t="shared" ca="1" si="37"/>
        <v>19762.32</v>
      </c>
      <c r="K216" s="10">
        <f t="shared" ca="1" si="38"/>
        <v>0</v>
      </c>
      <c r="L216" s="10">
        <f t="shared" ca="1" si="39"/>
        <v>250.71600000000004</v>
      </c>
      <c r="M216" s="10"/>
      <c r="N216" s="10">
        <f t="shared" ca="1" si="40"/>
        <v>48</v>
      </c>
      <c r="O216" s="10">
        <f t="shared" ca="1" si="41"/>
        <v>19463.603999999999</v>
      </c>
      <c r="P216" s="1" t="s">
        <v>2741</v>
      </c>
    </row>
    <row r="217" spans="1:16" x14ac:dyDescent="0.25">
      <c r="A217" s="1" t="s">
        <v>2648</v>
      </c>
      <c r="B217" s="1" t="s">
        <v>2341</v>
      </c>
      <c r="C217" s="18">
        <v>0</v>
      </c>
      <c r="D217" s="10">
        <f t="shared" ca="1" si="32"/>
        <v>7289</v>
      </c>
      <c r="E217" s="10">
        <f t="shared" ca="1" si="33"/>
        <v>13513</v>
      </c>
      <c r="F217" s="10">
        <f t="shared" ca="1" si="34"/>
        <v>3648.51</v>
      </c>
      <c r="G217" s="14">
        <f t="shared" ca="1" si="35"/>
        <v>-0.27</v>
      </c>
      <c r="H217" s="10"/>
      <c r="I217" s="10">
        <f t="shared" ca="1" si="36"/>
        <v>0</v>
      </c>
      <c r="J217" s="10">
        <f t="shared" ca="1" si="37"/>
        <v>17161.510000000002</v>
      </c>
      <c r="K217" s="10">
        <f t="shared" ca="1" si="38"/>
        <v>0</v>
      </c>
      <c r="L217" s="10">
        <f t="shared" ca="1" si="39"/>
        <v>182.42550000000003</v>
      </c>
      <c r="M217" s="10"/>
      <c r="N217" s="10">
        <f t="shared" ca="1" si="40"/>
        <v>23</v>
      </c>
      <c r="O217" s="10">
        <f t="shared" ca="1" si="41"/>
        <v>16956.084500000001</v>
      </c>
      <c r="P217" s="1" t="s">
        <v>2741</v>
      </c>
    </row>
    <row r="218" spans="1:16" x14ac:dyDescent="0.25">
      <c r="A218" s="1" t="s">
        <v>2649</v>
      </c>
      <c r="B218" s="1" t="s">
        <v>2342</v>
      </c>
      <c r="C218" s="18">
        <v>0</v>
      </c>
      <c r="D218" s="10">
        <f t="shared" ca="1" si="32"/>
        <v>17134</v>
      </c>
      <c r="E218" s="10">
        <f t="shared" ca="1" si="33"/>
        <v>4076</v>
      </c>
      <c r="F218" s="10">
        <f t="shared" ca="1" si="34"/>
        <v>733.68</v>
      </c>
      <c r="G218" s="14">
        <f t="shared" ca="1" si="35"/>
        <v>-0.18</v>
      </c>
      <c r="H218" s="10"/>
      <c r="I218" s="10">
        <f t="shared" ca="1" si="36"/>
        <v>0</v>
      </c>
      <c r="J218" s="10">
        <f t="shared" ca="1" si="37"/>
        <v>4809.68</v>
      </c>
      <c r="K218" s="10">
        <f t="shared" ca="1" si="38"/>
        <v>0</v>
      </c>
      <c r="L218" s="10">
        <f t="shared" ca="1" si="39"/>
        <v>36.683999999999997</v>
      </c>
      <c r="M218" s="10"/>
      <c r="N218" s="10">
        <f t="shared" ca="1" si="40"/>
        <v>51</v>
      </c>
      <c r="O218" s="10">
        <f t="shared" ca="1" si="41"/>
        <v>4721.9960000000001</v>
      </c>
      <c r="P218" s="1" t="s">
        <v>2741</v>
      </c>
    </row>
    <row r="219" spans="1:16" x14ac:dyDescent="0.25">
      <c r="A219" s="1" t="s">
        <v>2650</v>
      </c>
      <c r="B219" s="1" t="s">
        <v>2343</v>
      </c>
      <c r="C219" s="18">
        <v>0</v>
      </c>
      <c r="D219" s="10">
        <f t="shared" ca="1" si="32"/>
        <v>10665</v>
      </c>
      <c r="E219" s="10">
        <f t="shared" ca="1" si="33"/>
        <v>2722</v>
      </c>
      <c r="F219" s="10">
        <f t="shared" ca="1" si="34"/>
        <v>381.08000000000004</v>
      </c>
      <c r="G219" s="14">
        <f t="shared" ca="1" si="35"/>
        <v>-0.14000000000000001</v>
      </c>
      <c r="H219" s="10"/>
      <c r="I219" s="10">
        <f t="shared" ca="1" si="36"/>
        <v>0</v>
      </c>
      <c r="J219" s="10">
        <f t="shared" ca="1" si="37"/>
        <v>3103.08</v>
      </c>
      <c r="K219" s="10">
        <f t="shared" ca="1" si="38"/>
        <v>0</v>
      </c>
      <c r="L219" s="10">
        <f t="shared" ca="1" si="39"/>
        <v>19.054000000000002</v>
      </c>
      <c r="M219" s="10">
        <v>50</v>
      </c>
      <c r="N219" s="10">
        <f t="shared" ca="1" si="40"/>
        <v>22</v>
      </c>
      <c r="O219" s="10">
        <f t="shared" ca="1" si="41"/>
        <v>3012.0259999999998</v>
      </c>
      <c r="P219" s="1" t="s">
        <v>2741</v>
      </c>
    </row>
    <row r="220" spans="1:16" x14ac:dyDescent="0.25">
      <c r="A220" s="1" t="s">
        <v>2651</v>
      </c>
      <c r="B220" s="1" t="s">
        <v>2344</v>
      </c>
      <c r="C220" s="18">
        <v>0</v>
      </c>
      <c r="D220" s="10">
        <f t="shared" ca="1" si="32"/>
        <v>13262</v>
      </c>
      <c r="E220" s="10">
        <f t="shared" ca="1" si="33"/>
        <v>9696</v>
      </c>
      <c r="F220" s="10">
        <f t="shared" ca="1" si="34"/>
        <v>2424</v>
      </c>
      <c r="G220" s="14">
        <f t="shared" ca="1" si="35"/>
        <v>-0.25</v>
      </c>
      <c r="H220" s="10"/>
      <c r="I220" s="10">
        <f t="shared" ca="1" si="36"/>
        <v>0</v>
      </c>
      <c r="J220" s="10">
        <f t="shared" ca="1" si="37"/>
        <v>12120</v>
      </c>
      <c r="K220" s="10">
        <f t="shared" ca="1" si="38"/>
        <v>0</v>
      </c>
      <c r="L220" s="10">
        <f t="shared" ca="1" si="39"/>
        <v>121.2</v>
      </c>
      <c r="M220" s="10">
        <v>50</v>
      </c>
      <c r="N220" s="10">
        <f t="shared" ca="1" si="40"/>
        <v>58</v>
      </c>
      <c r="O220" s="10">
        <f t="shared" ca="1" si="41"/>
        <v>11890.8</v>
      </c>
      <c r="P220" s="1" t="s">
        <v>2741</v>
      </c>
    </row>
    <row r="221" spans="1:16" x14ac:dyDescent="0.25">
      <c r="A221" s="1" t="s">
        <v>2652</v>
      </c>
      <c r="B221" s="1" t="s">
        <v>2345</v>
      </c>
      <c r="C221" s="18">
        <v>0</v>
      </c>
      <c r="D221" s="10">
        <f t="shared" ca="1" si="32"/>
        <v>14606</v>
      </c>
      <c r="E221" s="10">
        <f t="shared" ca="1" si="33"/>
        <v>8372</v>
      </c>
      <c r="F221" s="10">
        <f t="shared" ca="1" si="34"/>
        <v>2930.2</v>
      </c>
      <c r="G221" s="14">
        <f t="shared" ca="1" si="35"/>
        <v>-0.35</v>
      </c>
      <c r="H221" s="10"/>
      <c r="I221" s="10">
        <f t="shared" ca="1" si="36"/>
        <v>0</v>
      </c>
      <c r="J221" s="10">
        <f t="shared" ca="1" si="37"/>
        <v>11302.2</v>
      </c>
      <c r="K221" s="10">
        <f t="shared" ca="1" si="38"/>
        <v>0</v>
      </c>
      <c r="L221" s="10">
        <f t="shared" ca="1" si="39"/>
        <v>146.51</v>
      </c>
      <c r="M221" s="10">
        <v>50</v>
      </c>
      <c r="N221" s="10">
        <f t="shared" ca="1" si="40"/>
        <v>36</v>
      </c>
      <c r="O221" s="10">
        <f t="shared" ca="1" si="41"/>
        <v>11069.69</v>
      </c>
      <c r="P221" s="1" t="s">
        <v>2741</v>
      </c>
    </row>
    <row r="222" spans="1:16" x14ac:dyDescent="0.25">
      <c r="A222" s="1" t="s">
        <v>2653</v>
      </c>
      <c r="B222" s="1" t="s">
        <v>2346</v>
      </c>
      <c r="C222" s="18">
        <v>0</v>
      </c>
      <c r="D222" s="10">
        <f t="shared" ca="1" si="32"/>
        <v>13944</v>
      </c>
      <c r="E222" s="10">
        <f t="shared" ca="1" si="33"/>
        <v>14881</v>
      </c>
      <c r="F222" s="10">
        <f t="shared" ca="1" si="34"/>
        <v>4613.1099999999997</v>
      </c>
      <c r="G222" s="14">
        <f t="shared" ca="1" si="35"/>
        <v>-0.31</v>
      </c>
      <c r="H222" s="10"/>
      <c r="I222" s="10">
        <f t="shared" ca="1" si="36"/>
        <v>0</v>
      </c>
      <c r="J222" s="10">
        <f t="shared" ca="1" si="37"/>
        <v>19494.11</v>
      </c>
      <c r="K222" s="10">
        <f t="shared" ca="1" si="38"/>
        <v>0</v>
      </c>
      <c r="L222" s="10">
        <f t="shared" ca="1" si="39"/>
        <v>230.65549999999999</v>
      </c>
      <c r="M222" s="10">
        <v>50</v>
      </c>
      <c r="N222" s="10">
        <f t="shared" ca="1" si="40"/>
        <v>27</v>
      </c>
      <c r="O222" s="10">
        <f t="shared" ca="1" si="41"/>
        <v>19186.4545</v>
      </c>
      <c r="P222" s="1" t="s">
        <v>2741</v>
      </c>
    </row>
    <row r="223" spans="1:16" x14ac:dyDescent="0.25">
      <c r="A223" s="1" t="s">
        <v>2654</v>
      </c>
      <c r="B223" s="1" t="s">
        <v>2347</v>
      </c>
      <c r="C223" s="18">
        <v>0</v>
      </c>
      <c r="D223" s="10">
        <f t="shared" ca="1" si="32"/>
        <v>5429</v>
      </c>
      <c r="E223" s="10">
        <f t="shared" ca="1" si="33"/>
        <v>3937</v>
      </c>
      <c r="F223" s="10">
        <f t="shared" ca="1" si="34"/>
        <v>1181.0999999999999</v>
      </c>
      <c r="G223" s="14">
        <f t="shared" ca="1" si="35"/>
        <v>-0.3</v>
      </c>
      <c r="H223" s="10"/>
      <c r="I223" s="10">
        <f t="shared" ca="1" si="36"/>
        <v>0</v>
      </c>
      <c r="J223" s="10">
        <f t="shared" ca="1" si="37"/>
        <v>5118.1000000000004</v>
      </c>
      <c r="K223" s="10">
        <f t="shared" ca="1" si="38"/>
        <v>0</v>
      </c>
      <c r="L223" s="10">
        <f t="shared" ca="1" si="39"/>
        <v>59.055</v>
      </c>
      <c r="M223" s="10">
        <v>50</v>
      </c>
      <c r="N223" s="10">
        <f t="shared" ca="1" si="40"/>
        <v>58</v>
      </c>
      <c r="O223" s="10">
        <f t="shared" ca="1" si="41"/>
        <v>4951.0450000000001</v>
      </c>
      <c r="P223" s="1" t="s">
        <v>2741</v>
      </c>
    </row>
    <row r="224" spans="1:16" x14ac:dyDescent="0.25">
      <c r="A224" s="1" t="s">
        <v>2655</v>
      </c>
      <c r="B224" s="1" t="s">
        <v>2348</v>
      </c>
      <c r="C224" s="18">
        <v>0</v>
      </c>
      <c r="D224" s="10">
        <f t="shared" ca="1" si="32"/>
        <v>7610</v>
      </c>
      <c r="E224" s="10">
        <f t="shared" ca="1" si="33"/>
        <v>13406</v>
      </c>
      <c r="F224" s="10">
        <f t="shared" ca="1" si="34"/>
        <v>5496.46</v>
      </c>
      <c r="G224" s="14">
        <f t="shared" ca="1" si="35"/>
        <v>-0.41</v>
      </c>
      <c r="H224" s="10"/>
      <c r="I224" s="10">
        <f t="shared" ca="1" si="36"/>
        <v>0</v>
      </c>
      <c r="J224" s="10">
        <f t="shared" ca="1" si="37"/>
        <v>18902.46</v>
      </c>
      <c r="K224" s="10">
        <f t="shared" ca="1" si="38"/>
        <v>0</v>
      </c>
      <c r="L224" s="10">
        <f t="shared" ca="1" si="39"/>
        <v>274.82300000000004</v>
      </c>
      <c r="M224" s="10">
        <v>50</v>
      </c>
      <c r="N224" s="10">
        <f t="shared" ca="1" si="40"/>
        <v>6</v>
      </c>
      <c r="O224" s="10">
        <f t="shared" ca="1" si="41"/>
        <v>18571.636999999999</v>
      </c>
      <c r="P224" s="1" t="s">
        <v>2741</v>
      </c>
    </row>
    <row r="225" spans="1:16" x14ac:dyDescent="0.25">
      <c r="A225" s="1" t="s">
        <v>2656</v>
      </c>
      <c r="B225" s="1" t="s">
        <v>2349</v>
      </c>
      <c r="C225" s="18">
        <v>0</v>
      </c>
      <c r="D225" s="10">
        <f t="shared" ca="1" si="32"/>
        <v>2803</v>
      </c>
      <c r="E225" s="10">
        <f t="shared" ca="1" si="33"/>
        <v>13572</v>
      </c>
      <c r="F225" s="10">
        <f t="shared" ca="1" si="34"/>
        <v>1628.6399999999999</v>
      </c>
      <c r="G225" s="14">
        <f t="shared" ca="1" si="35"/>
        <v>-0.12</v>
      </c>
      <c r="H225" s="10"/>
      <c r="I225" s="10">
        <f t="shared" ca="1" si="36"/>
        <v>0</v>
      </c>
      <c r="J225" s="10">
        <f t="shared" ca="1" si="37"/>
        <v>15200.64</v>
      </c>
      <c r="K225" s="10">
        <f t="shared" ca="1" si="38"/>
        <v>0</v>
      </c>
      <c r="L225" s="10">
        <f t="shared" ca="1" si="39"/>
        <v>81.432000000000002</v>
      </c>
      <c r="M225" s="10"/>
      <c r="N225" s="10">
        <f t="shared" ca="1" si="40"/>
        <v>83</v>
      </c>
      <c r="O225" s="10">
        <f t="shared" ca="1" si="41"/>
        <v>15036.207999999999</v>
      </c>
      <c r="P225" s="1" t="s">
        <v>2741</v>
      </c>
    </row>
    <row r="226" spans="1:16" x14ac:dyDescent="0.25">
      <c r="A226" s="1" t="s">
        <v>2657</v>
      </c>
      <c r="B226" s="1" t="s">
        <v>2350</v>
      </c>
      <c r="C226" s="18">
        <v>0</v>
      </c>
      <c r="D226" s="10">
        <f t="shared" ca="1" si="32"/>
        <v>3203</v>
      </c>
      <c r="E226" s="10">
        <f t="shared" ca="1" si="33"/>
        <v>4852</v>
      </c>
      <c r="F226" s="10">
        <f t="shared" ca="1" si="34"/>
        <v>436.68</v>
      </c>
      <c r="G226" s="14">
        <f t="shared" ca="1" si="35"/>
        <v>-0.09</v>
      </c>
      <c r="H226" s="10"/>
      <c r="I226" s="10">
        <f t="shared" ca="1" si="36"/>
        <v>0</v>
      </c>
      <c r="J226" s="10">
        <f t="shared" ca="1" si="37"/>
        <v>5288.68</v>
      </c>
      <c r="K226" s="10">
        <f t="shared" ca="1" si="38"/>
        <v>0</v>
      </c>
      <c r="L226" s="10">
        <f t="shared" ca="1" si="39"/>
        <v>21.834000000000003</v>
      </c>
      <c r="M226" s="10"/>
      <c r="N226" s="10">
        <f t="shared" ca="1" si="40"/>
        <v>89</v>
      </c>
      <c r="O226" s="10">
        <f t="shared" ca="1" si="41"/>
        <v>5177.8460000000005</v>
      </c>
      <c r="P226" s="1" t="s">
        <v>2741</v>
      </c>
    </row>
    <row r="227" spans="1:16" x14ac:dyDescent="0.25">
      <c r="A227" s="1" t="s">
        <v>2658</v>
      </c>
      <c r="B227" s="1" t="s">
        <v>2351</v>
      </c>
      <c r="C227" s="18">
        <v>0</v>
      </c>
      <c r="D227" s="10">
        <f t="shared" ca="1" si="32"/>
        <v>15180</v>
      </c>
      <c r="E227" s="10">
        <f t="shared" ca="1" si="33"/>
        <v>3308</v>
      </c>
      <c r="F227" s="10">
        <f t="shared" ca="1" si="34"/>
        <v>1587.84</v>
      </c>
      <c r="G227" s="14">
        <f t="shared" ca="1" si="35"/>
        <v>-0.48</v>
      </c>
      <c r="H227" s="10"/>
      <c r="I227" s="10">
        <f t="shared" ca="1" si="36"/>
        <v>0</v>
      </c>
      <c r="J227" s="10">
        <f t="shared" ca="1" si="37"/>
        <v>4895.84</v>
      </c>
      <c r="K227" s="10">
        <f t="shared" ca="1" si="38"/>
        <v>0</v>
      </c>
      <c r="L227" s="10">
        <f t="shared" ca="1" si="39"/>
        <v>79.391999999999996</v>
      </c>
      <c r="M227" s="10"/>
      <c r="N227" s="10">
        <f t="shared" ca="1" si="40"/>
        <v>51</v>
      </c>
      <c r="O227" s="10">
        <f t="shared" ca="1" si="41"/>
        <v>4765.4480000000003</v>
      </c>
      <c r="P227" s="1" t="s">
        <v>2741</v>
      </c>
    </row>
    <row r="228" spans="1:16" x14ac:dyDescent="0.25">
      <c r="A228" s="1" t="s">
        <v>2659</v>
      </c>
      <c r="B228" s="1" t="s">
        <v>2352</v>
      </c>
      <c r="C228" s="18">
        <v>0</v>
      </c>
      <c r="D228" s="10">
        <f t="shared" ca="1" si="32"/>
        <v>18269</v>
      </c>
      <c r="E228" s="10">
        <f t="shared" ca="1" si="33"/>
        <v>13404</v>
      </c>
      <c r="F228" s="10">
        <f t="shared" ca="1" si="34"/>
        <v>0</v>
      </c>
      <c r="G228" s="14">
        <f t="shared" ca="1" si="35"/>
        <v>0</v>
      </c>
      <c r="H228" s="10"/>
      <c r="I228" s="10">
        <f t="shared" ca="1" si="36"/>
        <v>0</v>
      </c>
      <c r="J228" s="10">
        <f t="shared" ca="1" si="37"/>
        <v>13404</v>
      </c>
      <c r="K228" s="10">
        <f t="shared" ca="1" si="38"/>
        <v>0</v>
      </c>
      <c r="L228" s="10">
        <f t="shared" ca="1" si="39"/>
        <v>0</v>
      </c>
      <c r="M228" s="10"/>
      <c r="N228" s="10">
        <f t="shared" ca="1" si="40"/>
        <v>47</v>
      </c>
      <c r="O228" s="10">
        <f t="shared" ca="1" si="41"/>
        <v>13357</v>
      </c>
      <c r="P228" s="1" t="s">
        <v>2741</v>
      </c>
    </row>
    <row r="229" spans="1:16" x14ac:dyDescent="0.25">
      <c r="A229" s="1" t="s">
        <v>2660</v>
      </c>
      <c r="B229" s="1" t="s">
        <v>2353</v>
      </c>
      <c r="C229" s="18">
        <v>0</v>
      </c>
      <c r="D229" s="10">
        <f t="shared" ca="1" si="32"/>
        <v>18286</v>
      </c>
      <c r="E229" s="10">
        <f t="shared" ca="1" si="33"/>
        <v>8009</v>
      </c>
      <c r="F229" s="10">
        <f t="shared" ca="1" si="34"/>
        <v>3764.2299999999996</v>
      </c>
      <c r="G229" s="14">
        <f t="shared" ca="1" si="35"/>
        <v>-0.47</v>
      </c>
      <c r="H229" s="10"/>
      <c r="I229" s="10">
        <f t="shared" ca="1" si="36"/>
        <v>0</v>
      </c>
      <c r="J229" s="10">
        <f t="shared" ca="1" si="37"/>
        <v>11773.23</v>
      </c>
      <c r="K229" s="10">
        <f t="shared" ca="1" si="38"/>
        <v>0</v>
      </c>
      <c r="L229" s="10">
        <f t="shared" ca="1" si="39"/>
        <v>188.2115</v>
      </c>
      <c r="M229" s="10"/>
      <c r="N229" s="10">
        <f t="shared" ca="1" si="40"/>
        <v>50</v>
      </c>
      <c r="O229" s="10">
        <f t="shared" ca="1" si="41"/>
        <v>11535.0185</v>
      </c>
      <c r="P229" s="1" t="s">
        <v>2741</v>
      </c>
    </row>
    <row r="230" spans="1:16" x14ac:dyDescent="0.25">
      <c r="A230" s="1" t="s">
        <v>2661</v>
      </c>
      <c r="B230" s="1" t="s">
        <v>2354</v>
      </c>
      <c r="C230" s="18">
        <v>0</v>
      </c>
      <c r="D230" s="10">
        <f t="shared" ca="1" si="32"/>
        <v>4826</v>
      </c>
      <c r="E230" s="10">
        <f t="shared" ca="1" si="33"/>
        <v>13582</v>
      </c>
      <c r="F230" s="10">
        <f t="shared" ca="1" si="34"/>
        <v>3123.86</v>
      </c>
      <c r="G230" s="14">
        <f t="shared" ca="1" si="35"/>
        <v>-0.23</v>
      </c>
      <c r="H230" s="10"/>
      <c r="I230" s="10">
        <f t="shared" ca="1" si="36"/>
        <v>0</v>
      </c>
      <c r="J230" s="10">
        <f t="shared" ca="1" si="37"/>
        <v>16705.86</v>
      </c>
      <c r="K230" s="10">
        <f t="shared" ca="1" si="38"/>
        <v>0</v>
      </c>
      <c r="L230" s="10">
        <f t="shared" ca="1" si="39"/>
        <v>156.19300000000001</v>
      </c>
      <c r="M230" s="10"/>
      <c r="N230" s="10">
        <f t="shared" ca="1" si="40"/>
        <v>47</v>
      </c>
      <c r="O230" s="10">
        <f t="shared" ca="1" si="41"/>
        <v>16502.667000000001</v>
      </c>
      <c r="P230" s="1" t="s">
        <v>2741</v>
      </c>
    </row>
    <row r="231" spans="1:16" x14ac:dyDescent="0.25">
      <c r="A231" s="1" t="s">
        <v>2662</v>
      </c>
      <c r="B231" s="1" t="s">
        <v>2355</v>
      </c>
      <c r="C231" s="18">
        <v>0</v>
      </c>
      <c r="D231" s="10">
        <f t="shared" ca="1" si="32"/>
        <v>10851</v>
      </c>
      <c r="E231" s="10">
        <f t="shared" ca="1" si="33"/>
        <v>13586</v>
      </c>
      <c r="F231" s="10">
        <f t="shared" ca="1" si="34"/>
        <v>3260.64</v>
      </c>
      <c r="G231" s="14">
        <f t="shared" ca="1" si="35"/>
        <v>-0.24</v>
      </c>
      <c r="H231" s="10"/>
      <c r="I231" s="10">
        <f t="shared" ca="1" si="36"/>
        <v>0</v>
      </c>
      <c r="J231" s="10">
        <f t="shared" ca="1" si="37"/>
        <v>16846.64</v>
      </c>
      <c r="K231" s="10">
        <f t="shared" ca="1" si="38"/>
        <v>0</v>
      </c>
      <c r="L231" s="10">
        <f t="shared" ca="1" si="39"/>
        <v>163.03200000000001</v>
      </c>
      <c r="M231" s="10"/>
      <c r="N231" s="10">
        <f t="shared" ca="1" si="40"/>
        <v>54</v>
      </c>
      <c r="O231" s="10">
        <f t="shared" ca="1" si="41"/>
        <v>16629.608</v>
      </c>
      <c r="P231" s="1" t="s">
        <v>2741</v>
      </c>
    </row>
    <row r="232" spans="1:16" x14ac:dyDescent="0.25">
      <c r="A232" s="1" t="s">
        <v>2663</v>
      </c>
      <c r="B232" s="1" t="s">
        <v>2356</v>
      </c>
      <c r="C232" s="18">
        <v>0</v>
      </c>
      <c r="D232" s="10">
        <f t="shared" ca="1" si="32"/>
        <v>12831</v>
      </c>
      <c r="E232" s="10">
        <f t="shared" ca="1" si="33"/>
        <v>14600</v>
      </c>
      <c r="F232" s="10">
        <f t="shared" ca="1" si="34"/>
        <v>5986</v>
      </c>
      <c r="G232" s="14">
        <f t="shared" ca="1" si="35"/>
        <v>-0.41</v>
      </c>
      <c r="H232" s="10"/>
      <c r="I232" s="10">
        <f t="shared" ca="1" si="36"/>
        <v>0</v>
      </c>
      <c r="J232" s="10">
        <f t="shared" ca="1" si="37"/>
        <v>20586</v>
      </c>
      <c r="K232" s="10">
        <f t="shared" ca="1" si="38"/>
        <v>0</v>
      </c>
      <c r="L232" s="10">
        <f t="shared" ca="1" si="39"/>
        <v>299.3</v>
      </c>
      <c r="M232" s="10"/>
      <c r="N232" s="10">
        <f t="shared" ca="1" si="40"/>
        <v>65</v>
      </c>
      <c r="O232" s="10">
        <f t="shared" ca="1" si="41"/>
        <v>20221.7</v>
      </c>
      <c r="P232" s="1" t="s">
        <v>2741</v>
      </c>
    </row>
    <row r="233" spans="1:16" x14ac:dyDescent="0.25">
      <c r="A233" s="1" t="s">
        <v>2664</v>
      </c>
      <c r="B233" s="1" t="s">
        <v>2357</v>
      </c>
      <c r="C233" s="18">
        <v>0</v>
      </c>
      <c r="D233" s="10">
        <f t="shared" ca="1" si="32"/>
        <v>12455</v>
      </c>
      <c r="E233" s="10">
        <f t="shared" ca="1" si="33"/>
        <v>9637</v>
      </c>
      <c r="F233" s="10">
        <f t="shared" ca="1" si="34"/>
        <v>3469.3199999999997</v>
      </c>
      <c r="G233" s="14">
        <f t="shared" ca="1" si="35"/>
        <v>-0.36</v>
      </c>
      <c r="H233" s="10"/>
      <c r="I233" s="10">
        <f t="shared" ca="1" si="36"/>
        <v>0</v>
      </c>
      <c r="J233" s="10">
        <f t="shared" ca="1" si="37"/>
        <v>13106.32</v>
      </c>
      <c r="K233" s="10">
        <f t="shared" ca="1" si="38"/>
        <v>0</v>
      </c>
      <c r="L233" s="10">
        <f t="shared" ca="1" si="39"/>
        <v>173.46600000000001</v>
      </c>
      <c r="M233" s="10"/>
      <c r="N233" s="10">
        <f t="shared" ca="1" si="40"/>
        <v>44</v>
      </c>
      <c r="O233" s="10">
        <f t="shared" ca="1" si="41"/>
        <v>12888.853999999999</v>
      </c>
      <c r="P233" s="1" t="s">
        <v>2741</v>
      </c>
    </row>
    <row r="234" spans="1:16" x14ac:dyDescent="0.25">
      <c r="A234" s="1" t="s">
        <v>2665</v>
      </c>
      <c r="B234" s="1" t="s">
        <v>2358</v>
      </c>
      <c r="C234" s="18">
        <v>0</v>
      </c>
      <c r="D234" s="10">
        <f t="shared" ca="1" si="32"/>
        <v>4081</v>
      </c>
      <c r="E234" s="10">
        <f t="shared" ca="1" si="33"/>
        <v>1659</v>
      </c>
      <c r="F234" s="10">
        <f t="shared" ca="1" si="34"/>
        <v>597.24</v>
      </c>
      <c r="G234" s="14">
        <f t="shared" ca="1" si="35"/>
        <v>-0.36</v>
      </c>
      <c r="H234" s="10"/>
      <c r="I234" s="10">
        <f t="shared" ca="1" si="36"/>
        <v>0</v>
      </c>
      <c r="J234" s="10">
        <f t="shared" ca="1" si="37"/>
        <v>2256.2399999999998</v>
      </c>
      <c r="K234" s="10">
        <f t="shared" ca="1" si="38"/>
        <v>0</v>
      </c>
      <c r="L234" s="10">
        <f t="shared" ca="1" si="39"/>
        <v>29.862000000000002</v>
      </c>
      <c r="M234" s="10"/>
      <c r="N234" s="10">
        <f t="shared" ca="1" si="40"/>
        <v>33</v>
      </c>
      <c r="O234" s="10">
        <f t="shared" ca="1" si="41"/>
        <v>2193.3779999999997</v>
      </c>
      <c r="P234" s="1" t="s">
        <v>2741</v>
      </c>
    </row>
    <row r="235" spans="1:16" x14ac:dyDescent="0.25">
      <c r="A235" s="1" t="s">
        <v>2666</v>
      </c>
      <c r="B235" s="1" t="s">
        <v>2359</v>
      </c>
      <c r="C235" s="18">
        <v>0</v>
      </c>
      <c r="D235" s="10">
        <f t="shared" ca="1" si="32"/>
        <v>16519</v>
      </c>
      <c r="E235" s="10">
        <f t="shared" ca="1" si="33"/>
        <v>6263</v>
      </c>
      <c r="F235" s="10">
        <f t="shared" ca="1" si="34"/>
        <v>1064.71</v>
      </c>
      <c r="G235" s="14">
        <f t="shared" ca="1" si="35"/>
        <v>-0.17</v>
      </c>
      <c r="H235" s="10"/>
      <c r="I235" s="10">
        <f t="shared" ca="1" si="36"/>
        <v>0</v>
      </c>
      <c r="J235" s="10">
        <f t="shared" ca="1" si="37"/>
        <v>7327.71</v>
      </c>
      <c r="K235" s="10">
        <f t="shared" ca="1" si="38"/>
        <v>0</v>
      </c>
      <c r="L235" s="10">
        <f t="shared" ca="1" si="39"/>
        <v>53.235500000000002</v>
      </c>
      <c r="M235" s="10"/>
      <c r="N235" s="10">
        <f t="shared" ca="1" si="40"/>
        <v>18</v>
      </c>
      <c r="O235" s="10">
        <f t="shared" ca="1" si="41"/>
        <v>7256.4745000000003</v>
      </c>
      <c r="P235" s="1" t="s">
        <v>2741</v>
      </c>
    </row>
    <row r="236" spans="1:16" x14ac:dyDescent="0.25">
      <c r="A236" s="1" t="s">
        <v>2667</v>
      </c>
      <c r="B236" s="1" t="s">
        <v>2360</v>
      </c>
      <c r="C236" s="18">
        <v>0</v>
      </c>
      <c r="D236" s="10">
        <f t="shared" ca="1" si="32"/>
        <v>19366</v>
      </c>
      <c r="E236" s="10">
        <f t="shared" ca="1" si="33"/>
        <v>13876</v>
      </c>
      <c r="F236" s="10">
        <f t="shared" ca="1" si="34"/>
        <v>5966.68</v>
      </c>
      <c r="G236" s="14">
        <f t="shared" ca="1" si="35"/>
        <v>-0.43</v>
      </c>
      <c r="H236" s="10"/>
      <c r="I236" s="10">
        <f t="shared" ca="1" si="36"/>
        <v>0</v>
      </c>
      <c r="J236" s="10">
        <f t="shared" ca="1" si="37"/>
        <v>19842.68</v>
      </c>
      <c r="K236" s="10">
        <f t="shared" ca="1" si="38"/>
        <v>0</v>
      </c>
      <c r="L236" s="10">
        <f t="shared" ca="1" si="39"/>
        <v>298.334</v>
      </c>
      <c r="M236" s="10"/>
      <c r="N236" s="10">
        <f t="shared" ca="1" si="40"/>
        <v>33</v>
      </c>
      <c r="O236" s="10">
        <f t="shared" ca="1" si="41"/>
        <v>19511.346000000001</v>
      </c>
      <c r="P236" s="1" t="s">
        <v>2741</v>
      </c>
    </row>
    <row r="237" spans="1:16" x14ac:dyDescent="0.25">
      <c r="A237" s="1" t="s">
        <v>2668</v>
      </c>
      <c r="B237" s="1" t="s">
        <v>2361</v>
      </c>
      <c r="C237" s="18">
        <v>0</v>
      </c>
      <c r="D237" s="10">
        <f t="shared" ca="1" si="32"/>
        <v>15521</v>
      </c>
      <c r="E237" s="10">
        <f t="shared" ca="1" si="33"/>
        <v>839</v>
      </c>
      <c r="F237" s="10">
        <f t="shared" ca="1" si="34"/>
        <v>310.43</v>
      </c>
      <c r="G237" s="14">
        <f t="shared" ca="1" si="35"/>
        <v>-0.37</v>
      </c>
      <c r="H237" s="10"/>
      <c r="I237" s="10">
        <f t="shared" ca="1" si="36"/>
        <v>0</v>
      </c>
      <c r="J237" s="10">
        <f t="shared" ca="1" si="37"/>
        <v>1149.43</v>
      </c>
      <c r="K237" s="10">
        <f t="shared" ca="1" si="38"/>
        <v>0</v>
      </c>
      <c r="L237" s="10">
        <f t="shared" ca="1" si="39"/>
        <v>15.521500000000001</v>
      </c>
      <c r="M237" s="10"/>
      <c r="N237" s="10">
        <f t="shared" ca="1" si="40"/>
        <v>17</v>
      </c>
      <c r="O237" s="10">
        <f t="shared" ca="1" si="41"/>
        <v>1116.9085</v>
      </c>
      <c r="P237" s="1" t="s">
        <v>2741</v>
      </c>
    </row>
    <row r="238" spans="1:16" x14ac:dyDescent="0.25">
      <c r="A238" s="1" t="s">
        <v>2669</v>
      </c>
      <c r="B238" s="1" t="s">
        <v>2362</v>
      </c>
      <c r="C238" s="18">
        <v>0</v>
      </c>
      <c r="D238" s="10">
        <f t="shared" ca="1" si="32"/>
        <v>8687</v>
      </c>
      <c r="E238" s="10">
        <f t="shared" ca="1" si="33"/>
        <v>1794</v>
      </c>
      <c r="F238" s="10">
        <f t="shared" ca="1" si="34"/>
        <v>412.62</v>
      </c>
      <c r="G238" s="14">
        <f t="shared" ca="1" si="35"/>
        <v>-0.23</v>
      </c>
      <c r="H238" s="10"/>
      <c r="I238" s="10">
        <f t="shared" ca="1" si="36"/>
        <v>0</v>
      </c>
      <c r="J238" s="10">
        <f t="shared" ca="1" si="37"/>
        <v>2206.62</v>
      </c>
      <c r="K238" s="10">
        <f t="shared" ca="1" si="38"/>
        <v>0</v>
      </c>
      <c r="L238" s="10">
        <f t="shared" ca="1" si="39"/>
        <v>20.631</v>
      </c>
      <c r="M238" s="10"/>
      <c r="N238" s="10">
        <f t="shared" ca="1" si="40"/>
        <v>22</v>
      </c>
      <c r="O238" s="10">
        <f t="shared" ca="1" si="41"/>
        <v>2163.989</v>
      </c>
      <c r="P238" s="1" t="s">
        <v>2741</v>
      </c>
    </row>
    <row r="239" spans="1:16" x14ac:dyDescent="0.25">
      <c r="A239" s="1" t="s">
        <v>2670</v>
      </c>
      <c r="B239" s="1" t="s">
        <v>2363</v>
      </c>
      <c r="C239" s="18">
        <v>0</v>
      </c>
      <c r="D239" s="10">
        <f t="shared" ca="1" si="32"/>
        <v>19239</v>
      </c>
      <c r="E239" s="10">
        <f t="shared" ca="1" si="33"/>
        <v>14949</v>
      </c>
      <c r="F239" s="10">
        <f t="shared" ca="1" si="34"/>
        <v>0</v>
      </c>
      <c r="G239" s="14">
        <f t="shared" ca="1" si="35"/>
        <v>0</v>
      </c>
      <c r="H239" s="10"/>
      <c r="I239" s="10">
        <f t="shared" ca="1" si="36"/>
        <v>0</v>
      </c>
      <c r="J239" s="10">
        <f t="shared" ca="1" si="37"/>
        <v>14949</v>
      </c>
      <c r="K239" s="10">
        <f t="shared" ca="1" si="38"/>
        <v>0</v>
      </c>
      <c r="L239" s="10">
        <f t="shared" ca="1" si="39"/>
        <v>0</v>
      </c>
      <c r="M239" s="10"/>
      <c r="N239" s="10">
        <f t="shared" ca="1" si="40"/>
        <v>72</v>
      </c>
      <c r="O239" s="10">
        <f t="shared" ca="1" si="41"/>
        <v>14877</v>
      </c>
      <c r="P239" s="1" t="s">
        <v>2741</v>
      </c>
    </row>
    <row r="240" spans="1:16" x14ac:dyDescent="0.25">
      <c r="A240" s="1" t="s">
        <v>2671</v>
      </c>
      <c r="B240" s="1" t="s">
        <v>2364</v>
      </c>
      <c r="C240" s="18">
        <v>0</v>
      </c>
      <c r="D240" s="10">
        <f t="shared" ca="1" si="32"/>
        <v>2312</v>
      </c>
      <c r="E240" s="10">
        <f t="shared" ca="1" si="33"/>
        <v>4518</v>
      </c>
      <c r="F240" s="10">
        <f t="shared" ca="1" si="34"/>
        <v>2213.8200000000002</v>
      </c>
      <c r="G240" s="14">
        <f t="shared" ca="1" si="35"/>
        <v>-0.49</v>
      </c>
      <c r="H240" s="10"/>
      <c r="I240" s="10">
        <f t="shared" ca="1" si="36"/>
        <v>0</v>
      </c>
      <c r="J240" s="10">
        <f t="shared" ca="1" si="37"/>
        <v>6731.82</v>
      </c>
      <c r="K240" s="10">
        <f t="shared" ca="1" si="38"/>
        <v>0</v>
      </c>
      <c r="L240" s="10">
        <f t="shared" ca="1" si="39"/>
        <v>110.69100000000002</v>
      </c>
      <c r="M240" s="10"/>
      <c r="N240" s="10">
        <f t="shared" ca="1" si="40"/>
        <v>80</v>
      </c>
      <c r="O240" s="10">
        <f t="shared" ca="1" si="41"/>
        <v>6541.1289999999999</v>
      </c>
      <c r="P240" s="1" t="s">
        <v>2741</v>
      </c>
    </row>
    <row r="241" spans="1:16" x14ac:dyDescent="0.25">
      <c r="A241" s="1" t="s">
        <v>2672</v>
      </c>
      <c r="B241" s="1" t="s">
        <v>2365</v>
      </c>
      <c r="C241" s="18">
        <v>0</v>
      </c>
      <c r="D241" s="10">
        <f t="shared" ca="1" si="32"/>
        <v>10653</v>
      </c>
      <c r="E241" s="10">
        <f t="shared" ca="1" si="33"/>
        <v>11885</v>
      </c>
      <c r="F241" s="10">
        <f t="shared" ca="1" si="34"/>
        <v>2377</v>
      </c>
      <c r="G241" s="14">
        <f t="shared" ca="1" si="35"/>
        <v>-0.2</v>
      </c>
      <c r="H241" s="10"/>
      <c r="I241" s="10">
        <f t="shared" ca="1" si="36"/>
        <v>0</v>
      </c>
      <c r="J241" s="10">
        <f t="shared" ca="1" si="37"/>
        <v>14262</v>
      </c>
      <c r="K241" s="10">
        <f t="shared" ca="1" si="38"/>
        <v>0</v>
      </c>
      <c r="L241" s="10">
        <f t="shared" ca="1" si="39"/>
        <v>118.85000000000001</v>
      </c>
      <c r="M241" s="10"/>
      <c r="N241" s="10">
        <f t="shared" ca="1" si="40"/>
        <v>6</v>
      </c>
      <c r="O241" s="10">
        <f t="shared" ca="1" si="41"/>
        <v>14137.15</v>
      </c>
      <c r="P241" s="1" t="s">
        <v>2741</v>
      </c>
    </row>
    <row r="242" spans="1:16" x14ac:dyDescent="0.25">
      <c r="A242" s="1" t="s">
        <v>2673</v>
      </c>
      <c r="B242" s="1" t="s">
        <v>2366</v>
      </c>
      <c r="C242" s="18">
        <v>0</v>
      </c>
      <c r="D242" s="10">
        <f t="shared" ca="1" si="32"/>
        <v>3858</v>
      </c>
      <c r="E242" s="10">
        <f t="shared" ca="1" si="33"/>
        <v>3813</v>
      </c>
      <c r="F242" s="10">
        <f t="shared" ca="1" si="34"/>
        <v>305.04000000000002</v>
      </c>
      <c r="G242" s="14">
        <f t="shared" ca="1" si="35"/>
        <v>-0.08</v>
      </c>
      <c r="H242" s="10"/>
      <c r="I242" s="10">
        <f t="shared" ca="1" si="36"/>
        <v>0</v>
      </c>
      <c r="J242" s="10">
        <f t="shared" ca="1" si="37"/>
        <v>4118.04</v>
      </c>
      <c r="K242" s="10">
        <f t="shared" ca="1" si="38"/>
        <v>0</v>
      </c>
      <c r="L242" s="10">
        <f t="shared" ca="1" si="39"/>
        <v>15.252000000000002</v>
      </c>
      <c r="M242" s="10"/>
      <c r="N242" s="10">
        <f t="shared" ca="1" si="40"/>
        <v>9</v>
      </c>
      <c r="O242" s="10">
        <f t="shared" ca="1" si="41"/>
        <v>4093.7879999999996</v>
      </c>
      <c r="P242" s="1" t="s">
        <v>2741</v>
      </c>
    </row>
    <row r="243" spans="1:16" x14ac:dyDescent="0.25">
      <c r="A243" s="1" t="s">
        <v>2674</v>
      </c>
      <c r="B243" s="1" t="s">
        <v>2367</v>
      </c>
      <c r="C243" s="18">
        <v>0</v>
      </c>
      <c r="D243" s="10">
        <f t="shared" ca="1" si="32"/>
        <v>16624</v>
      </c>
      <c r="E243" s="10">
        <f t="shared" ca="1" si="33"/>
        <v>2383</v>
      </c>
      <c r="F243" s="10">
        <f t="shared" ca="1" si="34"/>
        <v>1072.3500000000001</v>
      </c>
      <c r="G243" s="14">
        <f t="shared" ca="1" si="35"/>
        <v>-0.45</v>
      </c>
      <c r="H243" s="10"/>
      <c r="I243" s="10">
        <f t="shared" ca="1" si="36"/>
        <v>0</v>
      </c>
      <c r="J243" s="10">
        <f t="shared" ca="1" si="37"/>
        <v>3455.3500000000004</v>
      </c>
      <c r="K243" s="10">
        <f t="shared" ca="1" si="38"/>
        <v>0</v>
      </c>
      <c r="L243" s="10">
        <f t="shared" ca="1" si="39"/>
        <v>53.617500000000007</v>
      </c>
      <c r="M243" s="10"/>
      <c r="N243" s="10">
        <f t="shared" ca="1" si="40"/>
        <v>83</v>
      </c>
      <c r="O243" s="10">
        <f t="shared" ca="1" si="41"/>
        <v>3318.7325000000005</v>
      </c>
      <c r="P243" s="1" t="s">
        <v>2741</v>
      </c>
    </row>
    <row r="244" spans="1:16" x14ac:dyDescent="0.25">
      <c r="A244" s="1" t="s">
        <v>2675</v>
      </c>
      <c r="B244" s="1" t="s">
        <v>2368</v>
      </c>
      <c r="C244" s="18">
        <f t="shared" ref="C244:C259" ca="1" si="42">RANDBETWEEN(0,100)</f>
        <v>95</v>
      </c>
      <c r="D244" s="10">
        <f t="shared" ca="1" si="32"/>
        <v>2189</v>
      </c>
      <c r="E244" s="10">
        <f t="shared" ca="1" si="33"/>
        <v>681</v>
      </c>
      <c r="F244" s="10">
        <f t="shared" ca="1" si="34"/>
        <v>102.14999999999999</v>
      </c>
      <c r="G244" s="14">
        <f t="shared" ca="1" si="35"/>
        <v>-0.15</v>
      </c>
      <c r="H244" s="10"/>
      <c r="I244" s="10">
        <f t="shared" ca="1" si="36"/>
        <v>9704.25</v>
      </c>
      <c r="J244" s="10">
        <f t="shared" ca="1" si="37"/>
        <v>783.15</v>
      </c>
      <c r="K244" s="10">
        <f t="shared" ca="1" si="38"/>
        <v>74399.25</v>
      </c>
      <c r="L244" s="10">
        <f t="shared" ca="1" si="39"/>
        <v>5.1074999999999999</v>
      </c>
      <c r="M244" s="10"/>
      <c r="N244" s="10">
        <f t="shared" ca="1" si="40"/>
        <v>10</v>
      </c>
      <c r="O244" s="10">
        <f t="shared" ca="1" si="41"/>
        <v>768.04250000000002</v>
      </c>
      <c r="P244" s="1" t="s">
        <v>2741</v>
      </c>
    </row>
    <row r="245" spans="1:16" x14ac:dyDescent="0.25">
      <c r="A245" s="1" t="s">
        <v>2676</v>
      </c>
      <c r="B245" s="1" t="s">
        <v>2369</v>
      </c>
      <c r="C245" s="18">
        <f t="shared" ca="1" si="42"/>
        <v>52</v>
      </c>
      <c r="D245" s="10">
        <f t="shared" ca="1" si="32"/>
        <v>3938</v>
      </c>
      <c r="E245" s="10">
        <f t="shared" ca="1" si="33"/>
        <v>514</v>
      </c>
      <c r="F245" s="10">
        <f t="shared" ca="1" si="34"/>
        <v>123.36</v>
      </c>
      <c r="G245" s="14">
        <f t="shared" ca="1" si="35"/>
        <v>-0.24</v>
      </c>
      <c r="H245" s="10"/>
      <c r="I245" s="10">
        <f t="shared" ca="1" si="36"/>
        <v>6414.72</v>
      </c>
      <c r="J245" s="10">
        <f t="shared" ca="1" si="37"/>
        <v>637.36</v>
      </c>
      <c r="K245" s="10">
        <f t="shared" ca="1" si="38"/>
        <v>33142.720000000001</v>
      </c>
      <c r="L245" s="10">
        <f t="shared" ca="1" si="39"/>
        <v>6.1680000000000001</v>
      </c>
      <c r="M245" s="10"/>
      <c r="N245" s="10">
        <f t="shared" ca="1" si="40"/>
        <v>53</v>
      </c>
      <c r="O245" s="10">
        <f t="shared" ca="1" si="41"/>
        <v>578.19200000000001</v>
      </c>
      <c r="P245" s="1" t="s">
        <v>2741</v>
      </c>
    </row>
    <row r="246" spans="1:16" x14ac:dyDescent="0.25">
      <c r="A246" s="1" t="s">
        <v>2677</v>
      </c>
      <c r="B246" s="1" t="s">
        <v>2370</v>
      </c>
      <c r="C246" s="18">
        <f t="shared" ca="1" si="42"/>
        <v>40</v>
      </c>
      <c r="D246" s="10">
        <f t="shared" ca="1" si="32"/>
        <v>1194</v>
      </c>
      <c r="E246" s="10">
        <f t="shared" ca="1" si="33"/>
        <v>6976</v>
      </c>
      <c r="F246" s="10">
        <f t="shared" ca="1" si="34"/>
        <v>1604.48</v>
      </c>
      <c r="G246" s="14">
        <f t="shared" ca="1" si="35"/>
        <v>-0.23</v>
      </c>
      <c r="H246" s="10"/>
      <c r="I246" s="10">
        <f t="shared" ca="1" si="36"/>
        <v>64179.199999999997</v>
      </c>
      <c r="J246" s="10">
        <f t="shared" ca="1" si="37"/>
        <v>8580.48</v>
      </c>
      <c r="K246" s="10">
        <f t="shared" ca="1" si="38"/>
        <v>343219.19999999995</v>
      </c>
      <c r="L246" s="10">
        <f t="shared" ca="1" si="39"/>
        <v>80.224000000000004</v>
      </c>
      <c r="M246" s="10"/>
      <c r="N246" s="10">
        <f t="shared" ca="1" si="40"/>
        <v>59</v>
      </c>
      <c r="O246" s="10">
        <f t="shared" ca="1" si="41"/>
        <v>8441.2559999999994</v>
      </c>
      <c r="P246" s="1" t="s">
        <v>2741</v>
      </c>
    </row>
    <row r="247" spans="1:16" x14ac:dyDescent="0.25">
      <c r="A247" s="1" t="s">
        <v>2678</v>
      </c>
      <c r="B247" s="1" t="s">
        <v>2371</v>
      </c>
      <c r="C247" s="18">
        <f t="shared" ca="1" si="42"/>
        <v>11</v>
      </c>
      <c r="D247" s="10">
        <f t="shared" ca="1" si="32"/>
        <v>12531</v>
      </c>
      <c r="E247" s="10">
        <f t="shared" ca="1" si="33"/>
        <v>7800</v>
      </c>
      <c r="F247" s="10">
        <f t="shared" ca="1" si="34"/>
        <v>312</v>
      </c>
      <c r="G247" s="14">
        <f t="shared" ca="1" si="35"/>
        <v>-0.04</v>
      </c>
      <c r="H247" s="10"/>
      <c r="I247" s="10">
        <f t="shared" ca="1" si="36"/>
        <v>3432</v>
      </c>
      <c r="J247" s="10">
        <f t="shared" ca="1" si="37"/>
        <v>8112</v>
      </c>
      <c r="K247" s="10">
        <f t="shared" ca="1" si="38"/>
        <v>89232</v>
      </c>
      <c r="L247" s="10">
        <f t="shared" ca="1" si="39"/>
        <v>15.600000000000001</v>
      </c>
      <c r="M247" s="10"/>
      <c r="N247" s="10">
        <f t="shared" ca="1" si="40"/>
        <v>86</v>
      </c>
      <c r="O247" s="10">
        <f t="shared" ca="1" si="41"/>
        <v>8010.4</v>
      </c>
      <c r="P247" s="1" t="s">
        <v>2741</v>
      </c>
    </row>
    <row r="248" spans="1:16" x14ac:dyDescent="0.25">
      <c r="A248" s="1" t="s">
        <v>2679</v>
      </c>
      <c r="B248" s="1" t="s">
        <v>2372</v>
      </c>
      <c r="C248" s="18">
        <f t="shared" ca="1" si="42"/>
        <v>66</v>
      </c>
      <c r="D248" s="10">
        <f t="shared" ca="1" si="32"/>
        <v>11285</v>
      </c>
      <c r="E248" s="10">
        <f t="shared" ca="1" si="33"/>
        <v>3649</v>
      </c>
      <c r="F248" s="10">
        <f t="shared" ca="1" si="34"/>
        <v>364.90000000000003</v>
      </c>
      <c r="G248" s="14">
        <f t="shared" ca="1" si="35"/>
        <v>-0.1</v>
      </c>
      <c r="H248" s="10"/>
      <c r="I248" s="10">
        <f t="shared" ca="1" si="36"/>
        <v>24083.4</v>
      </c>
      <c r="J248" s="10">
        <f t="shared" ca="1" si="37"/>
        <v>4013.9</v>
      </c>
      <c r="K248" s="10">
        <f t="shared" ca="1" si="38"/>
        <v>264917.40000000002</v>
      </c>
      <c r="L248" s="10">
        <f t="shared" ca="1" si="39"/>
        <v>18.245000000000001</v>
      </c>
      <c r="M248" s="10"/>
      <c r="N248" s="10">
        <f t="shared" ca="1" si="40"/>
        <v>92</v>
      </c>
      <c r="O248" s="10">
        <f t="shared" ca="1" si="41"/>
        <v>3903.6550000000002</v>
      </c>
      <c r="P248" s="1" t="s">
        <v>2741</v>
      </c>
    </row>
    <row r="249" spans="1:16" x14ac:dyDescent="0.25">
      <c r="A249" s="1" t="s">
        <v>2680</v>
      </c>
      <c r="B249" s="1" t="s">
        <v>2373</v>
      </c>
      <c r="C249" s="18">
        <f t="shared" ca="1" si="42"/>
        <v>8</v>
      </c>
      <c r="D249" s="10">
        <f t="shared" ca="1" si="32"/>
        <v>3341</v>
      </c>
      <c r="E249" s="10">
        <f t="shared" ca="1" si="33"/>
        <v>4321</v>
      </c>
      <c r="F249" s="10">
        <f t="shared" ca="1" si="34"/>
        <v>302.47000000000003</v>
      </c>
      <c r="G249" s="14">
        <f t="shared" ca="1" si="35"/>
        <v>-7.0000000000000007E-2</v>
      </c>
      <c r="H249" s="10"/>
      <c r="I249" s="10">
        <f t="shared" ca="1" si="36"/>
        <v>2419.7600000000002</v>
      </c>
      <c r="J249" s="10">
        <f t="shared" ca="1" si="37"/>
        <v>4623.47</v>
      </c>
      <c r="K249" s="10">
        <f t="shared" ca="1" si="38"/>
        <v>36987.760000000002</v>
      </c>
      <c r="L249" s="10">
        <f t="shared" ca="1" si="39"/>
        <v>15.123500000000002</v>
      </c>
      <c r="M249" s="10"/>
      <c r="N249" s="10">
        <f t="shared" ca="1" si="40"/>
        <v>1</v>
      </c>
      <c r="O249" s="10">
        <f t="shared" ca="1" si="41"/>
        <v>4607.3465000000006</v>
      </c>
      <c r="P249" s="1" t="s">
        <v>2741</v>
      </c>
    </row>
    <row r="250" spans="1:16" x14ac:dyDescent="0.25">
      <c r="A250" s="1" t="s">
        <v>2681</v>
      </c>
      <c r="B250" s="1" t="s">
        <v>2374</v>
      </c>
      <c r="C250" s="18">
        <f t="shared" ca="1" si="42"/>
        <v>7</v>
      </c>
      <c r="D250" s="10">
        <f t="shared" ca="1" si="32"/>
        <v>2291</v>
      </c>
      <c r="E250" s="10">
        <f t="shared" ca="1" si="33"/>
        <v>13252</v>
      </c>
      <c r="F250" s="10">
        <f t="shared" ca="1" si="34"/>
        <v>530.08000000000004</v>
      </c>
      <c r="G250" s="14">
        <f t="shared" ca="1" si="35"/>
        <v>-0.04</v>
      </c>
      <c r="H250" s="10"/>
      <c r="I250" s="10">
        <f t="shared" ca="1" si="36"/>
        <v>3710.5600000000004</v>
      </c>
      <c r="J250" s="10">
        <f t="shared" ca="1" si="37"/>
        <v>13782.08</v>
      </c>
      <c r="K250" s="10">
        <f t="shared" ca="1" si="38"/>
        <v>96474.559999999998</v>
      </c>
      <c r="L250" s="10">
        <f t="shared" ca="1" si="39"/>
        <v>26.504000000000005</v>
      </c>
      <c r="M250" s="10"/>
      <c r="N250" s="10">
        <f t="shared" ca="1" si="40"/>
        <v>5</v>
      </c>
      <c r="O250" s="10">
        <f t="shared" ca="1" si="41"/>
        <v>13750.575999999999</v>
      </c>
      <c r="P250" s="1" t="s">
        <v>2741</v>
      </c>
    </row>
    <row r="251" spans="1:16" x14ac:dyDescent="0.25">
      <c r="A251" s="1" t="s">
        <v>2682</v>
      </c>
      <c r="B251" s="1" t="s">
        <v>2375</v>
      </c>
      <c r="C251" s="18">
        <f t="shared" ca="1" si="42"/>
        <v>55</v>
      </c>
      <c r="D251" s="10">
        <f t="shared" ca="1" si="32"/>
        <v>17338</v>
      </c>
      <c r="E251" s="10">
        <f t="shared" ca="1" si="33"/>
        <v>14635</v>
      </c>
      <c r="F251" s="10">
        <f t="shared" ca="1" si="34"/>
        <v>6878.45</v>
      </c>
      <c r="G251" s="14">
        <f t="shared" ca="1" si="35"/>
        <v>-0.47</v>
      </c>
      <c r="H251" s="10"/>
      <c r="I251" s="10">
        <f t="shared" ca="1" si="36"/>
        <v>378314.75</v>
      </c>
      <c r="J251" s="10">
        <f t="shared" ca="1" si="37"/>
        <v>21513.45</v>
      </c>
      <c r="K251" s="10">
        <f t="shared" ca="1" si="38"/>
        <v>1183239.75</v>
      </c>
      <c r="L251" s="10">
        <f t="shared" ca="1" si="39"/>
        <v>343.92250000000001</v>
      </c>
      <c r="M251" s="10"/>
      <c r="N251" s="10">
        <f t="shared" ca="1" si="40"/>
        <v>88</v>
      </c>
      <c r="O251" s="10">
        <f t="shared" ca="1" si="41"/>
        <v>21081.5275</v>
      </c>
      <c r="P251" s="1" t="s">
        <v>2741</v>
      </c>
    </row>
    <row r="252" spans="1:16" x14ac:dyDescent="0.25">
      <c r="A252" s="1" t="s">
        <v>2683</v>
      </c>
      <c r="B252" s="1" t="s">
        <v>2376</v>
      </c>
      <c r="C252" s="18">
        <f t="shared" ca="1" si="42"/>
        <v>5</v>
      </c>
      <c r="D252" s="10">
        <f t="shared" ca="1" si="32"/>
        <v>19907</v>
      </c>
      <c r="E252" s="10">
        <f t="shared" ca="1" si="33"/>
        <v>13463</v>
      </c>
      <c r="F252" s="10">
        <f t="shared" ca="1" si="34"/>
        <v>4442.79</v>
      </c>
      <c r="G252" s="14">
        <f t="shared" ca="1" si="35"/>
        <v>-0.33</v>
      </c>
      <c r="H252" s="10"/>
      <c r="I252" s="10">
        <f t="shared" ca="1" si="36"/>
        <v>22213.95</v>
      </c>
      <c r="J252" s="10">
        <f t="shared" ca="1" si="37"/>
        <v>17905.79</v>
      </c>
      <c r="K252" s="10">
        <f t="shared" ca="1" si="38"/>
        <v>89528.950000000012</v>
      </c>
      <c r="L252" s="10">
        <f t="shared" ca="1" si="39"/>
        <v>222.1395</v>
      </c>
      <c r="M252" s="10"/>
      <c r="N252" s="10">
        <f t="shared" ca="1" si="40"/>
        <v>93</v>
      </c>
      <c r="O252" s="10">
        <f t="shared" ca="1" si="41"/>
        <v>17590.6505</v>
      </c>
      <c r="P252" s="1" t="s">
        <v>2741</v>
      </c>
    </row>
    <row r="253" spans="1:16" x14ac:dyDescent="0.25">
      <c r="A253" s="1" t="s">
        <v>2684</v>
      </c>
      <c r="B253" s="1" t="s">
        <v>2377</v>
      </c>
      <c r="C253" s="18">
        <f t="shared" ca="1" si="42"/>
        <v>5</v>
      </c>
      <c r="D253" s="10">
        <f t="shared" ca="1" si="32"/>
        <v>18669</v>
      </c>
      <c r="E253" s="10">
        <f t="shared" ca="1" si="33"/>
        <v>6561</v>
      </c>
      <c r="F253" s="10">
        <f t="shared" ca="1" si="34"/>
        <v>1049.76</v>
      </c>
      <c r="G253" s="14">
        <f t="shared" ca="1" si="35"/>
        <v>-0.16</v>
      </c>
      <c r="H253" s="10"/>
      <c r="I253" s="10">
        <f t="shared" ca="1" si="36"/>
        <v>5248.8</v>
      </c>
      <c r="J253" s="10">
        <f t="shared" ca="1" si="37"/>
        <v>7610.76</v>
      </c>
      <c r="K253" s="10">
        <f t="shared" ca="1" si="38"/>
        <v>38053.800000000003</v>
      </c>
      <c r="L253" s="10">
        <f t="shared" ca="1" si="39"/>
        <v>52.488</v>
      </c>
      <c r="M253" s="10"/>
      <c r="N253" s="10">
        <f t="shared" ca="1" si="40"/>
        <v>50</v>
      </c>
      <c r="O253" s="10">
        <f t="shared" ca="1" si="41"/>
        <v>7508.2719999999999</v>
      </c>
      <c r="P253" s="1" t="s">
        <v>2741</v>
      </c>
    </row>
    <row r="254" spans="1:16" x14ac:dyDescent="0.25">
      <c r="A254" s="1" t="s">
        <v>2685</v>
      </c>
      <c r="B254" s="1" t="s">
        <v>2378</v>
      </c>
      <c r="C254" s="18">
        <f t="shared" ca="1" si="42"/>
        <v>61</v>
      </c>
      <c r="D254" s="10">
        <f t="shared" ca="1" si="32"/>
        <v>1500</v>
      </c>
      <c r="E254" s="10">
        <f t="shared" ca="1" si="33"/>
        <v>678</v>
      </c>
      <c r="F254" s="10">
        <f t="shared" ca="1" si="34"/>
        <v>142.38</v>
      </c>
      <c r="G254" s="14">
        <f t="shared" ca="1" si="35"/>
        <v>-0.21</v>
      </c>
      <c r="H254" s="10"/>
      <c r="I254" s="10">
        <f t="shared" ca="1" si="36"/>
        <v>8685.18</v>
      </c>
      <c r="J254" s="10">
        <f t="shared" ca="1" si="37"/>
        <v>820.38</v>
      </c>
      <c r="K254" s="10">
        <f t="shared" ca="1" si="38"/>
        <v>50043.18</v>
      </c>
      <c r="L254" s="10">
        <f t="shared" ca="1" si="39"/>
        <v>7.1189999999999998</v>
      </c>
      <c r="M254" s="10"/>
      <c r="N254" s="10">
        <f t="shared" ca="1" si="40"/>
        <v>31</v>
      </c>
      <c r="O254" s="10">
        <f t="shared" ca="1" si="41"/>
        <v>782.26099999999997</v>
      </c>
      <c r="P254" s="1" t="s">
        <v>2741</v>
      </c>
    </row>
    <row r="255" spans="1:16" x14ac:dyDescent="0.25">
      <c r="A255" s="1" t="s">
        <v>2686</v>
      </c>
      <c r="B255" s="1" t="s">
        <v>2379</v>
      </c>
      <c r="C255" s="18">
        <f t="shared" ca="1" si="42"/>
        <v>96</v>
      </c>
      <c r="D255" s="10">
        <f t="shared" ca="1" si="32"/>
        <v>14388</v>
      </c>
      <c r="E255" s="10">
        <f t="shared" ca="1" si="33"/>
        <v>5833</v>
      </c>
      <c r="F255" s="10">
        <f t="shared" ca="1" si="34"/>
        <v>2683.1800000000003</v>
      </c>
      <c r="G255" s="14">
        <f t="shared" ca="1" si="35"/>
        <v>-0.46</v>
      </c>
      <c r="H255" s="10"/>
      <c r="I255" s="10">
        <f t="shared" ca="1" si="36"/>
        <v>257585.28000000003</v>
      </c>
      <c r="J255" s="10">
        <f t="shared" ca="1" si="37"/>
        <v>8516.18</v>
      </c>
      <c r="K255" s="10">
        <f t="shared" ca="1" si="38"/>
        <v>817553.28</v>
      </c>
      <c r="L255" s="10">
        <f t="shared" ca="1" si="39"/>
        <v>134.15900000000002</v>
      </c>
      <c r="M255" s="10"/>
      <c r="N255" s="10">
        <f t="shared" ca="1" si="40"/>
        <v>13</v>
      </c>
      <c r="O255" s="10">
        <f t="shared" ca="1" si="41"/>
        <v>8369.0210000000006</v>
      </c>
      <c r="P255" s="1" t="s">
        <v>2741</v>
      </c>
    </row>
    <row r="256" spans="1:16" x14ac:dyDescent="0.25">
      <c r="A256" s="1" t="s">
        <v>2687</v>
      </c>
      <c r="B256" s="1" t="s">
        <v>2380</v>
      </c>
      <c r="C256" s="18">
        <f t="shared" ca="1" si="42"/>
        <v>49</v>
      </c>
      <c r="D256" s="10">
        <f t="shared" ca="1" si="32"/>
        <v>5744</v>
      </c>
      <c r="E256" s="10">
        <f t="shared" ca="1" si="33"/>
        <v>2400</v>
      </c>
      <c r="F256" s="10">
        <f t="shared" ca="1" si="34"/>
        <v>0</v>
      </c>
      <c r="G256" s="14">
        <f t="shared" ca="1" si="35"/>
        <v>0</v>
      </c>
      <c r="H256" s="10"/>
      <c r="I256" s="10">
        <f t="shared" ca="1" si="36"/>
        <v>0</v>
      </c>
      <c r="J256" s="10">
        <f t="shared" ca="1" si="37"/>
        <v>2400</v>
      </c>
      <c r="K256" s="10">
        <f t="shared" ca="1" si="38"/>
        <v>117600</v>
      </c>
      <c r="L256" s="10">
        <f t="shared" ca="1" si="39"/>
        <v>0</v>
      </c>
      <c r="M256" s="10"/>
      <c r="N256" s="10">
        <f t="shared" ca="1" si="40"/>
        <v>76</v>
      </c>
      <c r="O256" s="10">
        <f t="shared" ca="1" si="41"/>
        <v>2324</v>
      </c>
      <c r="P256" s="1" t="s">
        <v>2741</v>
      </c>
    </row>
    <row r="257" spans="1:16" x14ac:dyDescent="0.25">
      <c r="A257" s="1" t="s">
        <v>2688</v>
      </c>
      <c r="B257" s="1" t="s">
        <v>2381</v>
      </c>
      <c r="C257" s="18">
        <f t="shared" ca="1" si="42"/>
        <v>25</v>
      </c>
      <c r="D257" s="10">
        <f t="shared" ca="1" si="32"/>
        <v>9628</v>
      </c>
      <c r="E257" s="10">
        <f t="shared" ca="1" si="33"/>
        <v>12358</v>
      </c>
      <c r="F257" s="10">
        <f t="shared" ca="1" si="34"/>
        <v>4943.2000000000007</v>
      </c>
      <c r="G257" s="14">
        <f t="shared" ca="1" si="35"/>
        <v>-0.4</v>
      </c>
      <c r="H257" s="10"/>
      <c r="I257" s="10">
        <f t="shared" ca="1" si="36"/>
        <v>123580.00000000001</v>
      </c>
      <c r="J257" s="10">
        <f t="shared" ca="1" si="37"/>
        <v>17301.2</v>
      </c>
      <c r="K257" s="10">
        <f t="shared" ca="1" si="38"/>
        <v>432530</v>
      </c>
      <c r="L257" s="10">
        <f t="shared" ca="1" si="39"/>
        <v>247.16000000000005</v>
      </c>
      <c r="M257" s="10"/>
      <c r="N257" s="10">
        <f t="shared" ca="1" si="40"/>
        <v>90</v>
      </c>
      <c r="O257" s="10">
        <f t="shared" ca="1" si="41"/>
        <v>16964.04</v>
      </c>
      <c r="P257" s="1" t="s">
        <v>2741</v>
      </c>
    </row>
    <row r="258" spans="1:16" x14ac:dyDescent="0.25">
      <c r="A258" s="1" t="s">
        <v>2689</v>
      </c>
      <c r="B258" s="1" t="s">
        <v>2382</v>
      </c>
      <c r="C258" s="18">
        <f t="shared" ca="1" si="42"/>
        <v>99</v>
      </c>
      <c r="D258" s="10">
        <f t="shared" ca="1" si="32"/>
        <v>17053</v>
      </c>
      <c r="E258" s="10">
        <f t="shared" ca="1" si="33"/>
        <v>3484</v>
      </c>
      <c r="F258" s="10">
        <f t="shared" ca="1" si="34"/>
        <v>766.48</v>
      </c>
      <c r="G258" s="14">
        <f t="shared" ca="1" si="35"/>
        <v>-0.22</v>
      </c>
      <c r="H258" s="10"/>
      <c r="I258" s="10">
        <f t="shared" ca="1" si="36"/>
        <v>75881.52</v>
      </c>
      <c r="J258" s="10">
        <f t="shared" ca="1" si="37"/>
        <v>4250.4799999999996</v>
      </c>
      <c r="K258" s="10">
        <f t="shared" ca="1" si="38"/>
        <v>420797.51999999996</v>
      </c>
      <c r="L258" s="10">
        <f t="shared" ca="1" si="39"/>
        <v>38.324000000000005</v>
      </c>
      <c r="M258" s="10"/>
      <c r="N258" s="10">
        <f t="shared" ca="1" si="40"/>
        <v>4</v>
      </c>
      <c r="O258" s="10">
        <f t="shared" ca="1" si="41"/>
        <v>4208.1559999999999</v>
      </c>
      <c r="P258" s="1" t="s">
        <v>2741</v>
      </c>
    </row>
    <row r="259" spans="1:16" x14ac:dyDescent="0.25">
      <c r="A259" s="1" t="s">
        <v>2690</v>
      </c>
      <c r="B259" s="1" t="s">
        <v>2383</v>
      </c>
      <c r="C259" s="18">
        <f t="shared" ca="1" si="42"/>
        <v>35</v>
      </c>
      <c r="D259" s="10">
        <f t="shared" ca="1" si="32"/>
        <v>11407</v>
      </c>
      <c r="E259" s="10">
        <f t="shared" ca="1" si="33"/>
        <v>7237</v>
      </c>
      <c r="F259" s="10">
        <f t="shared" ca="1" si="34"/>
        <v>3111.91</v>
      </c>
      <c r="G259" s="14">
        <f t="shared" ca="1" si="35"/>
        <v>-0.43</v>
      </c>
      <c r="H259" s="10"/>
      <c r="I259" s="10">
        <f t="shared" ca="1" si="36"/>
        <v>108916.84999999999</v>
      </c>
      <c r="J259" s="10">
        <f t="shared" ca="1" si="37"/>
        <v>10348.91</v>
      </c>
      <c r="K259" s="10">
        <f t="shared" ca="1" si="38"/>
        <v>362211.85</v>
      </c>
      <c r="L259" s="10">
        <f t="shared" ca="1" si="39"/>
        <v>155.59550000000002</v>
      </c>
      <c r="M259" s="10"/>
      <c r="N259" s="10">
        <f t="shared" ca="1" si="40"/>
        <v>14</v>
      </c>
      <c r="O259" s="10">
        <f t="shared" ca="1" si="41"/>
        <v>10179.3145</v>
      </c>
      <c r="P259" s="1" t="s">
        <v>2741</v>
      </c>
    </row>
    <row r="260" spans="1:16" x14ac:dyDescent="0.25">
      <c r="A260" s="1" t="s">
        <v>2691</v>
      </c>
      <c r="B260" s="1" t="s">
        <v>2384</v>
      </c>
      <c r="C260" s="18">
        <f t="shared" ref="C260:C267" ca="1" si="43">RANDBETWEEN(0,100)</f>
        <v>79</v>
      </c>
      <c r="D260" s="10">
        <f t="shared" ref="D260:D309" ca="1" si="44">RANDBETWEEN(800, 20000)</f>
        <v>3919</v>
      </c>
      <c r="E260" s="10">
        <f t="shared" ref="E260:E309" ca="1" si="45">RANDBETWEEN(400, 15000)</f>
        <v>8016</v>
      </c>
      <c r="F260" s="10">
        <f t="shared" ref="F260:F309" ca="1" si="46">-E260*G260</f>
        <v>561.12</v>
      </c>
      <c r="G260" s="14">
        <f t="shared" ref="G260:G309" ca="1" si="47">RANDBETWEEN(-50,0)/100</f>
        <v>-7.0000000000000007E-2</v>
      </c>
      <c r="H260" s="10"/>
      <c r="I260" s="10">
        <f t="shared" ref="I260:I309" ca="1" si="48">C260*F260</f>
        <v>44328.480000000003</v>
      </c>
      <c r="J260" s="10">
        <f t="shared" ref="J260:J309" ca="1" si="49">E260+F260</f>
        <v>8577.1200000000008</v>
      </c>
      <c r="K260" s="10">
        <f t="shared" ref="K260:K309" ca="1" si="50">J260*C260</f>
        <v>677592.4800000001</v>
      </c>
      <c r="L260" s="10">
        <f t="shared" ref="L260:L309" ca="1" si="51">F260*0.05</f>
        <v>28.056000000000001</v>
      </c>
      <c r="M260" s="10"/>
      <c r="N260" s="10">
        <f t="shared" ref="N260:N309" ca="1" si="52">RANDBETWEEN(0,100)</f>
        <v>33</v>
      </c>
      <c r="O260" s="10">
        <f t="shared" ref="O260:O309" ca="1" si="53">J260-L260-M260-N260</f>
        <v>8516.0640000000003</v>
      </c>
      <c r="P260" s="1" t="s">
        <v>2741</v>
      </c>
    </row>
    <row r="261" spans="1:16" x14ac:dyDescent="0.25">
      <c r="A261" s="1" t="s">
        <v>2692</v>
      </c>
      <c r="B261" s="1" t="s">
        <v>2385</v>
      </c>
      <c r="C261" s="18">
        <f t="shared" ca="1" si="43"/>
        <v>0</v>
      </c>
      <c r="D261" s="10">
        <f t="shared" ca="1" si="44"/>
        <v>5412</v>
      </c>
      <c r="E261" s="10">
        <f t="shared" ca="1" si="45"/>
        <v>12578</v>
      </c>
      <c r="F261" s="10">
        <f t="shared" ca="1" si="46"/>
        <v>1383.58</v>
      </c>
      <c r="G261" s="14">
        <f t="shared" ca="1" si="47"/>
        <v>-0.11</v>
      </c>
      <c r="H261" s="10"/>
      <c r="I261" s="10">
        <f t="shared" ca="1" si="48"/>
        <v>0</v>
      </c>
      <c r="J261" s="10">
        <f t="shared" ca="1" si="49"/>
        <v>13961.58</v>
      </c>
      <c r="K261" s="10">
        <f t="shared" ca="1" si="50"/>
        <v>0</v>
      </c>
      <c r="L261" s="10">
        <f t="shared" ca="1" si="51"/>
        <v>69.179000000000002</v>
      </c>
      <c r="M261" s="10"/>
      <c r="N261" s="10">
        <f t="shared" ca="1" si="52"/>
        <v>32</v>
      </c>
      <c r="O261" s="10">
        <f t="shared" ca="1" si="53"/>
        <v>13860.401</v>
      </c>
      <c r="P261" s="1" t="s">
        <v>2741</v>
      </c>
    </row>
    <row r="262" spans="1:16" x14ac:dyDescent="0.25">
      <c r="A262" s="1" t="s">
        <v>2693</v>
      </c>
      <c r="B262" s="1" t="s">
        <v>2386</v>
      </c>
      <c r="C262" s="18">
        <f t="shared" ca="1" si="43"/>
        <v>49</v>
      </c>
      <c r="D262" s="10">
        <f t="shared" ca="1" si="44"/>
        <v>18127</v>
      </c>
      <c r="E262" s="10">
        <f t="shared" ca="1" si="45"/>
        <v>8958</v>
      </c>
      <c r="F262" s="10">
        <f t="shared" ca="1" si="46"/>
        <v>2329.08</v>
      </c>
      <c r="G262" s="14">
        <f t="shared" ca="1" si="47"/>
        <v>-0.26</v>
      </c>
      <c r="H262" s="10"/>
      <c r="I262" s="10">
        <f t="shared" ca="1" si="48"/>
        <v>114124.92</v>
      </c>
      <c r="J262" s="10">
        <f t="shared" ca="1" si="49"/>
        <v>11287.08</v>
      </c>
      <c r="K262" s="10">
        <f t="shared" ca="1" si="50"/>
        <v>553066.92000000004</v>
      </c>
      <c r="L262" s="10">
        <f t="shared" ca="1" si="51"/>
        <v>116.45400000000001</v>
      </c>
      <c r="M262" s="10"/>
      <c r="N262" s="10">
        <f t="shared" ca="1" si="52"/>
        <v>43</v>
      </c>
      <c r="O262" s="10">
        <f t="shared" ca="1" si="53"/>
        <v>11127.626</v>
      </c>
      <c r="P262" s="1" t="s">
        <v>2741</v>
      </c>
    </row>
    <row r="263" spans="1:16" x14ac:dyDescent="0.25">
      <c r="A263" s="1" t="s">
        <v>2694</v>
      </c>
      <c r="B263" s="1" t="s">
        <v>2387</v>
      </c>
      <c r="C263" s="18">
        <f t="shared" ca="1" si="43"/>
        <v>66</v>
      </c>
      <c r="D263" s="10">
        <f t="shared" ca="1" si="44"/>
        <v>10555</v>
      </c>
      <c r="E263" s="10">
        <f t="shared" ca="1" si="45"/>
        <v>4334</v>
      </c>
      <c r="F263" s="10">
        <f t="shared" ca="1" si="46"/>
        <v>260.03999999999996</v>
      </c>
      <c r="G263" s="14">
        <f t="shared" ca="1" si="47"/>
        <v>-0.06</v>
      </c>
      <c r="H263" s="10"/>
      <c r="I263" s="10">
        <f t="shared" ca="1" si="48"/>
        <v>17162.64</v>
      </c>
      <c r="J263" s="10">
        <f t="shared" ca="1" si="49"/>
        <v>4594.04</v>
      </c>
      <c r="K263" s="10">
        <f t="shared" ca="1" si="50"/>
        <v>303206.64</v>
      </c>
      <c r="L263" s="10">
        <f t="shared" ca="1" si="51"/>
        <v>13.001999999999999</v>
      </c>
      <c r="M263" s="10"/>
      <c r="N263" s="10">
        <f t="shared" ca="1" si="52"/>
        <v>0</v>
      </c>
      <c r="O263" s="10">
        <f t="shared" ca="1" si="53"/>
        <v>4581.0379999999996</v>
      </c>
      <c r="P263" s="1" t="s">
        <v>2741</v>
      </c>
    </row>
    <row r="264" spans="1:16" x14ac:dyDescent="0.25">
      <c r="A264" s="1" t="s">
        <v>2695</v>
      </c>
      <c r="B264" s="1" t="s">
        <v>2388</v>
      </c>
      <c r="C264" s="18">
        <f t="shared" ca="1" si="43"/>
        <v>67</v>
      </c>
      <c r="D264" s="10">
        <f t="shared" ca="1" si="44"/>
        <v>18371</v>
      </c>
      <c r="E264" s="10">
        <f t="shared" ca="1" si="45"/>
        <v>9665</v>
      </c>
      <c r="F264" s="10">
        <f t="shared" ca="1" si="46"/>
        <v>4445.9000000000005</v>
      </c>
      <c r="G264" s="14">
        <f t="shared" ca="1" si="47"/>
        <v>-0.46</v>
      </c>
      <c r="H264" s="10"/>
      <c r="I264" s="10">
        <f t="shared" ca="1" si="48"/>
        <v>297875.30000000005</v>
      </c>
      <c r="J264" s="10">
        <f t="shared" ca="1" si="49"/>
        <v>14110.900000000001</v>
      </c>
      <c r="K264" s="10">
        <f t="shared" ca="1" si="50"/>
        <v>945430.3</v>
      </c>
      <c r="L264" s="10">
        <f t="shared" ca="1" si="51"/>
        <v>222.29500000000004</v>
      </c>
      <c r="M264" s="10"/>
      <c r="N264" s="10">
        <f t="shared" ca="1" si="52"/>
        <v>95</v>
      </c>
      <c r="O264" s="10">
        <f t="shared" ca="1" si="53"/>
        <v>13793.605000000001</v>
      </c>
      <c r="P264" s="1" t="s">
        <v>2741</v>
      </c>
    </row>
    <row r="265" spans="1:16" x14ac:dyDescent="0.25">
      <c r="A265" s="1" t="s">
        <v>2696</v>
      </c>
      <c r="B265" s="1" t="s">
        <v>2389</v>
      </c>
      <c r="C265" s="18">
        <f t="shared" ca="1" si="43"/>
        <v>91</v>
      </c>
      <c r="D265" s="10">
        <f t="shared" ca="1" si="44"/>
        <v>11625</v>
      </c>
      <c r="E265" s="10">
        <f t="shared" ca="1" si="45"/>
        <v>2648</v>
      </c>
      <c r="F265" s="10">
        <f t="shared" ca="1" si="46"/>
        <v>714.96</v>
      </c>
      <c r="G265" s="14">
        <f t="shared" ca="1" si="47"/>
        <v>-0.27</v>
      </c>
      <c r="H265" s="10"/>
      <c r="I265" s="10">
        <f t="shared" ca="1" si="48"/>
        <v>65061.36</v>
      </c>
      <c r="J265" s="10">
        <f t="shared" ca="1" si="49"/>
        <v>3362.96</v>
      </c>
      <c r="K265" s="10">
        <f t="shared" ca="1" si="50"/>
        <v>306029.36</v>
      </c>
      <c r="L265" s="10">
        <f t="shared" ca="1" si="51"/>
        <v>35.748000000000005</v>
      </c>
      <c r="M265" s="10"/>
      <c r="N265" s="10">
        <f t="shared" ca="1" si="52"/>
        <v>87</v>
      </c>
      <c r="O265" s="10">
        <f t="shared" ca="1" si="53"/>
        <v>3240.212</v>
      </c>
      <c r="P265" s="1" t="s">
        <v>2741</v>
      </c>
    </row>
    <row r="266" spans="1:16" x14ac:dyDescent="0.25">
      <c r="A266" s="1" t="s">
        <v>2697</v>
      </c>
      <c r="B266" s="1" t="s">
        <v>2390</v>
      </c>
      <c r="C266" s="18">
        <f t="shared" ca="1" si="43"/>
        <v>45</v>
      </c>
      <c r="D266" s="10">
        <f t="shared" ca="1" si="44"/>
        <v>6734</v>
      </c>
      <c r="E266" s="10">
        <f t="shared" ca="1" si="45"/>
        <v>12159</v>
      </c>
      <c r="F266" s="10">
        <f t="shared" ca="1" si="46"/>
        <v>2310.21</v>
      </c>
      <c r="G266" s="14">
        <f t="shared" ca="1" si="47"/>
        <v>-0.19</v>
      </c>
      <c r="H266" s="10"/>
      <c r="I266" s="10">
        <f t="shared" ca="1" si="48"/>
        <v>103959.45</v>
      </c>
      <c r="J266" s="10">
        <f t="shared" ca="1" si="49"/>
        <v>14469.21</v>
      </c>
      <c r="K266" s="10">
        <f t="shared" ca="1" si="50"/>
        <v>651114.44999999995</v>
      </c>
      <c r="L266" s="10">
        <f t="shared" ca="1" si="51"/>
        <v>115.51050000000001</v>
      </c>
      <c r="M266" s="10"/>
      <c r="N266" s="10">
        <f t="shared" ca="1" si="52"/>
        <v>91</v>
      </c>
      <c r="O266" s="10">
        <f t="shared" ca="1" si="53"/>
        <v>14262.699499999999</v>
      </c>
      <c r="P266" s="1" t="s">
        <v>2741</v>
      </c>
    </row>
    <row r="267" spans="1:16" x14ac:dyDescent="0.25">
      <c r="A267" s="1" t="s">
        <v>2698</v>
      </c>
      <c r="B267" s="1" t="s">
        <v>2391</v>
      </c>
      <c r="C267" s="18">
        <f t="shared" ca="1" si="43"/>
        <v>69</v>
      </c>
      <c r="D267" s="10">
        <f t="shared" ca="1" si="44"/>
        <v>1015</v>
      </c>
      <c r="E267" s="10">
        <f t="shared" ca="1" si="45"/>
        <v>4954</v>
      </c>
      <c r="F267" s="10">
        <f t="shared" ca="1" si="46"/>
        <v>1188.96</v>
      </c>
      <c r="G267" s="14">
        <f t="shared" ca="1" si="47"/>
        <v>-0.24</v>
      </c>
      <c r="H267" s="10"/>
      <c r="I267" s="10">
        <f t="shared" ca="1" si="48"/>
        <v>82038.240000000005</v>
      </c>
      <c r="J267" s="10">
        <f t="shared" ca="1" si="49"/>
        <v>6142.96</v>
      </c>
      <c r="K267" s="10">
        <f t="shared" ca="1" si="50"/>
        <v>423864.24</v>
      </c>
      <c r="L267" s="10">
        <f t="shared" ca="1" si="51"/>
        <v>59.448000000000008</v>
      </c>
      <c r="M267" s="10"/>
      <c r="N267" s="10">
        <f t="shared" ca="1" si="52"/>
        <v>59</v>
      </c>
      <c r="O267" s="10">
        <f t="shared" ca="1" si="53"/>
        <v>6024.5119999999997</v>
      </c>
      <c r="P267" s="1" t="s">
        <v>2741</v>
      </c>
    </row>
    <row r="268" spans="1:16" x14ac:dyDescent="0.25">
      <c r="A268" s="1" t="s">
        <v>2699</v>
      </c>
      <c r="B268" s="1" t="s">
        <v>2392</v>
      </c>
      <c r="C268" s="18">
        <v>0</v>
      </c>
      <c r="D268" s="10">
        <f t="shared" ca="1" si="44"/>
        <v>6521</v>
      </c>
      <c r="E268" s="10">
        <f t="shared" ca="1" si="45"/>
        <v>14562</v>
      </c>
      <c r="F268" s="10">
        <f t="shared" ca="1" si="46"/>
        <v>5824.8</v>
      </c>
      <c r="G268" s="14">
        <f t="shared" ca="1" si="47"/>
        <v>-0.4</v>
      </c>
      <c r="H268" s="10"/>
      <c r="I268" s="10">
        <f t="shared" ca="1" si="48"/>
        <v>0</v>
      </c>
      <c r="J268" s="10">
        <f t="shared" ca="1" si="49"/>
        <v>20386.8</v>
      </c>
      <c r="K268" s="10">
        <f t="shared" ca="1" si="50"/>
        <v>0</v>
      </c>
      <c r="L268" s="10">
        <f t="shared" ca="1" si="51"/>
        <v>291.24</v>
      </c>
      <c r="M268" s="10"/>
      <c r="N268" s="10">
        <f t="shared" ca="1" si="52"/>
        <v>55</v>
      </c>
      <c r="O268" s="10">
        <f t="shared" ca="1" si="53"/>
        <v>20040.559999999998</v>
      </c>
      <c r="P268" s="1" t="s">
        <v>2741</v>
      </c>
    </row>
    <row r="269" spans="1:16" x14ac:dyDescent="0.25">
      <c r="A269" s="1" t="s">
        <v>2700</v>
      </c>
      <c r="B269" s="1" t="s">
        <v>2393</v>
      </c>
      <c r="C269" s="18">
        <v>0</v>
      </c>
      <c r="D269" s="10">
        <f t="shared" ca="1" si="44"/>
        <v>17189</v>
      </c>
      <c r="E269" s="10">
        <f t="shared" ca="1" si="45"/>
        <v>14251</v>
      </c>
      <c r="F269" s="10">
        <f t="shared" ca="1" si="46"/>
        <v>3135.22</v>
      </c>
      <c r="G269" s="14">
        <f t="shared" ca="1" si="47"/>
        <v>-0.22</v>
      </c>
      <c r="H269" s="10"/>
      <c r="I269" s="10">
        <f t="shared" ca="1" si="48"/>
        <v>0</v>
      </c>
      <c r="J269" s="10">
        <f t="shared" ca="1" si="49"/>
        <v>17386.22</v>
      </c>
      <c r="K269" s="10">
        <f t="shared" ca="1" si="50"/>
        <v>0</v>
      </c>
      <c r="L269" s="10">
        <f t="shared" ca="1" si="51"/>
        <v>156.761</v>
      </c>
      <c r="M269" s="10"/>
      <c r="N269" s="10">
        <f t="shared" ca="1" si="52"/>
        <v>69</v>
      </c>
      <c r="O269" s="10">
        <f t="shared" ca="1" si="53"/>
        <v>17160.459000000003</v>
      </c>
      <c r="P269" s="1" t="s">
        <v>2741</v>
      </c>
    </row>
    <row r="270" spans="1:16" x14ac:dyDescent="0.25">
      <c r="A270" s="1" t="s">
        <v>2701</v>
      </c>
      <c r="B270" s="1" t="s">
        <v>2394</v>
      </c>
      <c r="C270" s="18">
        <v>0</v>
      </c>
      <c r="D270" s="10">
        <f t="shared" ca="1" si="44"/>
        <v>16880</v>
      </c>
      <c r="E270" s="10">
        <f t="shared" ca="1" si="45"/>
        <v>12932</v>
      </c>
      <c r="F270" s="10">
        <f t="shared" ca="1" si="46"/>
        <v>5172.8</v>
      </c>
      <c r="G270" s="14">
        <f t="shared" ca="1" si="47"/>
        <v>-0.4</v>
      </c>
      <c r="H270" s="10"/>
      <c r="I270" s="10">
        <f t="shared" ca="1" si="48"/>
        <v>0</v>
      </c>
      <c r="J270" s="10">
        <f t="shared" ca="1" si="49"/>
        <v>18104.8</v>
      </c>
      <c r="K270" s="10">
        <f t="shared" ca="1" si="50"/>
        <v>0</v>
      </c>
      <c r="L270" s="10">
        <f t="shared" ca="1" si="51"/>
        <v>258.64000000000004</v>
      </c>
      <c r="M270" s="10"/>
      <c r="N270" s="10">
        <f t="shared" ca="1" si="52"/>
        <v>22</v>
      </c>
      <c r="O270" s="10">
        <f t="shared" ca="1" si="53"/>
        <v>17824.16</v>
      </c>
      <c r="P270" s="1" t="s">
        <v>2741</v>
      </c>
    </row>
    <row r="271" spans="1:16" x14ac:dyDescent="0.25">
      <c r="A271" s="1" t="s">
        <v>2702</v>
      </c>
      <c r="B271" s="1" t="s">
        <v>2395</v>
      </c>
      <c r="C271" s="18">
        <v>0</v>
      </c>
      <c r="D271" s="10">
        <f t="shared" ca="1" si="44"/>
        <v>5636</v>
      </c>
      <c r="E271" s="10">
        <f t="shared" ca="1" si="45"/>
        <v>9865</v>
      </c>
      <c r="F271" s="10">
        <f t="shared" ca="1" si="46"/>
        <v>2564.9</v>
      </c>
      <c r="G271" s="14">
        <f t="shared" ca="1" si="47"/>
        <v>-0.26</v>
      </c>
      <c r="H271" s="10"/>
      <c r="I271" s="10">
        <f t="shared" ca="1" si="48"/>
        <v>0</v>
      </c>
      <c r="J271" s="10">
        <f t="shared" ca="1" si="49"/>
        <v>12429.9</v>
      </c>
      <c r="K271" s="10">
        <f t="shared" ca="1" si="50"/>
        <v>0</v>
      </c>
      <c r="L271" s="10">
        <f t="shared" ca="1" si="51"/>
        <v>128.245</v>
      </c>
      <c r="M271" s="10"/>
      <c r="N271" s="10">
        <f t="shared" ca="1" si="52"/>
        <v>46</v>
      </c>
      <c r="O271" s="10">
        <f t="shared" ca="1" si="53"/>
        <v>12255.654999999999</v>
      </c>
      <c r="P271" s="1" t="s">
        <v>2741</v>
      </c>
    </row>
    <row r="272" spans="1:16" x14ac:dyDescent="0.25">
      <c r="A272" s="1" t="s">
        <v>2703</v>
      </c>
      <c r="B272" s="1" t="s">
        <v>2396</v>
      </c>
      <c r="C272" s="18">
        <v>0</v>
      </c>
      <c r="D272" s="10">
        <f t="shared" ca="1" si="44"/>
        <v>17083</v>
      </c>
      <c r="E272" s="10">
        <f t="shared" ca="1" si="45"/>
        <v>2456</v>
      </c>
      <c r="F272" s="10">
        <f t="shared" ca="1" si="46"/>
        <v>982.40000000000009</v>
      </c>
      <c r="G272" s="14">
        <f t="shared" ca="1" si="47"/>
        <v>-0.4</v>
      </c>
      <c r="H272" s="10"/>
      <c r="I272" s="10">
        <f t="shared" ca="1" si="48"/>
        <v>0</v>
      </c>
      <c r="J272" s="10">
        <f t="shared" ca="1" si="49"/>
        <v>3438.4</v>
      </c>
      <c r="K272" s="10">
        <f t="shared" ca="1" si="50"/>
        <v>0</v>
      </c>
      <c r="L272" s="10">
        <f t="shared" ca="1" si="51"/>
        <v>49.120000000000005</v>
      </c>
      <c r="M272" s="10"/>
      <c r="N272" s="10">
        <f t="shared" ca="1" si="52"/>
        <v>38</v>
      </c>
      <c r="O272" s="10">
        <f t="shared" ca="1" si="53"/>
        <v>3351.28</v>
      </c>
      <c r="P272" s="1" t="s">
        <v>2741</v>
      </c>
    </row>
    <row r="273" spans="1:16" x14ac:dyDescent="0.25">
      <c r="A273" s="1" t="s">
        <v>2704</v>
      </c>
      <c r="B273" s="1" t="s">
        <v>2397</v>
      </c>
      <c r="C273" s="18">
        <v>0</v>
      </c>
      <c r="D273" s="10">
        <f t="shared" ca="1" si="44"/>
        <v>12329</v>
      </c>
      <c r="E273" s="10">
        <f t="shared" ca="1" si="45"/>
        <v>5381</v>
      </c>
      <c r="F273" s="10">
        <f t="shared" ca="1" si="46"/>
        <v>753.34</v>
      </c>
      <c r="G273" s="14">
        <f t="shared" ca="1" si="47"/>
        <v>-0.14000000000000001</v>
      </c>
      <c r="H273" s="10"/>
      <c r="I273" s="10">
        <f t="shared" ca="1" si="48"/>
        <v>0</v>
      </c>
      <c r="J273" s="10">
        <f t="shared" ca="1" si="49"/>
        <v>6134.34</v>
      </c>
      <c r="K273" s="10">
        <f t="shared" ca="1" si="50"/>
        <v>0</v>
      </c>
      <c r="L273" s="10">
        <f t="shared" ca="1" si="51"/>
        <v>37.667000000000002</v>
      </c>
      <c r="M273" s="10"/>
      <c r="N273" s="10">
        <f t="shared" ca="1" si="52"/>
        <v>64</v>
      </c>
      <c r="O273" s="10">
        <f t="shared" ca="1" si="53"/>
        <v>6032.6729999999998</v>
      </c>
      <c r="P273" s="1" t="s">
        <v>2741</v>
      </c>
    </row>
    <row r="274" spans="1:16" x14ac:dyDescent="0.25">
      <c r="A274" s="1" t="s">
        <v>2705</v>
      </c>
      <c r="B274" s="1" t="s">
        <v>2398</v>
      </c>
      <c r="C274" s="18">
        <v>0</v>
      </c>
      <c r="D274" s="10">
        <f t="shared" ca="1" si="44"/>
        <v>6468</v>
      </c>
      <c r="E274" s="10">
        <f t="shared" ca="1" si="45"/>
        <v>12393</v>
      </c>
      <c r="F274" s="10">
        <f t="shared" ca="1" si="46"/>
        <v>5081.13</v>
      </c>
      <c r="G274" s="14">
        <f t="shared" ca="1" si="47"/>
        <v>-0.41</v>
      </c>
      <c r="H274" s="10"/>
      <c r="I274" s="10">
        <f t="shared" ca="1" si="48"/>
        <v>0</v>
      </c>
      <c r="J274" s="10">
        <f t="shared" ca="1" si="49"/>
        <v>17474.13</v>
      </c>
      <c r="K274" s="10">
        <f t="shared" ca="1" si="50"/>
        <v>0</v>
      </c>
      <c r="L274" s="10">
        <f t="shared" ca="1" si="51"/>
        <v>254.05650000000003</v>
      </c>
      <c r="M274" s="10"/>
      <c r="N274" s="10">
        <f t="shared" ca="1" si="52"/>
        <v>37</v>
      </c>
      <c r="O274" s="10">
        <f t="shared" ca="1" si="53"/>
        <v>17183.073500000002</v>
      </c>
      <c r="P274" s="1" t="s">
        <v>2741</v>
      </c>
    </row>
    <row r="275" spans="1:16" x14ac:dyDescent="0.25">
      <c r="A275" s="1" t="s">
        <v>2706</v>
      </c>
      <c r="B275" s="1" t="s">
        <v>2399</v>
      </c>
      <c r="C275" s="18">
        <v>0</v>
      </c>
      <c r="D275" s="10">
        <f t="shared" ca="1" si="44"/>
        <v>2584</v>
      </c>
      <c r="E275" s="10">
        <f t="shared" ca="1" si="45"/>
        <v>14389</v>
      </c>
      <c r="F275" s="10">
        <f t="shared" ca="1" si="46"/>
        <v>6906.7199999999993</v>
      </c>
      <c r="G275" s="14">
        <f t="shared" ca="1" si="47"/>
        <v>-0.48</v>
      </c>
      <c r="H275" s="10"/>
      <c r="I275" s="10">
        <f t="shared" ca="1" si="48"/>
        <v>0</v>
      </c>
      <c r="J275" s="10">
        <f t="shared" ca="1" si="49"/>
        <v>21295.72</v>
      </c>
      <c r="K275" s="10">
        <f t="shared" ca="1" si="50"/>
        <v>0</v>
      </c>
      <c r="L275" s="10">
        <f t="shared" ca="1" si="51"/>
        <v>345.33600000000001</v>
      </c>
      <c r="M275" s="10"/>
      <c r="N275" s="10">
        <f t="shared" ca="1" si="52"/>
        <v>76</v>
      </c>
      <c r="O275" s="10">
        <f t="shared" ca="1" si="53"/>
        <v>20874.384000000002</v>
      </c>
      <c r="P275" s="1" t="s">
        <v>2741</v>
      </c>
    </row>
    <row r="276" spans="1:16" x14ac:dyDescent="0.25">
      <c r="A276" s="1" t="s">
        <v>2707</v>
      </c>
      <c r="B276" s="1" t="s">
        <v>2400</v>
      </c>
      <c r="C276" s="18">
        <v>0</v>
      </c>
      <c r="D276" s="10">
        <f t="shared" ca="1" si="44"/>
        <v>10802</v>
      </c>
      <c r="E276" s="10">
        <f t="shared" ca="1" si="45"/>
        <v>7153</v>
      </c>
      <c r="F276" s="10">
        <f t="shared" ca="1" si="46"/>
        <v>1788.25</v>
      </c>
      <c r="G276" s="14">
        <f t="shared" ca="1" si="47"/>
        <v>-0.25</v>
      </c>
      <c r="H276" s="10"/>
      <c r="I276" s="10">
        <f t="shared" ca="1" si="48"/>
        <v>0</v>
      </c>
      <c r="J276" s="10">
        <f t="shared" ca="1" si="49"/>
        <v>8941.25</v>
      </c>
      <c r="K276" s="10">
        <f t="shared" ca="1" si="50"/>
        <v>0</v>
      </c>
      <c r="L276" s="10">
        <f t="shared" ca="1" si="51"/>
        <v>89.412500000000009</v>
      </c>
      <c r="M276" s="10"/>
      <c r="N276" s="10">
        <f t="shared" ca="1" si="52"/>
        <v>86</v>
      </c>
      <c r="O276" s="10">
        <f t="shared" ca="1" si="53"/>
        <v>8765.8374999999996</v>
      </c>
      <c r="P276" s="1" t="s">
        <v>2741</v>
      </c>
    </row>
    <row r="277" spans="1:16" x14ac:dyDescent="0.25">
      <c r="A277" s="1" t="s">
        <v>2708</v>
      </c>
      <c r="B277" s="1" t="s">
        <v>2401</v>
      </c>
      <c r="C277" s="18">
        <v>0</v>
      </c>
      <c r="D277" s="10">
        <f t="shared" ca="1" si="44"/>
        <v>14683</v>
      </c>
      <c r="E277" s="10">
        <f t="shared" ca="1" si="45"/>
        <v>5942</v>
      </c>
      <c r="F277" s="10">
        <f t="shared" ca="1" si="46"/>
        <v>653.62</v>
      </c>
      <c r="G277" s="14">
        <f t="shared" ca="1" si="47"/>
        <v>-0.11</v>
      </c>
      <c r="H277" s="10"/>
      <c r="I277" s="10">
        <f t="shared" ca="1" si="48"/>
        <v>0</v>
      </c>
      <c r="J277" s="10">
        <f t="shared" ca="1" si="49"/>
        <v>6595.62</v>
      </c>
      <c r="K277" s="10">
        <f t="shared" ca="1" si="50"/>
        <v>0</v>
      </c>
      <c r="L277" s="10">
        <f t="shared" ca="1" si="51"/>
        <v>32.681000000000004</v>
      </c>
      <c r="M277" s="10"/>
      <c r="N277" s="10">
        <f t="shared" ca="1" si="52"/>
        <v>34</v>
      </c>
      <c r="O277" s="10">
        <f t="shared" ca="1" si="53"/>
        <v>6528.9390000000003</v>
      </c>
      <c r="P277" s="1" t="s">
        <v>2741</v>
      </c>
    </row>
    <row r="278" spans="1:16" x14ac:dyDescent="0.25">
      <c r="A278" s="1" t="s">
        <v>2709</v>
      </c>
      <c r="B278" s="1" t="s">
        <v>2402</v>
      </c>
      <c r="C278" s="18">
        <v>0</v>
      </c>
      <c r="D278" s="10">
        <f t="shared" ca="1" si="44"/>
        <v>19769</v>
      </c>
      <c r="E278" s="10">
        <f t="shared" ca="1" si="45"/>
        <v>13333</v>
      </c>
      <c r="F278" s="10">
        <f t="shared" ca="1" si="46"/>
        <v>4399.8900000000003</v>
      </c>
      <c r="G278" s="14">
        <f t="shared" ca="1" si="47"/>
        <v>-0.33</v>
      </c>
      <c r="H278" s="10"/>
      <c r="I278" s="10">
        <f t="shared" ca="1" si="48"/>
        <v>0</v>
      </c>
      <c r="J278" s="10">
        <f t="shared" ca="1" si="49"/>
        <v>17732.89</v>
      </c>
      <c r="K278" s="10">
        <f t="shared" ca="1" si="50"/>
        <v>0</v>
      </c>
      <c r="L278" s="10">
        <f t="shared" ca="1" si="51"/>
        <v>219.99450000000002</v>
      </c>
      <c r="M278" s="10"/>
      <c r="N278" s="10">
        <f t="shared" ca="1" si="52"/>
        <v>33</v>
      </c>
      <c r="O278" s="10">
        <f t="shared" ca="1" si="53"/>
        <v>17479.895499999999</v>
      </c>
      <c r="P278" s="1" t="s">
        <v>2741</v>
      </c>
    </row>
    <row r="279" spans="1:16" x14ac:dyDescent="0.25">
      <c r="A279" s="1" t="s">
        <v>2710</v>
      </c>
      <c r="B279" s="1" t="s">
        <v>2403</v>
      </c>
      <c r="C279" s="18">
        <v>0</v>
      </c>
      <c r="D279" s="10">
        <f t="shared" ca="1" si="44"/>
        <v>2432</v>
      </c>
      <c r="E279" s="10">
        <f t="shared" ca="1" si="45"/>
        <v>12195</v>
      </c>
      <c r="F279" s="10">
        <f t="shared" ca="1" si="46"/>
        <v>0</v>
      </c>
      <c r="G279" s="14">
        <f t="shared" ca="1" si="47"/>
        <v>0</v>
      </c>
      <c r="H279" s="10"/>
      <c r="I279" s="10">
        <f t="shared" ca="1" si="48"/>
        <v>0</v>
      </c>
      <c r="J279" s="10">
        <f t="shared" ca="1" si="49"/>
        <v>12195</v>
      </c>
      <c r="K279" s="10">
        <f t="shared" ca="1" si="50"/>
        <v>0</v>
      </c>
      <c r="L279" s="10">
        <f t="shared" ca="1" si="51"/>
        <v>0</v>
      </c>
      <c r="M279" s="10"/>
      <c r="N279" s="10">
        <f t="shared" ca="1" si="52"/>
        <v>7</v>
      </c>
      <c r="O279" s="10">
        <f t="shared" ca="1" si="53"/>
        <v>12188</v>
      </c>
      <c r="P279" s="1" t="s">
        <v>2741</v>
      </c>
    </row>
    <row r="280" spans="1:16" x14ac:dyDescent="0.25">
      <c r="A280" s="1" t="s">
        <v>2711</v>
      </c>
      <c r="B280" s="1" t="s">
        <v>2404</v>
      </c>
      <c r="C280" s="18">
        <v>0</v>
      </c>
      <c r="D280" s="10">
        <f t="shared" ca="1" si="44"/>
        <v>19058</v>
      </c>
      <c r="E280" s="10">
        <f t="shared" ca="1" si="45"/>
        <v>12258</v>
      </c>
      <c r="F280" s="10">
        <f t="shared" ca="1" si="46"/>
        <v>3432.2400000000002</v>
      </c>
      <c r="G280" s="14">
        <f t="shared" ca="1" si="47"/>
        <v>-0.28000000000000003</v>
      </c>
      <c r="H280" s="10"/>
      <c r="I280" s="10">
        <f t="shared" ca="1" si="48"/>
        <v>0</v>
      </c>
      <c r="J280" s="10">
        <f t="shared" ca="1" si="49"/>
        <v>15690.24</v>
      </c>
      <c r="K280" s="10">
        <f t="shared" ca="1" si="50"/>
        <v>0</v>
      </c>
      <c r="L280" s="10">
        <f t="shared" ca="1" si="51"/>
        <v>171.61200000000002</v>
      </c>
      <c r="M280" s="10"/>
      <c r="N280" s="10">
        <f t="shared" ca="1" si="52"/>
        <v>40</v>
      </c>
      <c r="O280" s="10">
        <f t="shared" ca="1" si="53"/>
        <v>15478.628000000001</v>
      </c>
      <c r="P280" s="1" t="s">
        <v>2741</v>
      </c>
    </row>
    <row r="281" spans="1:16" x14ac:dyDescent="0.25">
      <c r="A281" s="1" t="s">
        <v>2712</v>
      </c>
      <c r="B281" s="1" t="s">
        <v>2405</v>
      </c>
      <c r="C281" s="18">
        <v>0</v>
      </c>
      <c r="D281" s="10">
        <f t="shared" ca="1" si="44"/>
        <v>1969</v>
      </c>
      <c r="E281" s="10">
        <f t="shared" ca="1" si="45"/>
        <v>10287</v>
      </c>
      <c r="F281" s="10">
        <f t="shared" ca="1" si="46"/>
        <v>1954.53</v>
      </c>
      <c r="G281" s="14">
        <f t="shared" ca="1" si="47"/>
        <v>-0.19</v>
      </c>
      <c r="H281" s="10"/>
      <c r="I281" s="10">
        <f t="shared" ca="1" si="48"/>
        <v>0</v>
      </c>
      <c r="J281" s="10">
        <f t="shared" ca="1" si="49"/>
        <v>12241.53</v>
      </c>
      <c r="K281" s="10">
        <f t="shared" ca="1" si="50"/>
        <v>0</v>
      </c>
      <c r="L281" s="10">
        <f t="shared" ca="1" si="51"/>
        <v>97.726500000000001</v>
      </c>
      <c r="M281" s="10"/>
      <c r="N281" s="10">
        <f t="shared" ca="1" si="52"/>
        <v>33</v>
      </c>
      <c r="O281" s="10">
        <f t="shared" ca="1" si="53"/>
        <v>12110.8035</v>
      </c>
      <c r="P281" s="1" t="s">
        <v>2741</v>
      </c>
    </row>
    <row r="282" spans="1:16" x14ac:dyDescent="0.25">
      <c r="A282" s="1" t="s">
        <v>2713</v>
      </c>
      <c r="B282" s="1" t="s">
        <v>2406</v>
      </c>
      <c r="C282" s="18">
        <v>0</v>
      </c>
      <c r="D282" s="10">
        <f t="shared" ca="1" si="44"/>
        <v>4784</v>
      </c>
      <c r="E282" s="10">
        <f t="shared" ca="1" si="45"/>
        <v>7554</v>
      </c>
      <c r="F282" s="10">
        <f t="shared" ca="1" si="46"/>
        <v>3701.46</v>
      </c>
      <c r="G282" s="14">
        <f t="shared" ca="1" si="47"/>
        <v>-0.49</v>
      </c>
      <c r="H282" s="10"/>
      <c r="I282" s="10">
        <f t="shared" ca="1" si="48"/>
        <v>0</v>
      </c>
      <c r="J282" s="10">
        <f t="shared" ca="1" si="49"/>
        <v>11255.46</v>
      </c>
      <c r="K282" s="10">
        <f t="shared" ca="1" si="50"/>
        <v>0</v>
      </c>
      <c r="L282" s="10">
        <f t="shared" ca="1" si="51"/>
        <v>185.07300000000001</v>
      </c>
      <c r="M282" s="10"/>
      <c r="N282" s="10">
        <f t="shared" ca="1" si="52"/>
        <v>59</v>
      </c>
      <c r="O282" s="10">
        <f t="shared" ca="1" si="53"/>
        <v>11011.386999999999</v>
      </c>
      <c r="P282" s="1" t="s">
        <v>2741</v>
      </c>
    </row>
    <row r="283" spans="1:16" x14ac:dyDescent="0.25">
      <c r="A283" s="1" t="s">
        <v>2714</v>
      </c>
      <c r="B283" s="1" t="s">
        <v>2407</v>
      </c>
      <c r="C283" s="18">
        <v>0</v>
      </c>
      <c r="D283" s="10">
        <f t="shared" ca="1" si="44"/>
        <v>6882</v>
      </c>
      <c r="E283" s="10">
        <f t="shared" ca="1" si="45"/>
        <v>4927</v>
      </c>
      <c r="F283" s="10">
        <f t="shared" ca="1" si="46"/>
        <v>1724.4499999999998</v>
      </c>
      <c r="G283" s="14">
        <f t="shared" ca="1" si="47"/>
        <v>-0.35</v>
      </c>
      <c r="H283" s="10"/>
      <c r="I283" s="10">
        <f t="shared" ca="1" si="48"/>
        <v>0</v>
      </c>
      <c r="J283" s="10">
        <f t="shared" ca="1" si="49"/>
        <v>6651.45</v>
      </c>
      <c r="K283" s="10">
        <f t="shared" ca="1" si="50"/>
        <v>0</v>
      </c>
      <c r="L283" s="10">
        <f t="shared" ca="1" si="51"/>
        <v>86.222499999999997</v>
      </c>
      <c r="M283" s="10"/>
      <c r="N283" s="10">
        <f t="shared" ca="1" si="52"/>
        <v>36</v>
      </c>
      <c r="O283" s="10">
        <f t="shared" ca="1" si="53"/>
        <v>6529.2275</v>
      </c>
      <c r="P283" s="1" t="s">
        <v>2741</v>
      </c>
    </row>
    <row r="284" spans="1:16" x14ac:dyDescent="0.25">
      <c r="A284" s="1" t="s">
        <v>2715</v>
      </c>
      <c r="B284" s="1" t="s">
        <v>2408</v>
      </c>
      <c r="C284" s="18">
        <v>0</v>
      </c>
      <c r="D284" s="10">
        <f t="shared" ca="1" si="44"/>
        <v>8807</v>
      </c>
      <c r="E284" s="10">
        <f t="shared" ca="1" si="45"/>
        <v>8454</v>
      </c>
      <c r="F284" s="10">
        <f t="shared" ca="1" si="46"/>
        <v>507.24</v>
      </c>
      <c r="G284" s="14">
        <f t="shared" ca="1" si="47"/>
        <v>-0.06</v>
      </c>
      <c r="H284" s="10"/>
      <c r="I284" s="10">
        <f t="shared" ca="1" si="48"/>
        <v>0</v>
      </c>
      <c r="J284" s="10">
        <f t="shared" ca="1" si="49"/>
        <v>8961.24</v>
      </c>
      <c r="K284" s="10">
        <f t="shared" ca="1" si="50"/>
        <v>0</v>
      </c>
      <c r="L284" s="10">
        <f t="shared" ca="1" si="51"/>
        <v>25.362000000000002</v>
      </c>
      <c r="M284" s="10"/>
      <c r="N284" s="10">
        <f t="shared" ca="1" si="52"/>
        <v>81</v>
      </c>
      <c r="O284" s="10">
        <f t="shared" ca="1" si="53"/>
        <v>8854.8780000000006</v>
      </c>
      <c r="P284" s="1" t="s">
        <v>2741</v>
      </c>
    </row>
    <row r="285" spans="1:16" x14ac:dyDescent="0.25">
      <c r="A285" s="1" t="s">
        <v>2716</v>
      </c>
      <c r="B285" s="1" t="s">
        <v>2409</v>
      </c>
      <c r="C285" s="18">
        <v>0</v>
      </c>
      <c r="D285" s="10">
        <f t="shared" ca="1" si="44"/>
        <v>10562</v>
      </c>
      <c r="E285" s="10">
        <f t="shared" ca="1" si="45"/>
        <v>13021</v>
      </c>
      <c r="F285" s="10">
        <f t="shared" ca="1" si="46"/>
        <v>5208.4000000000005</v>
      </c>
      <c r="G285" s="14">
        <f t="shared" ca="1" si="47"/>
        <v>-0.4</v>
      </c>
      <c r="H285" s="10"/>
      <c r="I285" s="10">
        <f t="shared" ca="1" si="48"/>
        <v>0</v>
      </c>
      <c r="J285" s="10">
        <f t="shared" ca="1" si="49"/>
        <v>18229.400000000001</v>
      </c>
      <c r="K285" s="10">
        <f t="shared" ca="1" si="50"/>
        <v>0</v>
      </c>
      <c r="L285" s="10">
        <f t="shared" ca="1" si="51"/>
        <v>260.42</v>
      </c>
      <c r="M285" s="10"/>
      <c r="N285" s="10">
        <f t="shared" ca="1" si="52"/>
        <v>62</v>
      </c>
      <c r="O285" s="10">
        <f t="shared" ca="1" si="53"/>
        <v>17906.980000000003</v>
      </c>
      <c r="P285" s="1" t="s">
        <v>2741</v>
      </c>
    </row>
    <row r="286" spans="1:16" x14ac:dyDescent="0.25">
      <c r="A286" s="1" t="s">
        <v>2717</v>
      </c>
      <c r="B286" s="1" t="s">
        <v>2410</v>
      </c>
      <c r="C286" s="18">
        <v>0</v>
      </c>
      <c r="D286" s="10">
        <f t="shared" ca="1" si="44"/>
        <v>7998</v>
      </c>
      <c r="E286" s="10">
        <f t="shared" ca="1" si="45"/>
        <v>6305</v>
      </c>
      <c r="F286" s="10">
        <f t="shared" ca="1" si="46"/>
        <v>504.40000000000003</v>
      </c>
      <c r="G286" s="14">
        <f t="shared" ca="1" si="47"/>
        <v>-0.08</v>
      </c>
      <c r="H286" s="10"/>
      <c r="I286" s="10">
        <f t="shared" ca="1" si="48"/>
        <v>0</v>
      </c>
      <c r="J286" s="10">
        <f t="shared" ca="1" si="49"/>
        <v>6809.4</v>
      </c>
      <c r="K286" s="10">
        <f t="shared" ca="1" si="50"/>
        <v>0</v>
      </c>
      <c r="L286" s="10">
        <f t="shared" ca="1" si="51"/>
        <v>25.220000000000002</v>
      </c>
      <c r="M286" s="10">
        <v>50</v>
      </c>
      <c r="N286" s="10">
        <f t="shared" ca="1" si="52"/>
        <v>81</v>
      </c>
      <c r="O286" s="10">
        <f t="shared" ca="1" si="53"/>
        <v>6653.1799999999994</v>
      </c>
      <c r="P286" s="1" t="s">
        <v>2741</v>
      </c>
    </row>
    <row r="287" spans="1:16" x14ac:dyDescent="0.25">
      <c r="A287" s="1" t="s">
        <v>2718</v>
      </c>
      <c r="B287" s="1" t="s">
        <v>2411</v>
      </c>
      <c r="C287" s="18">
        <v>0</v>
      </c>
      <c r="D287" s="10">
        <f t="shared" ca="1" si="44"/>
        <v>17039</v>
      </c>
      <c r="E287" s="10">
        <f t="shared" ca="1" si="45"/>
        <v>11260</v>
      </c>
      <c r="F287" s="10">
        <f t="shared" ca="1" si="46"/>
        <v>112.60000000000001</v>
      </c>
      <c r="G287" s="14">
        <f t="shared" ca="1" si="47"/>
        <v>-0.01</v>
      </c>
      <c r="H287" s="10"/>
      <c r="I287" s="10">
        <f t="shared" ca="1" si="48"/>
        <v>0</v>
      </c>
      <c r="J287" s="10">
        <f t="shared" ca="1" si="49"/>
        <v>11372.6</v>
      </c>
      <c r="K287" s="10">
        <f t="shared" ca="1" si="50"/>
        <v>0</v>
      </c>
      <c r="L287" s="10">
        <f t="shared" ca="1" si="51"/>
        <v>5.6300000000000008</v>
      </c>
      <c r="M287" s="10">
        <v>50</v>
      </c>
      <c r="N287" s="10">
        <f t="shared" ca="1" si="52"/>
        <v>82</v>
      </c>
      <c r="O287" s="10">
        <f t="shared" ca="1" si="53"/>
        <v>11234.970000000001</v>
      </c>
      <c r="P287" s="1" t="s">
        <v>2741</v>
      </c>
    </row>
    <row r="288" spans="1:16" x14ac:dyDescent="0.25">
      <c r="A288" s="1" t="s">
        <v>2719</v>
      </c>
      <c r="B288" s="1" t="s">
        <v>2412</v>
      </c>
      <c r="C288" s="18">
        <v>0</v>
      </c>
      <c r="D288" s="10">
        <f t="shared" ca="1" si="44"/>
        <v>13268</v>
      </c>
      <c r="E288" s="10">
        <f t="shared" ca="1" si="45"/>
        <v>8870</v>
      </c>
      <c r="F288" s="10">
        <f t="shared" ca="1" si="46"/>
        <v>1153.1000000000001</v>
      </c>
      <c r="G288" s="14">
        <f t="shared" ca="1" si="47"/>
        <v>-0.13</v>
      </c>
      <c r="H288" s="10"/>
      <c r="I288" s="10">
        <f t="shared" ca="1" si="48"/>
        <v>0</v>
      </c>
      <c r="J288" s="10">
        <f t="shared" ca="1" si="49"/>
        <v>10023.1</v>
      </c>
      <c r="K288" s="10">
        <f t="shared" ca="1" si="50"/>
        <v>0</v>
      </c>
      <c r="L288" s="10">
        <f t="shared" ca="1" si="51"/>
        <v>57.655000000000008</v>
      </c>
      <c r="M288" s="10"/>
      <c r="N288" s="10">
        <f t="shared" ca="1" si="52"/>
        <v>10</v>
      </c>
      <c r="O288" s="10">
        <f t="shared" ca="1" si="53"/>
        <v>9955.4449999999997</v>
      </c>
      <c r="P288" s="1" t="s">
        <v>2741</v>
      </c>
    </row>
    <row r="289" spans="1:16" x14ac:dyDescent="0.25">
      <c r="A289" s="1" t="s">
        <v>2720</v>
      </c>
      <c r="B289" s="1" t="s">
        <v>2413</v>
      </c>
      <c r="C289" s="18">
        <v>0</v>
      </c>
      <c r="D289" s="10">
        <f t="shared" ca="1" si="44"/>
        <v>3639</v>
      </c>
      <c r="E289" s="10">
        <f t="shared" ca="1" si="45"/>
        <v>6923</v>
      </c>
      <c r="F289" s="10">
        <f t="shared" ca="1" si="46"/>
        <v>2492.2799999999997</v>
      </c>
      <c r="G289" s="14">
        <f t="shared" ca="1" si="47"/>
        <v>-0.36</v>
      </c>
      <c r="H289" s="10"/>
      <c r="I289" s="10">
        <f t="shared" ca="1" si="48"/>
        <v>0</v>
      </c>
      <c r="J289" s="10">
        <f t="shared" ca="1" si="49"/>
        <v>9415.2799999999988</v>
      </c>
      <c r="K289" s="10">
        <f t="shared" ca="1" si="50"/>
        <v>0</v>
      </c>
      <c r="L289" s="10">
        <f t="shared" ca="1" si="51"/>
        <v>124.61399999999999</v>
      </c>
      <c r="M289" s="10"/>
      <c r="N289" s="10">
        <f t="shared" ca="1" si="52"/>
        <v>55</v>
      </c>
      <c r="O289" s="10">
        <f t="shared" ca="1" si="53"/>
        <v>9235.6659999999993</v>
      </c>
      <c r="P289" s="1" t="s">
        <v>2741</v>
      </c>
    </row>
    <row r="290" spans="1:16" x14ac:dyDescent="0.25">
      <c r="A290" s="1" t="s">
        <v>2721</v>
      </c>
      <c r="B290" s="1" t="s">
        <v>2414</v>
      </c>
      <c r="C290" s="18">
        <v>0</v>
      </c>
      <c r="D290" s="10">
        <f t="shared" ca="1" si="44"/>
        <v>18192</v>
      </c>
      <c r="E290" s="10">
        <f t="shared" ca="1" si="45"/>
        <v>13543</v>
      </c>
      <c r="F290" s="10">
        <f t="shared" ca="1" si="46"/>
        <v>1354.3000000000002</v>
      </c>
      <c r="G290" s="14">
        <f t="shared" ca="1" si="47"/>
        <v>-0.1</v>
      </c>
      <c r="H290" s="10"/>
      <c r="I290" s="10">
        <f t="shared" ca="1" si="48"/>
        <v>0</v>
      </c>
      <c r="J290" s="10">
        <f t="shared" ca="1" si="49"/>
        <v>14897.3</v>
      </c>
      <c r="K290" s="10">
        <f t="shared" ca="1" si="50"/>
        <v>0</v>
      </c>
      <c r="L290" s="10">
        <f t="shared" ca="1" si="51"/>
        <v>67.715000000000018</v>
      </c>
      <c r="M290" s="10"/>
      <c r="N290" s="10">
        <f t="shared" ca="1" si="52"/>
        <v>41</v>
      </c>
      <c r="O290" s="10">
        <f t="shared" ca="1" si="53"/>
        <v>14788.584999999999</v>
      </c>
      <c r="P290" s="1" t="s">
        <v>2741</v>
      </c>
    </row>
    <row r="291" spans="1:16" x14ac:dyDescent="0.25">
      <c r="A291" s="1" t="s">
        <v>2722</v>
      </c>
      <c r="B291" s="1" t="s">
        <v>2415</v>
      </c>
      <c r="C291" s="18">
        <v>0</v>
      </c>
      <c r="D291" s="10">
        <f t="shared" ca="1" si="44"/>
        <v>1825</v>
      </c>
      <c r="E291" s="10">
        <f t="shared" ca="1" si="45"/>
        <v>2413</v>
      </c>
      <c r="F291" s="10">
        <f t="shared" ca="1" si="46"/>
        <v>434.34</v>
      </c>
      <c r="G291" s="14">
        <f t="shared" ca="1" si="47"/>
        <v>-0.18</v>
      </c>
      <c r="H291" s="10"/>
      <c r="I291" s="10">
        <f t="shared" ca="1" si="48"/>
        <v>0</v>
      </c>
      <c r="J291" s="10">
        <f t="shared" ca="1" si="49"/>
        <v>2847.34</v>
      </c>
      <c r="K291" s="10">
        <f t="shared" ca="1" si="50"/>
        <v>0</v>
      </c>
      <c r="L291" s="10">
        <f t="shared" ca="1" si="51"/>
        <v>21.716999999999999</v>
      </c>
      <c r="M291" s="10"/>
      <c r="N291" s="10">
        <f t="shared" ca="1" si="52"/>
        <v>5</v>
      </c>
      <c r="O291" s="10">
        <f t="shared" ca="1" si="53"/>
        <v>2820.623</v>
      </c>
      <c r="P291" s="1" t="s">
        <v>2741</v>
      </c>
    </row>
    <row r="292" spans="1:16" x14ac:dyDescent="0.25">
      <c r="A292" s="1" t="s">
        <v>2723</v>
      </c>
      <c r="B292" s="1" t="s">
        <v>2416</v>
      </c>
      <c r="C292" s="18">
        <v>0</v>
      </c>
      <c r="D292" s="10">
        <f t="shared" ca="1" si="44"/>
        <v>7721</v>
      </c>
      <c r="E292" s="10">
        <f t="shared" ca="1" si="45"/>
        <v>13353</v>
      </c>
      <c r="F292" s="10">
        <f t="shared" ca="1" si="46"/>
        <v>3605.3100000000004</v>
      </c>
      <c r="G292" s="14">
        <f t="shared" ca="1" si="47"/>
        <v>-0.27</v>
      </c>
      <c r="H292" s="10"/>
      <c r="I292" s="10">
        <f t="shared" ca="1" si="48"/>
        <v>0</v>
      </c>
      <c r="J292" s="10">
        <f t="shared" ca="1" si="49"/>
        <v>16958.310000000001</v>
      </c>
      <c r="K292" s="10">
        <f t="shared" ca="1" si="50"/>
        <v>0</v>
      </c>
      <c r="L292" s="10">
        <f t="shared" ca="1" si="51"/>
        <v>180.26550000000003</v>
      </c>
      <c r="M292" s="10"/>
      <c r="N292" s="10">
        <f t="shared" ca="1" si="52"/>
        <v>38</v>
      </c>
      <c r="O292" s="10">
        <f t="shared" ca="1" si="53"/>
        <v>16740.0445</v>
      </c>
      <c r="P292" s="1" t="s">
        <v>2741</v>
      </c>
    </row>
    <row r="293" spans="1:16" x14ac:dyDescent="0.25">
      <c r="A293" s="1" t="s">
        <v>2724</v>
      </c>
      <c r="B293" s="1" t="s">
        <v>2417</v>
      </c>
      <c r="C293" s="18">
        <v>0</v>
      </c>
      <c r="D293" s="10">
        <f t="shared" ca="1" si="44"/>
        <v>15894</v>
      </c>
      <c r="E293" s="10">
        <f t="shared" ca="1" si="45"/>
        <v>7971</v>
      </c>
      <c r="F293" s="10">
        <f t="shared" ca="1" si="46"/>
        <v>2152.17</v>
      </c>
      <c r="G293" s="14">
        <f t="shared" ca="1" si="47"/>
        <v>-0.27</v>
      </c>
      <c r="H293" s="10"/>
      <c r="I293" s="10">
        <f t="shared" ca="1" si="48"/>
        <v>0</v>
      </c>
      <c r="J293" s="10">
        <f t="shared" ca="1" si="49"/>
        <v>10123.17</v>
      </c>
      <c r="K293" s="10">
        <f t="shared" ca="1" si="50"/>
        <v>0</v>
      </c>
      <c r="L293" s="10">
        <f t="shared" ca="1" si="51"/>
        <v>107.60850000000001</v>
      </c>
      <c r="M293" s="10"/>
      <c r="N293" s="10">
        <f t="shared" ca="1" si="52"/>
        <v>93</v>
      </c>
      <c r="O293" s="10">
        <f t="shared" ca="1" si="53"/>
        <v>9922.5614999999998</v>
      </c>
      <c r="P293" s="1" t="s">
        <v>2741</v>
      </c>
    </row>
    <row r="294" spans="1:16" x14ac:dyDescent="0.25">
      <c r="A294" s="1" t="s">
        <v>2725</v>
      </c>
      <c r="B294" s="1" t="s">
        <v>2418</v>
      </c>
      <c r="C294" s="18">
        <v>0</v>
      </c>
      <c r="D294" s="10">
        <f t="shared" ca="1" si="44"/>
        <v>17129</v>
      </c>
      <c r="E294" s="10">
        <f t="shared" ca="1" si="45"/>
        <v>11339</v>
      </c>
      <c r="F294" s="10">
        <f t="shared" ca="1" si="46"/>
        <v>226.78</v>
      </c>
      <c r="G294" s="14">
        <f t="shared" ca="1" si="47"/>
        <v>-0.02</v>
      </c>
      <c r="H294" s="10"/>
      <c r="I294" s="10">
        <f t="shared" ca="1" si="48"/>
        <v>0</v>
      </c>
      <c r="J294" s="10">
        <f t="shared" ca="1" si="49"/>
        <v>11565.78</v>
      </c>
      <c r="K294" s="10">
        <f t="shared" ca="1" si="50"/>
        <v>0</v>
      </c>
      <c r="L294" s="10">
        <f t="shared" ca="1" si="51"/>
        <v>11.339</v>
      </c>
      <c r="M294" s="10"/>
      <c r="N294" s="10">
        <f t="shared" ca="1" si="52"/>
        <v>53</v>
      </c>
      <c r="O294" s="10">
        <f t="shared" ca="1" si="53"/>
        <v>11501.441000000001</v>
      </c>
      <c r="P294" s="1" t="s">
        <v>2741</v>
      </c>
    </row>
    <row r="295" spans="1:16" x14ac:dyDescent="0.25">
      <c r="A295" s="1" t="s">
        <v>2726</v>
      </c>
      <c r="B295" s="1" t="s">
        <v>2419</v>
      </c>
      <c r="C295" s="18">
        <v>0</v>
      </c>
      <c r="D295" s="10">
        <f t="shared" ca="1" si="44"/>
        <v>13375</v>
      </c>
      <c r="E295" s="10">
        <f t="shared" ca="1" si="45"/>
        <v>2178</v>
      </c>
      <c r="F295" s="10">
        <f t="shared" ca="1" si="46"/>
        <v>805.86</v>
      </c>
      <c r="G295" s="14">
        <f t="shared" ca="1" si="47"/>
        <v>-0.37</v>
      </c>
      <c r="H295" s="10"/>
      <c r="I295" s="10">
        <f t="shared" ca="1" si="48"/>
        <v>0</v>
      </c>
      <c r="J295" s="10">
        <f t="shared" ca="1" si="49"/>
        <v>2983.86</v>
      </c>
      <c r="K295" s="10">
        <f t="shared" ca="1" si="50"/>
        <v>0</v>
      </c>
      <c r="L295" s="10">
        <f t="shared" ca="1" si="51"/>
        <v>40.293000000000006</v>
      </c>
      <c r="M295" s="10"/>
      <c r="N295" s="10">
        <f t="shared" ca="1" si="52"/>
        <v>28</v>
      </c>
      <c r="O295" s="10">
        <f t="shared" ca="1" si="53"/>
        <v>2915.567</v>
      </c>
      <c r="P295" s="1" t="s">
        <v>2741</v>
      </c>
    </row>
    <row r="296" spans="1:16" x14ac:dyDescent="0.25">
      <c r="A296" s="1" t="s">
        <v>2727</v>
      </c>
      <c r="B296" s="1" t="s">
        <v>2420</v>
      </c>
      <c r="C296" s="18">
        <v>0</v>
      </c>
      <c r="D296" s="10">
        <f t="shared" ca="1" si="44"/>
        <v>14380</v>
      </c>
      <c r="E296" s="10">
        <f t="shared" ca="1" si="45"/>
        <v>980</v>
      </c>
      <c r="F296" s="10">
        <f t="shared" ca="1" si="46"/>
        <v>470.4</v>
      </c>
      <c r="G296" s="14">
        <f t="shared" ca="1" si="47"/>
        <v>-0.48</v>
      </c>
      <c r="H296" s="10"/>
      <c r="I296" s="10">
        <f t="shared" ca="1" si="48"/>
        <v>0</v>
      </c>
      <c r="J296" s="10">
        <f t="shared" ca="1" si="49"/>
        <v>1450.4</v>
      </c>
      <c r="K296" s="10">
        <f t="shared" ca="1" si="50"/>
        <v>0</v>
      </c>
      <c r="L296" s="10">
        <f t="shared" ca="1" si="51"/>
        <v>23.52</v>
      </c>
      <c r="M296" s="10"/>
      <c r="N296" s="10">
        <f t="shared" ca="1" si="52"/>
        <v>100</v>
      </c>
      <c r="O296" s="10">
        <f t="shared" ca="1" si="53"/>
        <v>1326.88</v>
      </c>
      <c r="P296" s="1" t="s">
        <v>2741</v>
      </c>
    </row>
    <row r="297" spans="1:16" x14ac:dyDescent="0.25">
      <c r="A297" s="1" t="s">
        <v>2728</v>
      </c>
      <c r="B297" s="1" t="s">
        <v>2421</v>
      </c>
      <c r="C297" s="18">
        <v>0</v>
      </c>
      <c r="D297" s="10">
        <f t="shared" ca="1" si="44"/>
        <v>1942</v>
      </c>
      <c r="E297" s="10">
        <f t="shared" ca="1" si="45"/>
        <v>7804</v>
      </c>
      <c r="F297" s="10">
        <f t="shared" ca="1" si="46"/>
        <v>1248.6400000000001</v>
      </c>
      <c r="G297" s="14">
        <f t="shared" ca="1" si="47"/>
        <v>-0.16</v>
      </c>
      <c r="H297" s="10"/>
      <c r="I297" s="10">
        <f t="shared" ca="1" si="48"/>
        <v>0</v>
      </c>
      <c r="J297" s="10">
        <f t="shared" ca="1" si="49"/>
        <v>9052.64</v>
      </c>
      <c r="K297" s="10">
        <f t="shared" ca="1" si="50"/>
        <v>0</v>
      </c>
      <c r="L297" s="10">
        <f t="shared" ca="1" si="51"/>
        <v>62.432000000000009</v>
      </c>
      <c r="M297" s="10"/>
      <c r="N297" s="10">
        <f t="shared" ca="1" si="52"/>
        <v>10</v>
      </c>
      <c r="O297" s="10">
        <f t="shared" ca="1" si="53"/>
        <v>8980.2079999999987</v>
      </c>
      <c r="P297" s="1" t="s">
        <v>2741</v>
      </c>
    </row>
    <row r="298" spans="1:16" x14ac:dyDescent="0.25">
      <c r="A298" s="1" t="s">
        <v>2729</v>
      </c>
      <c r="B298" s="1" t="s">
        <v>2422</v>
      </c>
      <c r="C298" s="18">
        <v>0</v>
      </c>
      <c r="D298" s="10">
        <f t="shared" ca="1" si="44"/>
        <v>6760</v>
      </c>
      <c r="E298" s="10">
        <f t="shared" ca="1" si="45"/>
        <v>5853</v>
      </c>
      <c r="F298" s="10">
        <f t="shared" ca="1" si="46"/>
        <v>936.48</v>
      </c>
      <c r="G298" s="14">
        <f t="shared" ca="1" si="47"/>
        <v>-0.16</v>
      </c>
      <c r="H298" s="10"/>
      <c r="I298" s="10">
        <f t="shared" ca="1" si="48"/>
        <v>0</v>
      </c>
      <c r="J298" s="10">
        <f t="shared" ca="1" si="49"/>
        <v>6789.48</v>
      </c>
      <c r="K298" s="10">
        <f t="shared" ca="1" si="50"/>
        <v>0</v>
      </c>
      <c r="L298" s="10">
        <f t="shared" ca="1" si="51"/>
        <v>46.824000000000005</v>
      </c>
      <c r="M298" s="10"/>
      <c r="N298" s="10">
        <f t="shared" ca="1" si="52"/>
        <v>43</v>
      </c>
      <c r="O298" s="10">
        <f t="shared" ca="1" si="53"/>
        <v>6699.6559999999999</v>
      </c>
      <c r="P298" s="1" t="s">
        <v>2741</v>
      </c>
    </row>
    <row r="299" spans="1:16" x14ac:dyDescent="0.25">
      <c r="A299" s="1" t="s">
        <v>2730</v>
      </c>
      <c r="B299" s="1" t="s">
        <v>2423</v>
      </c>
      <c r="C299" s="18">
        <v>0</v>
      </c>
      <c r="D299" s="10">
        <f t="shared" ca="1" si="44"/>
        <v>4093</v>
      </c>
      <c r="E299" s="10">
        <f t="shared" ca="1" si="45"/>
        <v>6682</v>
      </c>
      <c r="F299" s="10">
        <f t="shared" ca="1" si="46"/>
        <v>2071.42</v>
      </c>
      <c r="G299" s="14">
        <f t="shared" ca="1" si="47"/>
        <v>-0.31</v>
      </c>
      <c r="H299" s="10"/>
      <c r="I299" s="10">
        <f t="shared" ca="1" si="48"/>
        <v>0</v>
      </c>
      <c r="J299" s="10">
        <f t="shared" ca="1" si="49"/>
        <v>8753.42</v>
      </c>
      <c r="K299" s="10">
        <f t="shared" ca="1" si="50"/>
        <v>0</v>
      </c>
      <c r="L299" s="10">
        <f t="shared" ca="1" si="51"/>
        <v>103.57100000000001</v>
      </c>
      <c r="M299" s="10"/>
      <c r="N299" s="10">
        <f t="shared" ca="1" si="52"/>
        <v>39</v>
      </c>
      <c r="O299" s="10">
        <f t="shared" ca="1" si="53"/>
        <v>8610.8490000000002</v>
      </c>
      <c r="P299" s="1" t="s">
        <v>2741</v>
      </c>
    </row>
    <row r="300" spans="1:16" x14ac:dyDescent="0.25">
      <c r="A300" s="1" t="s">
        <v>2731</v>
      </c>
      <c r="B300" s="1" t="s">
        <v>2424</v>
      </c>
      <c r="C300" s="18">
        <v>0</v>
      </c>
      <c r="D300" s="10">
        <f t="shared" ca="1" si="44"/>
        <v>17999</v>
      </c>
      <c r="E300" s="10">
        <f t="shared" ca="1" si="45"/>
        <v>1413</v>
      </c>
      <c r="F300" s="10">
        <f t="shared" ca="1" si="46"/>
        <v>155.43</v>
      </c>
      <c r="G300" s="14">
        <f t="shared" ca="1" si="47"/>
        <v>-0.11</v>
      </c>
      <c r="H300" s="10"/>
      <c r="I300" s="10">
        <f t="shared" ca="1" si="48"/>
        <v>0</v>
      </c>
      <c r="J300" s="10">
        <f t="shared" ca="1" si="49"/>
        <v>1568.43</v>
      </c>
      <c r="K300" s="10">
        <f t="shared" ca="1" si="50"/>
        <v>0</v>
      </c>
      <c r="L300" s="10">
        <f t="shared" ca="1" si="51"/>
        <v>7.7715000000000005</v>
      </c>
      <c r="M300" s="10"/>
      <c r="N300" s="10">
        <f t="shared" ca="1" si="52"/>
        <v>1</v>
      </c>
      <c r="O300" s="10">
        <f t="shared" ca="1" si="53"/>
        <v>1559.6585</v>
      </c>
      <c r="P300" s="1" t="s">
        <v>2741</v>
      </c>
    </row>
    <row r="301" spans="1:16" x14ac:dyDescent="0.25">
      <c r="A301" s="1" t="s">
        <v>2732</v>
      </c>
      <c r="B301" s="1" t="s">
        <v>2425</v>
      </c>
      <c r="C301" s="18">
        <v>0</v>
      </c>
      <c r="D301" s="10">
        <f t="shared" ca="1" si="44"/>
        <v>5181</v>
      </c>
      <c r="E301" s="10">
        <f t="shared" ca="1" si="45"/>
        <v>7291</v>
      </c>
      <c r="F301" s="10">
        <f t="shared" ca="1" si="46"/>
        <v>218.73</v>
      </c>
      <c r="G301" s="14">
        <f t="shared" ca="1" si="47"/>
        <v>-0.03</v>
      </c>
      <c r="H301" s="10"/>
      <c r="I301" s="10">
        <f t="shared" ca="1" si="48"/>
        <v>0</v>
      </c>
      <c r="J301" s="10">
        <f t="shared" ca="1" si="49"/>
        <v>7509.73</v>
      </c>
      <c r="K301" s="10">
        <f t="shared" ca="1" si="50"/>
        <v>0</v>
      </c>
      <c r="L301" s="10">
        <f t="shared" ca="1" si="51"/>
        <v>10.936500000000001</v>
      </c>
      <c r="M301" s="10"/>
      <c r="N301" s="10">
        <f t="shared" ca="1" si="52"/>
        <v>77</v>
      </c>
      <c r="O301" s="10">
        <f t="shared" ca="1" si="53"/>
        <v>7421.7934999999998</v>
      </c>
      <c r="P301" s="1" t="s">
        <v>2741</v>
      </c>
    </row>
    <row r="302" spans="1:16" x14ac:dyDescent="0.25">
      <c r="A302" s="1" t="s">
        <v>2733</v>
      </c>
      <c r="B302" s="1" t="s">
        <v>2426</v>
      </c>
      <c r="C302" s="18">
        <v>0</v>
      </c>
      <c r="D302" s="10">
        <f t="shared" ca="1" si="44"/>
        <v>14771</v>
      </c>
      <c r="E302" s="10">
        <f t="shared" ca="1" si="45"/>
        <v>13612</v>
      </c>
      <c r="F302" s="10">
        <f t="shared" ca="1" si="46"/>
        <v>4764.2</v>
      </c>
      <c r="G302" s="14">
        <f t="shared" ca="1" si="47"/>
        <v>-0.35</v>
      </c>
      <c r="H302" s="10"/>
      <c r="I302" s="10">
        <f t="shared" ca="1" si="48"/>
        <v>0</v>
      </c>
      <c r="J302" s="10">
        <f t="shared" ca="1" si="49"/>
        <v>18376.2</v>
      </c>
      <c r="K302" s="10">
        <f t="shared" ca="1" si="50"/>
        <v>0</v>
      </c>
      <c r="L302" s="10">
        <f t="shared" ca="1" si="51"/>
        <v>238.21</v>
      </c>
      <c r="M302" s="10"/>
      <c r="N302" s="10">
        <f t="shared" ca="1" si="52"/>
        <v>76</v>
      </c>
      <c r="O302" s="10">
        <f t="shared" ca="1" si="53"/>
        <v>18061.990000000002</v>
      </c>
      <c r="P302" s="1" t="s">
        <v>2741</v>
      </c>
    </row>
    <row r="303" spans="1:16" x14ac:dyDescent="0.25">
      <c r="A303" s="1" t="s">
        <v>2734</v>
      </c>
      <c r="B303" s="1" t="s">
        <v>2427</v>
      </c>
      <c r="C303" s="18">
        <v>0</v>
      </c>
      <c r="D303" s="10">
        <f t="shared" ca="1" si="44"/>
        <v>14293</v>
      </c>
      <c r="E303" s="10">
        <f t="shared" ca="1" si="45"/>
        <v>12701</v>
      </c>
      <c r="F303" s="10">
        <f t="shared" ca="1" si="46"/>
        <v>2667.21</v>
      </c>
      <c r="G303" s="14">
        <f t="shared" ca="1" si="47"/>
        <v>-0.21</v>
      </c>
      <c r="H303" s="10"/>
      <c r="I303" s="10">
        <f t="shared" ca="1" si="48"/>
        <v>0</v>
      </c>
      <c r="J303" s="10">
        <f t="shared" ca="1" si="49"/>
        <v>15368.21</v>
      </c>
      <c r="K303" s="10">
        <f t="shared" ca="1" si="50"/>
        <v>0</v>
      </c>
      <c r="L303" s="10">
        <f t="shared" ca="1" si="51"/>
        <v>133.3605</v>
      </c>
      <c r="M303" s="10"/>
      <c r="N303" s="10">
        <f t="shared" ca="1" si="52"/>
        <v>97</v>
      </c>
      <c r="O303" s="10">
        <f t="shared" ca="1" si="53"/>
        <v>15137.849499999998</v>
      </c>
      <c r="P303" s="1" t="s">
        <v>2741</v>
      </c>
    </row>
    <row r="304" spans="1:16" x14ac:dyDescent="0.25">
      <c r="A304" s="1" t="s">
        <v>2735</v>
      </c>
      <c r="B304" s="1" t="s">
        <v>2428</v>
      </c>
      <c r="C304" s="18">
        <v>0</v>
      </c>
      <c r="D304" s="10">
        <f t="shared" ca="1" si="44"/>
        <v>1606</v>
      </c>
      <c r="E304" s="10">
        <f t="shared" ca="1" si="45"/>
        <v>1740</v>
      </c>
      <c r="F304" s="10">
        <f t="shared" ca="1" si="46"/>
        <v>261</v>
      </c>
      <c r="G304" s="14">
        <f t="shared" ca="1" si="47"/>
        <v>-0.15</v>
      </c>
      <c r="H304" s="10"/>
      <c r="I304" s="10">
        <f t="shared" ca="1" si="48"/>
        <v>0</v>
      </c>
      <c r="J304" s="10">
        <f t="shared" ca="1" si="49"/>
        <v>2001</v>
      </c>
      <c r="K304" s="10">
        <f t="shared" ca="1" si="50"/>
        <v>0</v>
      </c>
      <c r="L304" s="10">
        <f t="shared" ca="1" si="51"/>
        <v>13.05</v>
      </c>
      <c r="M304" s="10"/>
      <c r="N304" s="10">
        <f t="shared" ca="1" si="52"/>
        <v>99</v>
      </c>
      <c r="O304" s="10">
        <f t="shared" ca="1" si="53"/>
        <v>1888.95</v>
      </c>
      <c r="P304" s="1" t="s">
        <v>2741</v>
      </c>
    </row>
    <row r="305" spans="1:16" x14ac:dyDescent="0.25">
      <c r="A305" s="1" t="s">
        <v>2736</v>
      </c>
      <c r="B305" s="1" t="s">
        <v>2429</v>
      </c>
      <c r="C305" s="18">
        <v>0</v>
      </c>
      <c r="D305" s="10">
        <f t="shared" ca="1" si="44"/>
        <v>18758</v>
      </c>
      <c r="E305" s="10">
        <f t="shared" ca="1" si="45"/>
        <v>7585</v>
      </c>
      <c r="F305" s="10">
        <f t="shared" ca="1" si="46"/>
        <v>1744.5500000000002</v>
      </c>
      <c r="G305" s="14">
        <f t="shared" ca="1" si="47"/>
        <v>-0.23</v>
      </c>
      <c r="H305" s="10"/>
      <c r="I305" s="10">
        <f t="shared" ca="1" si="48"/>
        <v>0</v>
      </c>
      <c r="J305" s="10">
        <f t="shared" ca="1" si="49"/>
        <v>9329.5499999999993</v>
      </c>
      <c r="K305" s="10">
        <f t="shared" ca="1" si="50"/>
        <v>0</v>
      </c>
      <c r="L305" s="10">
        <f t="shared" ca="1" si="51"/>
        <v>87.22750000000002</v>
      </c>
      <c r="M305" s="10"/>
      <c r="N305" s="10">
        <f t="shared" ca="1" si="52"/>
        <v>33</v>
      </c>
      <c r="O305" s="10">
        <f t="shared" ca="1" si="53"/>
        <v>9209.3224999999984</v>
      </c>
      <c r="P305" s="1" t="s">
        <v>2741</v>
      </c>
    </row>
    <row r="306" spans="1:16" x14ac:dyDescent="0.25">
      <c r="A306" s="1" t="s">
        <v>2737</v>
      </c>
      <c r="B306" s="1" t="s">
        <v>2430</v>
      </c>
      <c r="C306" s="18">
        <v>0</v>
      </c>
      <c r="D306" s="10">
        <f t="shared" ca="1" si="44"/>
        <v>887</v>
      </c>
      <c r="E306" s="10">
        <f t="shared" ca="1" si="45"/>
        <v>1952</v>
      </c>
      <c r="F306" s="10">
        <f t="shared" ca="1" si="46"/>
        <v>800.31999999999994</v>
      </c>
      <c r="G306" s="14">
        <f t="shared" ca="1" si="47"/>
        <v>-0.41</v>
      </c>
      <c r="H306" s="10"/>
      <c r="I306" s="10">
        <f t="shared" ca="1" si="48"/>
        <v>0</v>
      </c>
      <c r="J306" s="10">
        <f t="shared" ca="1" si="49"/>
        <v>2752.3199999999997</v>
      </c>
      <c r="K306" s="10">
        <f t="shared" ca="1" si="50"/>
        <v>0</v>
      </c>
      <c r="L306" s="10">
        <f t="shared" ca="1" si="51"/>
        <v>40.015999999999998</v>
      </c>
      <c r="M306" s="10"/>
      <c r="N306" s="10">
        <f t="shared" ca="1" si="52"/>
        <v>42</v>
      </c>
      <c r="O306" s="10">
        <f t="shared" ca="1" si="53"/>
        <v>2670.3039999999996</v>
      </c>
      <c r="P306" s="1" t="s">
        <v>2741</v>
      </c>
    </row>
    <row r="307" spans="1:16" x14ac:dyDescent="0.25">
      <c r="A307" s="1" t="s">
        <v>2738</v>
      </c>
      <c r="B307" s="1" t="s">
        <v>2431</v>
      </c>
      <c r="C307" s="18">
        <v>0</v>
      </c>
      <c r="D307" s="10">
        <f t="shared" ca="1" si="44"/>
        <v>19692</v>
      </c>
      <c r="E307" s="10">
        <f t="shared" ca="1" si="45"/>
        <v>4236</v>
      </c>
      <c r="F307" s="10">
        <f t="shared" ca="1" si="46"/>
        <v>423.6</v>
      </c>
      <c r="G307" s="14">
        <f t="shared" ca="1" si="47"/>
        <v>-0.1</v>
      </c>
      <c r="H307" s="10"/>
      <c r="I307" s="10">
        <f t="shared" ca="1" si="48"/>
        <v>0</v>
      </c>
      <c r="J307" s="10">
        <f t="shared" ca="1" si="49"/>
        <v>4659.6000000000004</v>
      </c>
      <c r="K307" s="10">
        <f t="shared" ca="1" si="50"/>
        <v>0</v>
      </c>
      <c r="L307" s="10">
        <f t="shared" ca="1" si="51"/>
        <v>21.180000000000003</v>
      </c>
      <c r="M307" s="10"/>
      <c r="N307" s="10">
        <f t="shared" ca="1" si="52"/>
        <v>1</v>
      </c>
      <c r="O307" s="10">
        <f t="shared" ca="1" si="53"/>
        <v>4637.42</v>
      </c>
      <c r="P307" s="1" t="s">
        <v>2741</v>
      </c>
    </row>
    <row r="308" spans="1:16" x14ac:dyDescent="0.25">
      <c r="A308" s="1" t="s">
        <v>2739</v>
      </c>
      <c r="B308" s="1" t="s">
        <v>2432</v>
      </c>
      <c r="C308" s="18">
        <v>0</v>
      </c>
      <c r="D308" s="10">
        <f t="shared" ca="1" si="44"/>
        <v>1169</v>
      </c>
      <c r="E308" s="10">
        <f t="shared" ca="1" si="45"/>
        <v>1450</v>
      </c>
      <c r="F308" s="10">
        <f t="shared" ca="1" si="46"/>
        <v>101.50000000000001</v>
      </c>
      <c r="G308" s="14">
        <f t="shared" ca="1" si="47"/>
        <v>-7.0000000000000007E-2</v>
      </c>
      <c r="H308" s="10"/>
      <c r="I308" s="10">
        <f t="shared" ca="1" si="48"/>
        <v>0</v>
      </c>
      <c r="J308" s="10">
        <f t="shared" ca="1" si="49"/>
        <v>1551.5</v>
      </c>
      <c r="K308" s="10">
        <f t="shared" ca="1" si="50"/>
        <v>0</v>
      </c>
      <c r="L308" s="10">
        <f t="shared" ca="1" si="51"/>
        <v>5.0750000000000011</v>
      </c>
      <c r="M308" s="10"/>
      <c r="N308" s="10">
        <f t="shared" ca="1" si="52"/>
        <v>64</v>
      </c>
      <c r="O308" s="10">
        <f t="shared" ca="1" si="53"/>
        <v>1482.425</v>
      </c>
      <c r="P308" s="1" t="s">
        <v>2741</v>
      </c>
    </row>
    <row r="309" spans="1:16" x14ac:dyDescent="0.25">
      <c r="A309" s="1" t="s">
        <v>2740</v>
      </c>
      <c r="B309" s="1" t="s">
        <v>2433</v>
      </c>
      <c r="C309" s="18">
        <v>0</v>
      </c>
      <c r="D309" s="10">
        <f t="shared" ca="1" si="44"/>
        <v>18489</v>
      </c>
      <c r="E309" s="10">
        <f t="shared" ca="1" si="45"/>
        <v>8538</v>
      </c>
      <c r="F309" s="10">
        <f t="shared" ca="1" si="46"/>
        <v>1707.6000000000001</v>
      </c>
      <c r="G309" s="14">
        <f t="shared" ca="1" si="47"/>
        <v>-0.2</v>
      </c>
      <c r="H309" s="10"/>
      <c r="I309" s="10">
        <f t="shared" ca="1" si="48"/>
        <v>0</v>
      </c>
      <c r="J309" s="10">
        <f t="shared" ca="1" si="49"/>
        <v>10245.6</v>
      </c>
      <c r="K309" s="10">
        <f t="shared" ca="1" si="50"/>
        <v>0</v>
      </c>
      <c r="L309" s="10">
        <f t="shared" ca="1" si="51"/>
        <v>85.38000000000001</v>
      </c>
      <c r="M309" s="10"/>
      <c r="N309" s="10">
        <f t="shared" ca="1" si="52"/>
        <v>21</v>
      </c>
      <c r="O309" s="10">
        <f t="shared" ca="1" si="53"/>
        <v>10139.220000000001</v>
      </c>
      <c r="P309" s="1" t="s">
        <v>2741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B2FC-4E6B-40EB-9AAF-4254DE86639A}">
  <dimension ref="A1:P156"/>
  <sheetViews>
    <sheetView workbookViewId="0">
      <selection activeCell="D17" sqref="D17"/>
    </sheetView>
  </sheetViews>
  <sheetFormatPr defaultRowHeight="15" x14ac:dyDescent="0.25"/>
  <cols>
    <col min="1" max="1" width="8.140625" bestFit="1" customWidth="1"/>
    <col min="2" max="2" width="17.5703125" bestFit="1" customWidth="1"/>
    <col min="3" max="3" width="11.7109375" customWidth="1"/>
    <col min="4" max="5" width="11.5703125" bestFit="1" customWidth="1"/>
    <col min="6" max="6" width="10.5703125" bestFit="1" customWidth="1"/>
    <col min="7" max="7" width="8.7109375" bestFit="1" customWidth="1"/>
    <col min="8" max="8" width="7" bestFit="1" customWidth="1"/>
    <col min="9" max="9" width="20.42578125" customWidth="1"/>
    <col min="10" max="10" width="11.5703125" bestFit="1" customWidth="1"/>
    <col min="11" max="11" width="14.28515625" bestFit="1" customWidth="1"/>
    <col min="12" max="12" width="15.85546875" customWidth="1"/>
    <col min="13" max="13" width="16.28515625" customWidth="1"/>
    <col min="14" max="14" width="9" bestFit="1" customWidth="1"/>
    <col min="15" max="15" width="11.5703125" bestFit="1" customWidth="1"/>
    <col min="16" max="16" width="5.42578125" bestFit="1" customWidth="1"/>
  </cols>
  <sheetData>
    <row r="1" spans="1:16" ht="15.75" thickBot="1" x14ac:dyDescent="0.3">
      <c r="A1" s="3">
        <f>Hardware!A1</f>
        <v>59201</v>
      </c>
      <c r="B1" s="4" t="str">
        <f>Hardware!B1</f>
        <v>Customer E</v>
      </c>
      <c r="C1" s="16" t="str">
        <f>Hardware!C1</f>
        <v>T2</v>
      </c>
      <c r="D1" s="8"/>
      <c r="E1" s="8"/>
      <c r="F1" s="8"/>
      <c r="G1" s="12"/>
      <c r="H1" s="8"/>
      <c r="I1" s="8"/>
      <c r="J1" s="8"/>
      <c r="K1" s="8"/>
      <c r="L1" s="8"/>
      <c r="M1" s="8"/>
      <c r="N1" s="8"/>
      <c r="O1" s="8"/>
      <c r="P1" s="4"/>
    </row>
    <row r="2" spans="1:16" ht="30" x14ac:dyDescent="0.25">
      <c r="A2" s="5" t="s">
        <v>0</v>
      </c>
      <c r="B2" s="6" t="s">
        <v>1</v>
      </c>
      <c r="C2" s="17" t="s">
        <v>2</v>
      </c>
      <c r="D2" s="9" t="s">
        <v>3</v>
      </c>
      <c r="E2" s="9" t="s">
        <v>2117</v>
      </c>
      <c r="F2" s="9" t="s">
        <v>2118</v>
      </c>
      <c r="G2" s="13" t="s">
        <v>2119</v>
      </c>
      <c r="H2" s="9" t="s">
        <v>2120</v>
      </c>
      <c r="I2" s="9" t="s">
        <v>2121</v>
      </c>
      <c r="J2" s="9" t="s">
        <v>2122</v>
      </c>
      <c r="K2" s="9" t="s">
        <v>2123</v>
      </c>
      <c r="L2" s="9" t="s">
        <v>4</v>
      </c>
      <c r="M2" s="9" t="s">
        <v>2124</v>
      </c>
      <c r="N2" s="9" t="s">
        <v>2125</v>
      </c>
      <c r="O2" s="9" t="s">
        <v>5</v>
      </c>
      <c r="P2" s="7" t="s">
        <v>6</v>
      </c>
    </row>
    <row r="3" spans="1:16" x14ac:dyDescent="0.25">
      <c r="A3" s="1" t="s">
        <v>2896</v>
      </c>
      <c r="B3" s="1" t="s">
        <v>2742</v>
      </c>
      <c r="C3" s="18">
        <v>0</v>
      </c>
      <c r="D3" s="10">
        <f ca="1">RANDBETWEEN(800, 20000)</f>
        <v>10077</v>
      </c>
      <c r="E3" s="10">
        <f ca="1">RANDBETWEEN(400, 15000)</f>
        <v>9923</v>
      </c>
      <c r="F3" s="10">
        <f ca="1">-E3*G3</f>
        <v>3175.36</v>
      </c>
      <c r="G3" s="14">
        <f ca="1">RANDBETWEEN(-50,0)/100</f>
        <v>-0.32</v>
      </c>
      <c r="H3" s="10"/>
      <c r="I3" s="10">
        <f ca="1">C3*F3</f>
        <v>0</v>
      </c>
      <c r="J3" s="10">
        <f ca="1">E3+F3</f>
        <v>13098.36</v>
      </c>
      <c r="K3" s="10">
        <f ca="1">J3*C3</f>
        <v>0</v>
      </c>
      <c r="L3" s="10">
        <f ca="1">F3*0.05</f>
        <v>158.76800000000003</v>
      </c>
      <c r="M3" s="10">
        <v>50</v>
      </c>
      <c r="N3" s="10">
        <f ca="1">RANDBETWEEN(0,100)</f>
        <v>61</v>
      </c>
      <c r="O3" s="10">
        <f ca="1">J3-L3-M3-N3</f>
        <v>12828.592000000001</v>
      </c>
      <c r="P3" s="1" t="s">
        <v>3050</v>
      </c>
    </row>
    <row r="4" spans="1:16" x14ac:dyDescent="0.25">
      <c r="A4" s="1" t="s">
        <v>2897</v>
      </c>
      <c r="B4" s="1" t="s">
        <v>2743</v>
      </c>
      <c r="C4" s="18">
        <v>0</v>
      </c>
      <c r="D4" s="10">
        <f t="shared" ref="D4:D67" ca="1" si="0">RANDBETWEEN(800, 20000)</f>
        <v>5748</v>
      </c>
      <c r="E4" s="10">
        <f t="shared" ref="E4:E67" ca="1" si="1">RANDBETWEEN(400, 15000)</f>
        <v>9996</v>
      </c>
      <c r="F4" s="10">
        <f t="shared" ref="F4:F67" ca="1" si="2">-E4*G4</f>
        <v>0</v>
      </c>
      <c r="G4" s="14">
        <f t="shared" ref="G4:G67" ca="1" si="3">RANDBETWEEN(-50,0)/100</f>
        <v>0</v>
      </c>
      <c r="H4" s="10"/>
      <c r="I4" s="10">
        <f t="shared" ref="I4:I67" ca="1" si="4">C4*F4</f>
        <v>0</v>
      </c>
      <c r="J4" s="10">
        <f t="shared" ref="J4:J67" ca="1" si="5">E4+F4</f>
        <v>9996</v>
      </c>
      <c r="K4" s="10">
        <f t="shared" ref="K4:K67" ca="1" si="6">J4*C4</f>
        <v>0</v>
      </c>
      <c r="L4" s="10">
        <f t="shared" ref="L4:L67" ca="1" si="7">F4*0.05</f>
        <v>0</v>
      </c>
      <c r="M4" s="10">
        <v>50</v>
      </c>
      <c r="N4" s="10">
        <f t="shared" ref="N4:N67" ca="1" si="8">RANDBETWEEN(0,100)</f>
        <v>7</v>
      </c>
      <c r="O4" s="10">
        <f t="shared" ref="O4:O67" ca="1" si="9">J4-L4-M4-N4</f>
        <v>9939</v>
      </c>
      <c r="P4" s="1" t="s">
        <v>3050</v>
      </c>
    </row>
    <row r="5" spans="1:16" x14ac:dyDescent="0.25">
      <c r="A5" s="1" t="s">
        <v>2898</v>
      </c>
      <c r="B5" s="1" t="s">
        <v>2744</v>
      </c>
      <c r="C5" s="18">
        <v>0</v>
      </c>
      <c r="D5" s="10">
        <f t="shared" ca="1" si="0"/>
        <v>17873</v>
      </c>
      <c r="E5" s="10">
        <f t="shared" ca="1" si="1"/>
        <v>5619</v>
      </c>
      <c r="F5" s="10">
        <f t="shared" ca="1" si="2"/>
        <v>1348.56</v>
      </c>
      <c r="G5" s="14">
        <f t="shared" ca="1" si="3"/>
        <v>-0.24</v>
      </c>
      <c r="H5" s="10"/>
      <c r="I5" s="10">
        <f t="shared" ca="1" si="4"/>
        <v>0</v>
      </c>
      <c r="J5" s="10">
        <f t="shared" ca="1" si="5"/>
        <v>6967.5599999999995</v>
      </c>
      <c r="K5" s="10">
        <f t="shared" ca="1" si="6"/>
        <v>0</v>
      </c>
      <c r="L5" s="10">
        <f t="shared" ca="1" si="7"/>
        <v>67.427999999999997</v>
      </c>
      <c r="M5" s="10">
        <v>50</v>
      </c>
      <c r="N5" s="10">
        <f t="shared" ca="1" si="8"/>
        <v>0</v>
      </c>
      <c r="O5" s="10">
        <f t="shared" ca="1" si="9"/>
        <v>6850.1319999999996</v>
      </c>
      <c r="P5" s="1" t="s">
        <v>3050</v>
      </c>
    </row>
    <row r="6" spans="1:16" x14ac:dyDescent="0.25">
      <c r="A6" s="1" t="s">
        <v>2899</v>
      </c>
      <c r="B6" s="1" t="s">
        <v>2745</v>
      </c>
      <c r="C6" s="18">
        <v>0</v>
      </c>
      <c r="D6" s="10">
        <f t="shared" ca="1" si="0"/>
        <v>11685</v>
      </c>
      <c r="E6" s="10">
        <f t="shared" ca="1" si="1"/>
        <v>6748</v>
      </c>
      <c r="F6" s="10">
        <f t="shared" ca="1" si="2"/>
        <v>2496.7599999999998</v>
      </c>
      <c r="G6" s="14">
        <f t="shared" ca="1" si="3"/>
        <v>-0.37</v>
      </c>
      <c r="H6" s="10"/>
      <c r="I6" s="10">
        <f t="shared" ca="1" si="4"/>
        <v>0</v>
      </c>
      <c r="J6" s="10">
        <f t="shared" ca="1" si="5"/>
        <v>9244.76</v>
      </c>
      <c r="K6" s="10">
        <f t="shared" ca="1" si="6"/>
        <v>0</v>
      </c>
      <c r="L6" s="10">
        <f t="shared" ca="1" si="7"/>
        <v>124.83799999999999</v>
      </c>
      <c r="M6" s="10">
        <v>50</v>
      </c>
      <c r="N6" s="10">
        <f t="shared" ca="1" si="8"/>
        <v>63</v>
      </c>
      <c r="O6" s="10">
        <f t="shared" ca="1" si="9"/>
        <v>9006.9220000000005</v>
      </c>
      <c r="P6" s="1" t="s">
        <v>3050</v>
      </c>
    </row>
    <row r="7" spans="1:16" x14ac:dyDescent="0.25">
      <c r="A7" s="1" t="s">
        <v>2900</v>
      </c>
      <c r="B7" s="1" t="s">
        <v>2746</v>
      </c>
      <c r="C7" s="18">
        <v>0</v>
      </c>
      <c r="D7" s="10">
        <f t="shared" ca="1" si="0"/>
        <v>10955</v>
      </c>
      <c r="E7" s="10">
        <f t="shared" ca="1" si="1"/>
        <v>4741</v>
      </c>
      <c r="F7" s="10">
        <f t="shared" ca="1" si="2"/>
        <v>1564.53</v>
      </c>
      <c r="G7" s="14">
        <f t="shared" ca="1" si="3"/>
        <v>-0.33</v>
      </c>
      <c r="H7" s="10"/>
      <c r="I7" s="10">
        <f t="shared" ca="1" si="4"/>
        <v>0</v>
      </c>
      <c r="J7" s="10">
        <f t="shared" ca="1" si="5"/>
        <v>6305.53</v>
      </c>
      <c r="K7" s="10">
        <f t="shared" ca="1" si="6"/>
        <v>0</v>
      </c>
      <c r="L7" s="10">
        <f t="shared" ca="1" si="7"/>
        <v>78.226500000000001</v>
      </c>
      <c r="M7" s="10"/>
      <c r="N7" s="10">
        <f t="shared" ca="1" si="8"/>
        <v>95</v>
      </c>
      <c r="O7" s="10">
        <f t="shared" ca="1" si="9"/>
        <v>6132.3035</v>
      </c>
      <c r="P7" s="1" t="s">
        <v>3050</v>
      </c>
    </row>
    <row r="8" spans="1:16" x14ac:dyDescent="0.25">
      <c r="A8" s="1" t="s">
        <v>2901</v>
      </c>
      <c r="B8" s="1" t="s">
        <v>2747</v>
      </c>
      <c r="C8" s="18">
        <v>0</v>
      </c>
      <c r="D8" s="10">
        <f t="shared" ca="1" si="0"/>
        <v>8360</v>
      </c>
      <c r="E8" s="10">
        <f t="shared" ca="1" si="1"/>
        <v>11768</v>
      </c>
      <c r="F8" s="10">
        <f t="shared" ca="1" si="2"/>
        <v>1765.2</v>
      </c>
      <c r="G8" s="14">
        <f t="shared" ca="1" si="3"/>
        <v>-0.15</v>
      </c>
      <c r="H8" s="10"/>
      <c r="I8" s="10">
        <f t="shared" ca="1" si="4"/>
        <v>0</v>
      </c>
      <c r="J8" s="10">
        <f t="shared" ca="1" si="5"/>
        <v>13533.2</v>
      </c>
      <c r="K8" s="10">
        <f t="shared" ca="1" si="6"/>
        <v>0</v>
      </c>
      <c r="L8" s="10">
        <f t="shared" ca="1" si="7"/>
        <v>88.26</v>
      </c>
      <c r="M8" s="10"/>
      <c r="N8" s="10">
        <f t="shared" ca="1" si="8"/>
        <v>51</v>
      </c>
      <c r="O8" s="10">
        <f t="shared" ca="1" si="9"/>
        <v>13393.94</v>
      </c>
      <c r="P8" s="1" t="s">
        <v>3050</v>
      </c>
    </row>
    <row r="9" spans="1:16" x14ac:dyDescent="0.25">
      <c r="A9" s="1" t="s">
        <v>2902</v>
      </c>
      <c r="B9" s="1" t="s">
        <v>2748</v>
      </c>
      <c r="C9" s="18">
        <v>0</v>
      </c>
      <c r="D9" s="10">
        <f t="shared" ca="1" si="0"/>
        <v>19831</v>
      </c>
      <c r="E9" s="10">
        <f t="shared" ca="1" si="1"/>
        <v>11877</v>
      </c>
      <c r="F9" s="10">
        <f t="shared" ca="1" si="2"/>
        <v>1187.7</v>
      </c>
      <c r="G9" s="14">
        <f t="shared" ca="1" si="3"/>
        <v>-0.1</v>
      </c>
      <c r="H9" s="10"/>
      <c r="I9" s="10">
        <f t="shared" ca="1" si="4"/>
        <v>0</v>
      </c>
      <c r="J9" s="10">
        <f t="shared" ca="1" si="5"/>
        <v>13064.7</v>
      </c>
      <c r="K9" s="10">
        <f t="shared" ca="1" si="6"/>
        <v>0</v>
      </c>
      <c r="L9" s="10">
        <f t="shared" ca="1" si="7"/>
        <v>59.385000000000005</v>
      </c>
      <c r="M9" s="10"/>
      <c r="N9" s="10">
        <f t="shared" ca="1" si="8"/>
        <v>29</v>
      </c>
      <c r="O9" s="10">
        <f t="shared" ca="1" si="9"/>
        <v>12976.315000000001</v>
      </c>
      <c r="P9" s="1" t="s">
        <v>3050</v>
      </c>
    </row>
    <row r="10" spans="1:16" x14ac:dyDescent="0.25">
      <c r="A10" s="1" t="s">
        <v>2903</v>
      </c>
      <c r="B10" s="1" t="s">
        <v>2749</v>
      </c>
      <c r="C10" s="18">
        <v>0</v>
      </c>
      <c r="D10" s="10">
        <f t="shared" ca="1" si="0"/>
        <v>6096</v>
      </c>
      <c r="E10" s="10">
        <f t="shared" ca="1" si="1"/>
        <v>2350</v>
      </c>
      <c r="F10" s="10">
        <f t="shared" ca="1" si="2"/>
        <v>117.5</v>
      </c>
      <c r="G10" s="14">
        <f t="shared" ca="1" si="3"/>
        <v>-0.05</v>
      </c>
      <c r="H10" s="10"/>
      <c r="I10" s="10">
        <f t="shared" ca="1" si="4"/>
        <v>0</v>
      </c>
      <c r="J10" s="10">
        <f t="shared" ca="1" si="5"/>
        <v>2467.5</v>
      </c>
      <c r="K10" s="10">
        <f t="shared" ca="1" si="6"/>
        <v>0</v>
      </c>
      <c r="L10" s="10">
        <f t="shared" ca="1" si="7"/>
        <v>5.875</v>
      </c>
      <c r="M10" s="10"/>
      <c r="N10" s="10">
        <f t="shared" ca="1" si="8"/>
        <v>10</v>
      </c>
      <c r="O10" s="10">
        <f t="shared" ca="1" si="9"/>
        <v>2451.625</v>
      </c>
      <c r="P10" s="1" t="s">
        <v>3050</v>
      </c>
    </row>
    <row r="11" spans="1:16" x14ac:dyDescent="0.25">
      <c r="A11" s="1" t="s">
        <v>2904</v>
      </c>
      <c r="B11" s="1" t="s">
        <v>2750</v>
      </c>
      <c r="C11" s="18">
        <v>0</v>
      </c>
      <c r="D11" s="10">
        <f t="shared" ca="1" si="0"/>
        <v>10563</v>
      </c>
      <c r="E11" s="10">
        <f t="shared" ca="1" si="1"/>
        <v>14327</v>
      </c>
      <c r="F11" s="10">
        <f t="shared" ca="1" si="2"/>
        <v>429.81</v>
      </c>
      <c r="G11" s="14">
        <f t="shared" ca="1" si="3"/>
        <v>-0.03</v>
      </c>
      <c r="H11" s="10"/>
      <c r="I11" s="10">
        <f t="shared" ca="1" si="4"/>
        <v>0</v>
      </c>
      <c r="J11" s="10">
        <f t="shared" ca="1" si="5"/>
        <v>14756.81</v>
      </c>
      <c r="K11" s="10">
        <f t="shared" ca="1" si="6"/>
        <v>0</v>
      </c>
      <c r="L11" s="10">
        <f t="shared" ca="1" si="7"/>
        <v>21.490500000000001</v>
      </c>
      <c r="M11" s="10"/>
      <c r="N11" s="10">
        <f t="shared" ca="1" si="8"/>
        <v>40</v>
      </c>
      <c r="O11" s="10">
        <f t="shared" ca="1" si="9"/>
        <v>14695.3195</v>
      </c>
      <c r="P11" s="1" t="s">
        <v>3050</v>
      </c>
    </row>
    <row r="12" spans="1:16" x14ac:dyDescent="0.25">
      <c r="A12" s="1" t="s">
        <v>2905</v>
      </c>
      <c r="B12" s="1" t="s">
        <v>2751</v>
      </c>
      <c r="C12" s="18">
        <v>0</v>
      </c>
      <c r="D12" s="10">
        <f t="shared" ca="1" si="0"/>
        <v>1196</v>
      </c>
      <c r="E12" s="10">
        <f t="shared" ca="1" si="1"/>
        <v>1862</v>
      </c>
      <c r="F12" s="10">
        <f t="shared" ca="1" si="2"/>
        <v>484.12</v>
      </c>
      <c r="G12" s="14">
        <f t="shared" ca="1" si="3"/>
        <v>-0.26</v>
      </c>
      <c r="H12" s="10"/>
      <c r="I12" s="10">
        <f t="shared" ca="1" si="4"/>
        <v>0</v>
      </c>
      <c r="J12" s="10">
        <f t="shared" ca="1" si="5"/>
        <v>2346.12</v>
      </c>
      <c r="K12" s="10">
        <f t="shared" ca="1" si="6"/>
        <v>0</v>
      </c>
      <c r="L12" s="10">
        <f t="shared" ca="1" si="7"/>
        <v>24.206000000000003</v>
      </c>
      <c r="M12" s="10"/>
      <c r="N12" s="10">
        <f t="shared" ca="1" si="8"/>
        <v>6</v>
      </c>
      <c r="O12" s="10">
        <f t="shared" ca="1" si="9"/>
        <v>2315.9139999999998</v>
      </c>
      <c r="P12" s="1" t="s">
        <v>3050</v>
      </c>
    </row>
    <row r="13" spans="1:16" x14ac:dyDescent="0.25">
      <c r="A13" s="1" t="s">
        <v>2906</v>
      </c>
      <c r="B13" s="1" t="s">
        <v>2752</v>
      </c>
      <c r="C13" s="18">
        <v>0</v>
      </c>
      <c r="D13" s="10">
        <f t="shared" ca="1" si="0"/>
        <v>15009</v>
      </c>
      <c r="E13" s="10">
        <f t="shared" ca="1" si="1"/>
        <v>7531</v>
      </c>
      <c r="F13" s="10">
        <f t="shared" ca="1" si="2"/>
        <v>1958.0600000000002</v>
      </c>
      <c r="G13" s="14">
        <f t="shared" ca="1" si="3"/>
        <v>-0.26</v>
      </c>
      <c r="H13" s="10"/>
      <c r="I13" s="10">
        <f t="shared" ca="1" si="4"/>
        <v>0</v>
      </c>
      <c r="J13" s="10">
        <f t="shared" ca="1" si="5"/>
        <v>9489.06</v>
      </c>
      <c r="K13" s="10">
        <f t="shared" ca="1" si="6"/>
        <v>0</v>
      </c>
      <c r="L13" s="10">
        <f t="shared" ca="1" si="7"/>
        <v>97.90300000000002</v>
      </c>
      <c r="M13" s="10"/>
      <c r="N13" s="10">
        <f t="shared" ca="1" si="8"/>
        <v>90</v>
      </c>
      <c r="O13" s="10">
        <f t="shared" ca="1" si="9"/>
        <v>9301.1569999999992</v>
      </c>
      <c r="P13" s="1" t="s">
        <v>3050</v>
      </c>
    </row>
    <row r="14" spans="1:16" x14ac:dyDescent="0.25">
      <c r="A14" s="1" t="s">
        <v>2907</v>
      </c>
      <c r="B14" s="1" t="s">
        <v>2753</v>
      </c>
      <c r="C14" s="18">
        <v>0</v>
      </c>
      <c r="D14" s="10">
        <f t="shared" ca="1" si="0"/>
        <v>19101</v>
      </c>
      <c r="E14" s="10">
        <f t="shared" ca="1" si="1"/>
        <v>4361</v>
      </c>
      <c r="F14" s="10">
        <f t="shared" ca="1" si="2"/>
        <v>915.81</v>
      </c>
      <c r="G14" s="14">
        <f t="shared" ca="1" si="3"/>
        <v>-0.21</v>
      </c>
      <c r="H14" s="10"/>
      <c r="I14" s="10">
        <f t="shared" ca="1" si="4"/>
        <v>0</v>
      </c>
      <c r="J14" s="10">
        <f t="shared" ca="1" si="5"/>
        <v>5276.8099999999995</v>
      </c>
      <c r="K14" s="10">
        <f t="shared" ca="1" si="6"/>
        <v>0</v>
      </c>
      <c r="L14" s="10">
        <f t="shared" ca="1" si="7"/>
        <v>45.790500000000002</v>
      </c>
      <c r="M14" s="10"/>
      <c r="N14" s="10">
        <f t="shared" ca="1" si="8"/>
        <v>96</v>
      </c>
      <c r="O14" s="10">
        <f t="shared" ca="1" si="9"/>
        <v>5135.0194999999994</v>
      </c>
      <c r="P14" s="1" t="s">
        <v>3050</v>
      </c>
    </row>
    <row r="15" spans="1:16" x14ac:dyDescent="0.25">
      <c r="A15" s="1" t="s">
        <v>2908</v>
      </c>
      <c r="B15" s="1" t="s">
        <v>2754</v>
      </c>
      <c r="C15" s="18">
        <v>0</v>
      </c>
      <c r="D15" s="10">
        <f t="shared" ca="1" si="0"/>
        <v>17604</v>
      </c>
      <c r="E15" s="10">
        <f ca="1">RANDBETWEEN(400, 15000)</f>
        <v>13052</v>
      </c>
      <c r="F15" s="10">
        <f t="shared" ca="1" si="2"/>
        <v>3524.0400000000004</v>
      </c>
      <c r="G15" s="14">
        <f t="shared" ca="1" si="3"/>
        <v>-0.27</v>
      </c>
      <c r="H15" s="10"/>
      <c r="I15" s="10">
        <f t="shared" ca="1" si="4"/>
        <v>0</v>
      </c>
      <c r="J15" s="10">
        <f t="shared" ca="1" si="5"/>
        <v>16576.04</v>
      </c>
      <c r="K15" s="10">
        <f t="shared" ca="1" si="6"/>
        <v>0</v>
      </c>
      <c r="L15" s="10">
        <f t="shared" ca="1" si="7"/>
        <v>176.20200000000003</v>
      </c>
      <c r="M15" s="10"/>
      <c r="N15" s="10">
        <f t="shared" ca="1" si="8"/>
        <v>45</v>
      </c>
      <c r="O15" s="10">
        <f t="shared" ca="1" si="9"/>
        <v>16354.838</v>
      </c>
      <c r="P15" s="1" t="s">
        <v>3050</v>
      </c>
    </row>
    <row r="16" spans="1:16" x14ac:dyDescent="0.25">
      <c r="A16" s="1" t="s">
        <v>2909</v>
      </c>
      <c r="B16" s="1" t="s">
        <v>2755</v>
      </c>
      <c r="C16" s="18">
        <v>0</v>
      </c>
      <c r="D16" s="10">
        <f t="shared" ca="1" si="0"/>
        <v>4470</v>
      </c>
      <c r="E16" s="10">
        <f t="shared" ca="1" si="1"/>
        <v>6327</v>
      </c>
      <c r="F16" s="10">
        <f t="shared" ca="1" si="2"/>
        <v>2024.64</v>
      </c>
      <c r="G16" s="14">
        <f t="shared" ca="1" si="3"/>
        <v>-0.32</v>
      </c>
      <c r="H16" s="10"/>
      <c r="I16" s="10">
        <f t="shared" ca="1" si="4"/>
        <v>0</v>
      </c>
      <c r="J16" s="10">
        <f t="shared" ca="1" si="5"/>
        <v>8351.64</v>
      </c>
      <c r="K16" s="10">
        <f t="shared" ca="1" si="6"/>
        <v>0</v>
      </c>
      <c r="L16" s="10">
        <f t="shared" ca="1" si="7"/>
        <v>101.23200000000001</v>
      </c>
      <c r="M16" s="10"/>
      <c r="N16" s="10">
        <f t="shared" ca="1" si="8"/>
        <v>16</v>
      </c>
      <c r="O16" s="10">
        <f t="shared" ca="1" si="9"/>
        <v>8234.4079999999994</v>
      </c>
      <c r="P16" s="1" t="s">
        <v>3050</v>
      </c>
    </row>
    <row r="17" spans="1:16" x14ac:dyDescent="0.25">
      <c r="A17" s="1" t="s">
        <v>2910</v>
      </c>
      <c r="B17" s="1" t="s">
        <v>2756</v>
      </c>
      <c r="C17" s="18">
        <v>0</v>
      </c>
      <c r="D17" s="10">
        <f t="shared" ca="1" si="0"/>
        <v>16083</v>
      </c>
      <c r="E17" s="10">
        <f t="shared" ca="1" si="1"/>
        <v>12795</v>
      </c>
      <c r="F17" s="10">
        <f t="shared" ca="1" si="2"/>
        <v>2942.85</v>
      </c>
      <c r="G17" s="14">
        <f t="shared" ca="1" si="3"/>
        <v>-0.23</v>
      </c>
      <c r="H17" s="10"/>
      <c r="I17" s="10">
        <f t="shared" ca="1" si="4"/>
        <v>0</v>
      </c>
      <c r="J17" s="10">
        <f t="shared" ca="1" si="5"/>
        <v>15737.85</v>
      </c>
      <c r="K17" s="10">
        <f t="shared" ca="1" si="6"/>
        <v>0</v>
      </c>
      <c r="L17" s="10">
        <f t="shared" ca="1" si="7"/>
        <v>147.14250000000001</v>
      </c>
      <c r="M17" s="10"/>
      <c r="N17" s="10">
        <f t="shared" ca="1" si="8"/>
        <v>15</v>
      </c>
      <c r="O17" s="10">
        <f t="shared" ca="1" si="9"/>
        <v>15575.7075</v>
      </c>
      <c r="P17" s="1" t="s">
        <v>3050</v>
      </c>
    </row>
    <row r="18" spans="1:16" x14ac:dyDescent="0.25">
      <c r="A18" s="1" t="s">
        <v>2911</v>
      </c>
      <c r="B18" s="1" t="s">
        <v>2757</v>
      </c>
      <c r="C18" s="18">
        <v>0</v>
      </c>
      <c r="D18" s="10">
        <f t="shared" ca="1" si="0"/>
        <v>17734</v>
      </c>
      <c r="E18" s="10">
        <f t="shared" ca="1" si="1"/>
        <v>8159</v>
      </c>
      <c r="F18" s="10">
        <f t="shared" ca="1" si="2"/>
        <v>1550.21</v>
      </c>
      <c r="G18" s="14">
        <f t="shared" ca="1" si="3"/>
        <v>-0.19</v>
      </c>
      <c r="H18" s="10"/>
      <c r="I18" s="10">
        <f t="shared" ca="1" si="4"/>
        <v>0</v>
      </c>
      <c r="J18" s="10">
        <f t="shared" ca="1" si="5"/>
        <v>9709.2099999999991</v>
      </c>
      <c r="K18" s="10">
        <f t="shared" ca="1" si="6"/>
        <v>0</v>
      </c>
      <c r="L18" s="10">
        <f t="shared" ca="1" si="7"/>
        <v>77.510500000000008</v>
      </c>
      <c r="M18" s="10"/>
      <c r="N18" s="10">
        <f t="shared" ca="1" si="8"/>
        <v>61</v>
      </c>
      <c r="O18" s="10">
        <f t="shared" ca="1" si="9"/>
        <v>9570.6994999999988</v>
      </c>
      <c r="P18" s="1" t="s">
        <v>3050</v>
      </c>
    </row>
    <row r="19" spans="1:16" x14ac:dyDescent="0.25">
      <c r="A19" s="1" t="s">
        <v>2912</v>
      </c>
      <c r="B19" s="1" t="s">
        <v>2758</v>
      </c>
      <c r="C19" s="18">
        <v>0</v>
      </c>
      <c r="D19" s="10">
        <f t="shared" ca="1" si="0"/>
        <v>11916</v>
      </c>
      <c r="E19" s="10">
        <f t="shared" ca="1" si="1"/>
        <v>6644</v>
      </c>
      <c r="F19" s="10">
        <f t="shared" ca="1" si="2"/>
        <v>1195.9199999999998</v>
      </c>
      <c r="G19" s="14">
        <f t="shared" ca="1" si="3"/>
        <v>-0.18</v>
      </c>
      <c r="H19" s="10"/>
      <c r="I19" s="10">
        <f t="shared" ca="1" si="4"/>
        <v>0</v>
      </c>
      <c r="J19" s="10">
        <f t="shared" ca="1" si="5"/>
        <v>7839.92</v>
      </c>
      <c r="K19" s="10">
        <f t="shared" ca="1" si="6"/>
        <v>0</v>
      </c>
      <c r="L19" s="10">
        <f t="shared" ca="1" si="7"/>
        <v>59.795999999999992</v>
      </c>
      <c r="M19" s="10"/>
      <c r="N19" s="10">
        <f t="shared" ca="1" si="8"/>
        <v>7</v>
      </c>
      <c r="O19" s="10">
        <f t="shared" ca="1" si="9"/>
        <v>7773.1239999999998</v>
      </c>
      <c r="P19" s="1" t="s">
        <v>3050</v>
      </c>
    </row>
    <row r="20" spans="1:16" x14ac:dyDescent="0.25">
      <c r="A20" s="1" t="s">
        <v>2913</v>
      </c>
      <c r="B20" s="1" t="s">
        <v>2759</v>
      </c>
      <c r="C20" s="18">
        <v>0</v>
      </c>
      <c r="D20" s="10">
        <f t="shared" ca="1" si="0"/>
        <v>3228</v>
      </c>
      <c r="E20" s="10">
        <f t="shared" ca="1" si="1"/>
        <v>10538</v>
      </c>
      <c r="F20" s="10">
        <f t="shared" ca="1" si="2"/>
        <v>1475.3200000000002</v>
      </c>
      <c r="G20" s="14">
        <f t="shared" ca="1" si="3"/>
        <v>-0.14000000000000001</v>
      </c>
      <c r="H20" s="10"/>
      <c r="I20" s="10">
        <f t="shared" ca="1" si="4"/>
        <v>0</v>
      </c>
      <c r="J20" s="10">
        <f t="shared" ca="1" si="5"/>
        <v>12013.32</v>
      </c>
      <c r="K20" s="10">
        <f t="shared" ca="1" si="6"/>
        <v>0</v>
      </c>
      <c r="L20" s="10">
        <f t="shared" ca="1" si="7"/>
        <v>73.766000000000005</v>
      </c>
      <c r="M20" s="10"/>
      <c r="N20" s="10">
        <f t="shared" ca="1" si="8"/>
        <v>70</v>
      </c>
      <c r="O20" s="10">
        <f t="shared" ca="1" si="9"/>
        <v>11869.554</v>
      </c>
      <c r="P20" s="1" t="s">
        <v>3050</v>
      </c>
    </row>
    <row r="21" spans="1:16" x14ac:dyDescent="0.25">
      <c r="A21" s="1" t="s">
        <v>2914</v>
      </c>
      <c r="B21" s="1" t="s">
        <v>2760</v>
      </c>
      <c r="C21" s="18">
        <v>0</v>
      </c>
      <c r="D21" s="10">
        <f t="shared" ca="1" si="0"/>
        <v>15094</v>
      </c>
      <c r="E21" s="10">
        <f t="shared" ca="1" si="1"/>
        <v>2855</v>
      </c>
      <c r="F21" s="10">
        <f t="shared" ca="1" si="2"/>
        <v>428.25</v>
      </c>
      <c r="G21" s="14">
        <f t="shared" ca="1" si="3"/>
        <v>-0.15</v>
      </c>
      <c r="H21" s="10"/>
      <c r="I21" s="10">
        <f t="shared" ca="1" si="4"/>
        <v>0</v>
      </c>
      <c r="J21" s="10">
        <f t="shared" ca="1" si="5"/>
        <v>3283.25</v>
      </c>
      <c r="K21" s="10">
        <f t="shared" ca="1" si="6"/>
        <v>0</v>
      </c>
      <c r="L21" s="10">
        <f t="shared" ca="1" si="7"/>
        <v>21.412500000000001</v>
      </c>
      <c r="M21" s="10"/>
      <c r="N21" s="10">
        <f t="shared" ca="1" si="8"/>
        <v>34</v>
      </c>
      <c r="O21" s="10">
        <f t="shared" ca="1" si="9"/>
        <v>3227.8375000000001</v>
      </c>
      <c r="P21" s="1" t="s">
        <v>3050</v>
      </c>
    </row>
    <row r="22" spans="1:16" x14ac:dyDescent="0.25">
      <c r="A22" s="1" t="s">
        <v>2915</v>
      </c>
      <c r="B22" s="1" t="s">
        <v>2761</v>
      </c>
      <c r="C22" s="18">
        <v>0</v>
      </c>
      <c r="D22" s="10">
        <f t="shared" ca="1" si="0"/>
        <v>5044</v>
      </c>
      <c r="E22" s="10">
        <f t="shared" ca="1" si="1"/>
        <v>2574</v>
      </c>
      <c r="F22" s="10">
        <f t="shared" ca="1" si="2"/>
        <v>180.18</v>
      </c>
      <c r="G22" s="14">
        <f t="shared" ca="1" si="3"/>
        <v>-7.0000000000000007E-2</v>
      </c>
      <c r="H22" s="10"/>
      <c r="I22" s="10">
        <f t="shared" ca="1" si="4"/>
        <v>0</v>
      </c>
      <c r="J22" s="10">
        <f t="shared" ca="1" si="5"/>
        <v>2754.18</v>
      </c>
      <c r="K22" s="10">
        <f t="shared" ca="1" si="6"/>
        <v>0</v>
      </c>
      <c r="L22" s="10">
        <f t="shared" ca="1" si="7"/>
        <v>9.0090000000000003</v>
      </c>
      <c r="M22" s="10"/>
      <c r="N22" s="10">
        <f t="shared" ca="1" si="8"/>
        <v>15</v>
      </c>
      <c r="O22" s="10">
        <f t="shared" ca="1" si="9"/>
        <v>2730.1709999999998</v>
      </c>
      <c r="P22" s="1" t="s">
        <v>3050</v>
      </c>
    </row>
    <row r="23" spans="1:16" x14ac:dyDescent="0.25">
      <c r="A23" s="1" t="s">
        <v>2916</v>
      </c>
      <c r="B23" s="1" t="s">
        <v>2762</v>
      </c>
      <c r="C23" s="18">
        <v>0</v>
      </c>
      <c r="D23" s="10">
        <f t="shared" ca="1" si="0"/>
        <v>18858</v>
      </c>
      <c r="E23" s="10">
        <f t="shared" ca="1" si="1"/>
        <v>2869</v>
      </c>
      <c r="F23" s="10">
        <f t="shared" ca="1" si="2"/>
        <v>602.49</v>
      </c>
      <c r="G23" s="14">
        <f t="shared" ca="1" si="3"/>
        <v>-0.21</v>
      </c>
      <c r="H23" s="10"/>
      <c r="I23" s="10">
        <f t="shared" ca="1" si="4"/>
        <v>0</v>
      </c>
      <c r="J23" s="10">
        <f t="shared" ca="1" si="5"/>
        <v>3471.49</v>
      </c>
      <c r="K23" s="10">
        <f t="shared" ca="1" si="6"/>
        <v>0</v>
      </c>
      <c r="L23" s="10">
        <f t="shared" ca="1" si="7"/>
        <v>30.124500000000001</v>
      </c>
      <c r="M23" s="10"/>
      <c r="N23" s="10">
        <f t="shared" ca="1" si="8"/>
        <v>80</v>
      </c>
      <c r="O23" s="10">
        <f t="shared" ca="1" si="9"/>
        <v>3361.3654999999999</v>
      </c>
      <c r="P23" s="1" t="s">
        <v>3050</v>
      </c>
    </row>
    <row r="24" spans="1:16" x14ac:dyDescent="0.25">
      <c r="A24" s="1" t="s">
        <v>2917</v>
      </c>
      <c r="B24" s="1" t="s">
        <v>2763</v>
      </c>
      <c r="C24" s="18">
        <v>0</v>
      </c>
      <c r="D24" s="10">
        <f t="shared" ca="1" si="0"/>
        <v>5343</v>
      </c>
      <c r="E24" s="10">
        <f t="shared" ca="1" si="1"/>
        <v>9961</v>
      </c>
      <c r="F24" s="10">
        <f t="shared" ca="1" si="2"/>
        <v>4880.8900000000003</v>
      </c>
      <c r="G24" s="14">
        <f t="shared" ca="1" si="3"/>
        <v>-0.49</v>
      </c>
      <c r="H24" s="10"/>
      <c r="I24" s="10">
        <f t="shared" ca="1" si="4"/>
        <v>0</v>
      </c>
      <c r="J24" s="10">
        <f t="shared" ca="1" si="5"/>
        <v>14841.89</v>
      </c>
      <c r="K24" s="10">
        <f t="shared" ca="1" si="6"/>
        <v>0</v>
      </c>
      <c r="L24" s="10">
        <f t="shared" ca="1" si="7"/>
        <v>244.04450000000003</v>
      </c>
      <c r="M24" s="10"/>
      <c r="N24" s="10">
        <f t="shared" ca="1" si="8"/>
        <v>58</v>
      </c>
      <c r="O24" s="10">
        <f t="shared" ca="1" si="9"/>
        <v>14539.845499999999</v>
      </c>
      <c r="P24" s="1" t="s">
        <v>3050</v>
      </c>
    </row>
    <row r="25" spans="1:16" x14ac:dyDescent="0.25">
      <c r="A25" s="1" t="s">
        <v>2918</v>
      </c>
      <c r="B25" s="1" t="s">
        <v>2764</v>
      </c>
      <c r="C25" s="18">
        <v>0</v>
      </c>
      <c r="D25" s="10">
        <f t="shared" ca="1" si="0"/>
        <v>13781</v>
      </c>
      <c r="E25" s="10">
        <f t="shared" ca="1" si="1"/>
        <v>10180</v>
      </c>
      <c r="F25" s="10">
        <f t="shared" ca="1" si="2"/>
        <v>4886.3999999999996</v>
      </c>
      <c r="G25" s="14">
        <f t="shared" ca="1" si="3"/>
        <v>-0.48</v>
      </c>
      <c r="H25" s="10"/>
      <c r="I25" s="10">
        <f t="shared" ca="1" si="4"/>
        <v>0</v>
      </c>
      <c r="J25" s="10">
        <f t="shared" ca="1" si="5"/>
        <v>15066.4</v>
      </c>
      <c r="K25" s="10">
        <f t="shared" ca="1" si="6"/>
        <v>0</v>
      </c>
      <c r="L25" s="10">
        <f t="shared" ca="1" si="7"/>
        <v>244.32</v>
      </c>
      <c r="M25" s="10"/>
      <c r="N25" s="10">
        <f t="shared" ca="1" si="8"/>
        <v>54</v>
      </c>
      <c r="O25" s="10">
        <f t="shared" ca="1" si="9"/>
        <v>14768.08</v>
      </c>
      <c r="P25" s="1" t="s">
        <v>3050</v>
      </c>
    </row>
    <row r="26" spans="1:16" x14ac:dyDescent="0.25">
      <c r="A26" s="1" t="s">
        <v>2919</v>
      </c>
      <c r="B26" s="1" t="s">
        <v>2765</v>
      </c>
      <c r="C26" s="18">
        <v>0</v>
      </c>
      <c r="D26" s="10">
        <f t="shared" ca="1" si="0"/>
        <v>3644</v>
      </c>
      <c r="E26" s="10">
        <f t="shared" ca="1" si="1"/>
        <v>13612</v>
      </c>
      <c r="F26" s="10">
        <f t="shared" ca="1" si="2"/>
        <v>408.35999999999996</v>
      </c>
      <c r="G26" s="14">
        <f t="shared" ca="1" si="3"/>
        <v>-0.03</v>
      </c>
      <c r="H26" s="10"/>
      <c r="I26" s="10">
        <f t="shared" ca="1" si="4"/>
        <v>0</v>
      </c>
      <c r="J26" s="10">
        <f t="shared" ca="1" si="5"/>
        <v>14020.36</v>
      </c>
      <c r="K26" s="10">
        <f t="shared" ca="1" si="6"/>
        <v>0</v>
      </c>
      <c r="L26" s="10">
        <f t="shared" ca="1" si="7"/>
        <v>20.417999999999999</v>
      </c>
      <c r="M26" s="10"/>
      <c r="N26" s="10">
        <f t="shared" ca="1" si="8"/>
        <v>93</v>
      </c>
      <c r="O26" s="10">
        <f t="shared" ca="1" si="9"/>
        <v>13906.942000000001</v>
      </c>
      <c r="P26" s="1" t="s">
        <v>3050</v>
      </c>
    </row>
    <row r="27" spans="1:16" x14ac:dyDescent="0.25">
      <c r="A27" s="1" t="s">
        <v>2920</v>
      </c>
      <c r="B27" s="1" t="s">
        <v>2766</v>
      </c>
      <c r="C27" s="18">
        <v>0</v>
      </c>
      <c r="D27" s="10">
        <f t="shared" ca="1" si="0"/>
        <v>12255</v>
      </c>
      <c r="E27" s="10">
        <f t="shared" ca="1" si="1"/>
        <v>10409</v>
      </c>
      <c r="F27" s="10">
        <f t="shared" ca="1" si="2"/>
        <v>3851.33</v>
      </c>
      <c r="G27" s="14">
        <f t="shared" ca="1" si="3"/>
        <v>-0.37</v>
      </c>
      <c r="H27" s="10"/>
      <c r="I27" s="10">
        <f t="shared" ca="1" si="4"/>
        <v>0</v>
      </c>
      <c r="J27" s="10">
        <f t="shared" ca="1" si="5"/>
        <v>14260.33</v>
      </c>
      <c r="K27" s="10">
        <f t="shared" ca="1" si="6"/>
        <v>0</v>
      </c>
      <c r="L27" s="10">
        <f t="shared" ca="1" si="7"/>
        <v>192.56650000000002</v>
      </c>
      <c r="M27" s="10"/>
      <c r="N27" s="10">
        <f t="shared" ca="1" si="8"/>
        <v>10</v>
      </c>
      <c r="O27" s="10">
        <f t="shared" ca="1" si="9"/>
        <v>14057.763499999999</v>
      </c>
      <c r="P27" s="1" t="s">
        <v>3050</v>
      </c>
    </row>
    <row r="28" spans="1:16" x14ac:dyDescent="0.25">
      <c r="A28" s="1" t="s">
        <v>2921</v>
      </c>
      <c r="B28" s="1" t="s">
        <v>2767</v>
      </c>
      <c r="C28" s="18">
        <v>0</v>
      </c>
      <c r="D28" s="10">
        <f t="shared" ca="1" si="0"/>
        <v>4798</v>
      </c>
      <c r="E28" s="10">
        <f t="shared" ca="1" si="1"/>
        <v>9193</v>
      </c>
      <c r="F28" s="10">
        <f t="shared" ca="1" si="2"/>
        <v>367.72</v>
      </c>
      <c r="G28" s="14">
        <f t="shared" ca="1" si="3"/>
        <v>-0.04</v>
      </c>
      <c r="H28" s="10"/>
      <c r="I28" s="10">
        <f t="shared" ca="1" si="4"/>
        <v>0</v>
      </c>
      <c r="J28" s="10">
        <f t="shared" ca="1" si="5"/>
        <v>9560.7199999999993</v>
      </c>
      <c r="K28" s="10">
        <f t="shared" ca="1" si="6"/>
        <v>0</v>
      </c>
      <c r="L28" s="10">
        <f t="shared" ca="1" si="7"/>
        <v>18.386000000000003</v>
      </c>
      <c r="M28" s="10"/>
      <c r="N28" s="10">
        <f t="shared" ca="1" si="8"/>
        <v>27</v>
      </c>
      <c r="O28" s="10">
        <f t="shared" ca="1" si="9"/>
        <v>9515.3339999999989</v>
      </c>
      <c r="P28" s="1" t="s">
        <v>3050</v>
      </c>
    </row>
    <row r="29" spans="1:16" x14ac:dyDescent="0.25">
      <c r="A29" s="1" t="s">
        <v>2922</v>
      </c>
      <c r="B29" s="1" t="s">
        <v>2768</v>
      </c>
      <c r="C29" s="18">
        <f t="shared" ref="C29:C41" ca="1" si="10">RANDBETWEEN(0,10)</f>
        <v>8</v>
      </c>
      <c r="D29" s="10">
        <f t="shared" ca="1" si="0"/>
        <v>6341</v>
      </c>
      <c r="E29" s="10">
        <f t="shared" ca="1" si="1"/>
        <v>10848</v>
      </c>
      <c r="F29" s="10">
        <f t="shared" ca="1" si="2"/>
        <v>3796.7999999999997</v>
      </c>
      <c r="G29" s="14">
        <f t="shared" ca="1" si="3"/>
        <v>-0.35</v>
      </c>
      <c r="H29" s="10"/>
      <c r="I29" s="10">
        <f t="shared" ca="1" si="4"/>
        <v>30374.399999999998</v>
      </c>
      <c r="J29" s="10">
        <f t="shared" ca="1" si="5"/>
        <v>14644.8</v>
      </c>
      <c r="K29" s="10">
        <f t="shared" ca="1" si="6"/>
        <v>117158.39999999999</v>
      </c>
      <c r="L29" s="10">
        <f t="shared" ca="1" si="7"/>
        <v>189.84</v>
      </c>
      <c r="M29" s="10"/>
      <c r="N29" s="10">
        <f t="shared" ca="1" si="8"/>
        <v>13</v>
      </c>
      <c r="O29" s="10">
        <f t="shared" ca="1" si="9"/>
        <v>14441.96</v>
      </c>
      <c r="P29" s="1" t="s">
        <v>3050</v>
      </c>
    </row>
    <row r="30" spans="1:16" x14ac:dyDescent="0.25">
      <c r="A30" s="1" t="s">
        <v>2923</v>
      </c>
      <c r="B30" s="1" t="s">
        <v>2769</v>
      </c>
      <c r="C30" s="18">
        <f t="shared" ca="1" si="10"/>
        <v>8</v>
      </c>
      <c r="D30" s="10">
        <f t="shared" ca="1" si="0"/>
        <v>2938</v>
      </c>
      <c r="E30" s="10">
        <f t="shared" ca="1" si="1"/>
        <v>11661</v>
      </c>
      <c r="F30" s="10">
        <f t="shared" ca="1" si="2"/>
        <v>1166.1000000000001</v>
      </c>
      <c r="G30" s="14">
        <f t="shared" ca="1" si="3"/>
        <v>-0.1</v>
      </c>
      <c r="H30" s="10"/>
      <c r="I30" s="10">
        <f t="shared" ca="1" si="4"/>
        <v>9328.8000000000011</v>
      </c>
      <c r="J30" s="10">
        <f t="shared" ca="1" si="5"/>
        <v>12827.1</v>
      </c>
      <c r="K30" s="10">
        <f t="shared" ca="1" si="6"/>
        <v>102616.8</v>
      </c>
      <c r="L30" s="10">
        <f t="shared" ca="1" si="7"/>
        <v>58.305000000000007</v>
      </c>
      <c r="M30" s="10"/>
      <c r="N30" s="10">
        <f t="shared" ca="1" si="8"/>
        <v>48</v>
      </c>
      <c r="O30" s="10">
        <f t="shared" ca="1" si="9"/>
        <v>12720.795</v>
      </c>
      <c r="P30" s="1" t="s">
        <v>3050</v>
      </c>
    </row>
    <row r="31" spans="1:16" x14ac:dyDescent="0.25">
      <c r="A31" s="1" t="s">
        <v>2924</v>
      </c>
      <c r="B31" s="1" t="s">
        <v>2770</v>
      </c>
      <c r="C31" s="18">
        <f t="shared" ca="1" si="10"/>
        <v>9</v>
      </c>
      <c r="D31" s="10">
        <f t="shared" ca="1" si="0"/>
        <v>7684</v>
      </c>
      <c r="E31" s="10">
        <f t="shared" ca="1" si="1"/>
        <v>6316</v>
      </c>
      <c r="F31" s="10">
        <f t="shared" ca="1" si="2"/>
        <v>2021.1200000000001</v>
      </c>
      <c r="G31" s="14">
        <f t="shared" ca="1" si="3"/>
        <v>-0.32</v>
      </c>
      <c r="H31" s="10"/>
      <c r="I31" s="10">
        <f t="shared" ca="1" si="4"/>
        <v>18190.080000000002</v>
      </c>
      <c r="J31" s="10">
        <f t="shared" ca="1" si="5"/>
        <v>8337.1200000000008</v>
      </c>
      <c r="K31" s="10">
        <f t="shared" ca="1" si="6"/>
        <v>75034.080000000002</v>
      </c>
      <c r="L31" s="10">
        <f t="shared" ca="1" si="7"/>
        <v>101.05600000000001</v>
      </c>
      <c r="M31" s="10"/>
      <c r="N31" s="10">
        <f t="shared" ca="1" si="8"/>
        <v>19</v>
      </c>
      <c r="O31" s="10">
        <f t="shared" ca="1" si="9"/>
        <v>8217.0640000000003</v>
      </c>
      <c r="P31" s="1" t="s">
        <v>3050</v>
      </c>
    </row>
    <row r="32" spans="1:16" x14ac:dyDescent="0.25">
      <c r="A32" s="1" t="s">
        <v>2925</v>
      </c>
      <c r="B32" s="1" t="s">
        <v>2771</v>
      </c>
      <c r="C32" s="18">
        <f t="shared" ca="1" si="10"/>
        <v>6</v>
      </c>
      <c r="D32" s="10">
        <f t="shared" ca="1" si="0"/>
        <v>12175</v>
      </c>
      <c r="E32" s="10">
        <f t="shared" ca="1" si="1"/>
        <v>7782</v>
      </c>
      <c r="F32" s="10">
        <f t="shared" ca="1" si="2"/>
        <v>3034.98</v>
      </c>
      <c r="G32" s="14">
        <f t="shared" ca="1" si="3"/>
        <v>-0.39</v>
      </c>
      <c r="H32" s="10"/>
      <c r="I32" s="10">
        <f t="shared" ca="1" si="4"/>
        <v>18209.88</v>
      </c>
      <c r="J32" s="10">
        <f t="shared" ca="1" si="5"/>
        <v>10816.98</v>
      </c>
      <c r="K32" s="10">
        <f t="shared" ca="1" si="6"/>
        <v>64901.88</v>
      </c>
      <c r="L32" s="10">
        <f t="shared" ca="1" si="7"/>
        <v>151.749</v>
      </c>
      <c r="M32" s="10"/>
      <c r="N32" s="10">
        <f t="shared" ca="1" si="8"/>
        <v>100</v>
      </c>
      <c r="O32" s="10">
        <f t="shared" ca="1" si="9"/>
        <v>10565.231</v>
      </c>
      <c r="P32" s="1" t="s">
        <v>3050</v>
      </c>
    </row>
    <row r="33" spans="1:16" x14ac:dyDescent="0.25">
      <c r="A33" s="1" t="s">
        <v>2926</v>
      </c>
      <c r="B33" s="1" t="s">
        <v>2772</v>
      </c>
      <c r="C33" s="18">
        <f t="shared" ca="1" si="10"/>
        <v>4</v>
      </c>
      <c r="D33" s="10">
        <f t="shared" ca="1" si="0"/>
        <v>11806</v>
      </c>
      <c r="E33" s="10">
        <f t="shared" ca="1" si="1"/>
        <v>10661</v>
      </c>
      <c r="F33" s="10">
        <f t="shared" ca="1" si="2"/>
        <v>533.05000000000007</v>
      </c>
      <c r="G33" s="14">
        <f t="shared" ca="1" si="3"/>
        <v>-0.05</v>
      </c>
      <c r="H33" s="10"/>
      <c r="I33" s="10">
        <f t="shared" ca="1" si="4"/>
        <v>2132.2000000000003</v>
      </c>
      <c r="J33" s="10">
        <f t="shared" ca="1" si="5"/>
        <v>11194.05</v>
      </c>
      <c r="K33" s="10">
        <f t="shared" ca="1" si="6"/>
        <v>44776.2</v>
      </c>
      <c r="L33" s="10">
        <f t="shared" ca="1" si="7"/>
        <v>26.652500000000003</v>
      </c>
      <c r="M33" s="10"/>
      <c r="N33" s="10">
        <f t="shared" ca="1" si="8"/>
        <v>46</v>
      </c>
      <c r="O33" s="10">
        <f t="shared" ca="1" si="9"/>
        <v>11121.397499999999</v>
      </c>
      <c r="P33" s="1" t="s">
        <v>3050</v>
      </c>
    </row>
    <row r="34" spans="1:16" x14ac:dyDescent="0.25">
      <c r="A34" s="1" t="s">
        <v>2927</v>
      </c>
      <c r="B34" s="1" t="s">
        <v>2773</v>
      </c>
      <c r="C34" s="18">
        <f t="shared" ca="1" si="10"/>
        <v>10</v>
      </c>
      <c r="D34" s="10">
        <f t="shared" ca="1" si="0"/>
        <v>11923</v>
      </c>
      <c r="E34" s="10">
        <f t="shared" ca="1" si="1"/>
        <v>8180</v>
      </c>
      <c r="F34" s="10">
        <f t="shared" ca="1" si="2"/>
        <v>1799.6</v>
      </c>
      <c r="G34" s="14">
        <f t="shared" ca="1" si="3"/>
        <v>-0.22</v>
      </c>
      <c r="H34" s="10"/>
      <c r="I34" s="10">
        <f t="shared" ca="1" si="4"/>
        <v>17996</v>
      </c>
      <c r="J34" s="10">
        <f t="shared" ca="1" si="5"/>
        <v>9979.6</v>
      </c>
      <c r="K34" s="10">
        <f t="shared" ca="1" si="6"/>
        <v>99796</v>
      </c>
      <c r="L34" s="10">
        <f t="shared" ca="1" si="7"/>
        <v>89.98</v>
      </c>
      <c r="M34" s="10"/>
      <c r="N34" s="10">
        <f t="shared" ca="1" si="8"/>
        <v>6</v>
      </c>
      <c r="O34" s="10">
        <f t="shared" ca="1" si="9"/>
        <v>9883.6200000000008</v>
      </c>
      <c r="P34" s="1" t="s">
        <v>3050</v>
      </c>
    </row>
    <row r="35" spans="1:16" x14ac:dyDescent="0.25">
      <c r="A35" s="1" t="s">
        <v>2928</v>
      </c>
      <c r="B35" s="1" t="s">
        <v>2774</v>
      </c>
      <c r="C35" s="18">
        <f t="shared" ca="1" si="10"/>
        <v>4</v>
      </c>
      <c r="D35" s="10">
        <f t="shared" ca="1" si="0"/>
        <v>1860</v>
      </c>
      <c r="E35" s="10">
        <f t="shared" ca="1" si="1"/>
        <v>7034</v>
      </c>
      <c r="F35" s="10">
        <f t="shared" ca="1" si="2"/>
        <v>1899.18</v>
      </c>
      <c r="G35" s="14">
        <f t="shared" ca="1" si="3"/>
        <v>-0.27</v>
      </c>
      <c r="H35" s="10"/>
      <c r="I35" s="10">
        <f t="shared" ca="1" si="4"/>
        <v>7596.72</v>
      </c>
      <c r="J35" s="10">
        <f t="shared" ca="1" si="5"/>
        <v>8933.18</v>
      </c>
      <c r="K35" s="10">
        <f t="shared" ca="1" si="6"/>
        <v>35732.720000000001</v>
      </c>
      <c r="L35" s="10">
        <f t="shared" ca="1" si="7"/>
        <v>94.959000000000003</v>
      </c>
      <c r="M35" s="10"/>
      <c r="N35" s="10">
        <f t="shared" ca="1" si="8"/>
        <v>30</v>
      </c>
      <c r="O35" s="10">
        <f t="shared" ca="1" si="9"/>
        <v>8808.2209999999995</v>
      </c>
      <c r="P35" s="1" t="s">
        <v>3050</v>
      </c>
    </row>
    <row r="36" spans="1:16" x14ac:dyDescent="0.25">
      <c r="A36" s="1" t="s">
        <v>2929</v>
      </c>
      <c r="B36" s="1" t="s">
        <v>2775</v>
      </c>
      <c r="C36" s="18">
        <f t="shared" ca="1" si="10"/>
        <v>0</v>
      </c>
      <c r="D36" s="10">
        <f t="shared" ca="1" si="0"/>
        <v>19014</v>
      </c>
      <c r="E36" s="10">
        <f t="shared" ca="1" si="1"/>
        <v>7535</v>
      </c>
      <c r="F36" s="10">
        <f t="shared" ca="1" si="2"/>
        <v>979.55000000000007</v>
      </c>
      <c r="G36" s="14">
        <f t="shared" ca="1" si="3"/>
        <v>-0.13</v>
      </c>
      <c r="H36" s="10"/>
      <c r="I36" s="10">
        <f t="shared" ca="1" si="4"/>
        <v>0</v>
      </c>
      <c r="J36" s="10">
        <f t="shared" ca="1" si="5"/>
        <v>8514.5499999999993</v>
      </c>
      <c r="K36" s="10">
        <f t="shared" ca="1" si="6"/>
        <v>0</v>
      </c>
      <c r="L36" s="10">
        <f t="shared" ca="1" si="7"/>
        <v>48.977500000000006</v>
      </c>
      <c r="M36" s="10"/>
      <c r="N36" s="10">
        <f t="shared" ca="1" si="8"/>
        <v>47</v>
      </c>
      <c r="O36" s="10">
        <f t="shared" ca="1" si="9"/>
        <v>8418.5724999999984</v>
      </c>
      <c r="P36" s="1" t="s">
        <v>3050</v>
      </c>
    </row>
    <row r="37" spans="1:16" x14ac:dyDescent="0.25">
      <c r="A37" s="1" t="s">
        <v>2930</v>
      </c>
      <c r="B37" s="1" t="s">
        <v>2776</v>
      </c>
      <c r="C37" s="18">
        <f t="shared" ca="1" si="10"/>
        <v>6</v>
      </c>
      <c r="D37" s="10">
        <f t="shared" ca="1" si="0"/>
        <v>997</v>
      </c>
      <c r="E37" s="10">
        <f t="shared" ca="1" si="1"/>
        <v>9487</v>
      </c>
      <c r="F37" s="10">
        <f t="shared" ca="1" si="2"/>
        <v>3889.6699999999996</v>
      </c>
      <c r="G37" s="14">
        <f t="shared" ca="1" si="3"/>
        <v>-0.41</v>
      </c>
      <c r="H37" s="10"/>
      <c r="I37" s="10">
        <f t="shared" ca="1" si="4"/>
        <v>23338.019999999997</v>
      </c>
      <c r="J37" s="10">
        <f t="shared" ca="1" si="5"/>
        <v>13376.67</v>
      </c>
      <c r="K37" s="10">
        <f t="shared" ca="1" si="6"/>
        <v>80260.02</v>
      </c>
      <c r="L37" s="10">
        <f t="shared" ca="1" si="7"/>
        <v>194.48349999999999</v>
      </c>
      <c r="M37" s="10"/>
      <c r="N37" s="10">
        <f t="shared" ca="1" si="8"/>
        <v>52</v>
      </c>
      <c r="O37" s="10">
        <f t="shared" ca="1" si="9"/>
        <v>13130.1865</v>
      </c>
      <c r="P37" s="1" t="s">
        <v>3050</v>
      </c>
    </row>
    <row r="38" spans="1:16" x14ac:dyDescent="0.25">
      <c r="A38" s="1" t="s">
        <v>2931</v>
      </c>
      <c r="B38" s="1" t="s">
        <v>2777</v>
      </c>
      <c r="C38" s="18">
        <f t="shared" ca="1" si="10"/>
        <v>6</v>
      </c>
      <c r="D38" s="10">
        <f t="shared" ca="1" si="0"/>
        <v>17792</v>
      </c>
      <c r="E38" s="10">
        <f t="shared" ca="1" si="1"/>
        <v>3855</v>
      </c>
      <c r="F38" s="10">
        <f t="shared" ca="1" si="2"/>
        <v>886.65000000000009</v>
      </c>
      <c r="G38" s="14">
        <f t="shared" ca="1" si="3"/>
        <v>-0.23</v>
      </c>
      <c r="H38" s="10"/>
      <c r="I38" s="10">
        <f t="shared" ca="1" si="4"/>
        <v>5319.9000000000005</v>
      </c>
      <c r="J38" s="10">
        <f t="shared" ca="1" si="5"/>
        <v>4741.6499999999996</v>
      </c>
      <c r="K38" s="10">
        <f t="shared" ca="1" si="6"/>
        <v>28449.899999999998</v>
      </c>
      <c r="L38" s="10">
        <f t="shared" ca="1" si="7"/>
        <v>44.33250000000001</v>
      </c>
      <c r="M38" s="10"/>
      <c r="N38" s="10">
        <f t="shared" ca="1" si="8"/>
        <v>66</v>
      </c>
      <c r="O38" s="10">
        <f t="shared" ca="1" si="9"/>
        <v>4631.3174999999992</v>
      </c>
      <c r="P38" s="1" t="s">
        <v>3050</v>
      </c>
    </row>
    <row r="39" spans="1:16" x14ac:dyDescent="0.25">
      <c r="A39" s="1" t="s">
        <v>2932</v>
      </c>
      <c r="B39" s="1" t="s">
        <v>2778</v>
      </c>
      <c r="C39" s="18">
        <f t="shared" ca="1" si="10"/>
        <v>9</v>
      </c>
      <c r="D39" s="10">
        <f t="shared" ca="1" si="0"/>
        <v>1472</v>
      </c>
      <c r="E39" s="10">
        <f t="shared" ca="1" si="1"/>
        <v>11914</v>
      </c>
      <c r="F39" s="10">
        <f t="shared" ca="1" si="2"/>
        <v>2740.2200000000003</v>
      </c>
      <c r="G39" s="14">
        <f t="shared" ca="1" si="3"/>
        <v>-0.23</v>
      </c>
      <c r="H39" s="10"/>
      <c r="I39" s="10">
        <f t="shared" ca="1" si="4"/>
        <v>24661.980000000003</v>
      </c>
      <c r="J39" s="10">
        <f t="shared" ca="1" si="5"/>
        <v>14654.220000000001</v>
      </c>
      <c r="K39" s="10">
        <f t="shared" ca="1" si="6"/>
        <v>131887.98000000001</v>
      </c>
      <c r="L39" s="10">
        <f t="shared" ca="1" si="7"/>
        <v>137.01100000000002</v>
      </c>
      <c r="M39" s="10"/>
      <c r="N39" s="10">
        <f t="shared" ca="1" si="8"/>
        <v>51</v>
      </c>
      <c r="O39" s="10">
        <f t="shared" ca="1" si="9"/>
        <v>14466.209000000001</v>
      </c>
      <c r="P39" s="1" t="s">
        <v>3050</v>
      </c>
    </row>
    <row r="40" spans="1:16" x14ac:dyDescent="0.25">
      <c r="A40" s="1" t="s">
        <v>2933</v>
      </c>
      <c r="B40" s="1" t="s">
        <v>2779</v>
      </c>
      <c r="C40" s="18">
        <f t="shared" ca="1" si="10"/>
        <v>7</v>
      </c>
      <c r="D40" s="10">
        <f t="shared" ca="1" si="0"/>
        <v>16418</v>
      </c>
      <c r="E40" s="10">
        <f t="shared" ca="1" si="1"/>
        <v>2583</v>
      </c>
      <c r="F40" s="10">
        <f t="shared" ca="1" si="2"/>
        <v>232.47</v>
      </c>
      <c r="G40" s="14">
        <f t="shared" ca="1" si="3"/>
        <v>-0.09</v>
      </c>
      <c r="H40" s="10"/>
      <c r="I40" s="10">
        <f t="shared" ca="1" si="4"/>
        <v>1627.29</v>
      </c>
      <c r="J40" s="10">
        <f t="shared" ca="1" si="5"/>
        <v>2815.47</v>
      </c>
      <c r="K40" s="10">
        <f t="shared" ca="1" si="6"/>
        <v>19708.289999999997</v>
      </c>
      <c r="L40" s="10">
        <f t="shared" ca="1" si="7"/>
        <v>11.6235</v>
      </c>
      <c r="M40" s="10"/>
      <c r="N40" s="10">
        <f t="shared" ca="1" si="8"/>
        <v>20</v>
      </c>
      <c r="O40" s="10">
        <f t="shared" ca="1" si="9"/>
        <v>2783.8464999999997</v>
      </c>
      <c r="P40" s="1" t="s">
        <v>3050</v>
      </c>
    </row>
    <row r="41" spans="1:16" x14ac:dyDescent="0.25">
      <c r="A41" s="1" t="s">
        <v>2934</v>
      </c>
      <c r="B41" s="1" t="s">
        <v>2780</v>
      </c>
      <c r="C41" s="18">
        <f t="shared" ca="1" si="10"/>
        <v>5</v>
      </c>
      <c r="D41" s="10">
        <f t="shared" ca="1" si="0"/>
        <v>1961</v>
      </c>
      <c r="E41" s="10">
        <f t="shared" ca="1" si="1"/>
        <v>11423</v>
      </c>
      <c r="F41" s="10">
        <f t="shared" ca="1" si="2"/>
        <v>3998.0499999999997</v>
      </c>
      <c r="G41" s="14">
        <f t="shared" ca="1" si="3"/>
        <v>-0.35</v>
      </c>
      <c r="H41" s="10"/>
      <c r="I41" s="10">
        <f t="shared" ca="1" si="4"/>
        <v>19990.25</v>
      </c>
      <c r="J41" s="10">
        <f t="shared" ca="1" si="5"/>
        <v>15421.05</v>
      </c>
      <c r="K41" s="10">
        <f t="shared" ca="1" si="6"/>
        <v>77105.25</v>
      </c>
      <c r="L41" s="10">
        <f t="shared" ca="1" si="7"/>
        <v>199.9025</v>
      </c>
      <c r="M41" s="10"/>
      <c r="N41" s="10">
        <f t="shared" ca="1" si="8"/>
        <v>2</v>
      </c>
      <c r="O41" s="10">
        <f t="shared" ca="1" si="9"/>
        <v>15219.147499999999</v>
      </c>
      <c r="P41" s="1" t="s">
        <v>3050</v>
      </c>
    </row>
    <row r="42" spans="1:16" x14ac:dyDescent="0.25">
      <c r="A42" s="1" t="s">
        <v>2935</v>
      </c>
      <c r="B42" s="1" t="s">
        <v>2781</v>
      </c>
      <c r="C42" s="18">
        <v>0</v>
      </c>
      <c r="D42" s="10">
        <f t="shared" ca="1" si="0"/>
        <v>10565</v>
      </c>
      <c r="E42" s="10">
        <f t="shared" ca="1" si="1"/>
        <v>5057</v>
      </c>
      <c r="F42" s="10">
        <f t="shared" ca="1" si="2"/>
        <v>657.41</v>
      </c>
      <c r="G42" s="14">
        <f t="shared" ca="1" si="3"/>
        <v>-0.13</v>
      </c>
      <c r="H42" s="10"/>
      <c r="I42" s="10">
        <f t="shared" ca="1" si="4"/>
        <v>0</v>
      </c>
      <c r="J42" s="10">
        <f t="shared" ca="1" si="5"/>
        <v>5714.41</v>
      </c>
      <c r="K42" s="10">
        <f t="shared" ca="1" si="6"/>
        <v>0</v>
      </c>
      <c r="L42" s="10">
        <f t="shared" ca="1" si="7"/>
        <v>32.8705</v>
      </c>
      <c r="M42" s="10"/>
      <c r="N42" s="10">
        <f t="shared" ca="1" si="8"/>
        <v>51</v>
      </c>
      <c r="O42" s="10">
        <f t="shared" ca="1" si="9"/>
        <v>5630.5394999999999</v>
      </c>
      <c r="P42" s="1" t="s">
        <v>3050</v>
      </c>
    </row>
    <row r="43" spans="1:16" x14ac:dyDescent="0.25">
      <c r="A43" s="1" t="s">
        <v>2936</v>
      </c>
      <c r="B43" s="1" t="s">
        <v>2782</v>
      </c>
      <c r="C43" s="18">
        <v>0</v>
      </c>
      <c r="D43" s="10">
        <f t="shared" ca="1" si="0"/>
        <v>16879</v>
      </c>
      <c r="E43" s="10">
        <f t="shared" ca="1" si="1"/>
        <v>14149</v>
      </c>
      <c r="F43" s="10">
        <f t="shared" ca="1" si="2"/>
        <v>5801.0899999999992</v>
      </c>
      <c r="G43" s="14">
        <f t="shared" ca="1" si="3"/>
        <v>-0.41</v>
      </c>
      <c r="H43" s="10"/>
      <c r="I43" s="10">
        <f t="shared" ca="1" si="4"/>
        <v>0</v>
      </c>
      <c r="J43" s="10">
        <f t="shared" ca="1" si="5"/>
        <v>19950.09</v>
      </c>
      <c r="K43" s="10">
        <f t="shared" ca="1" si="6"/>
        <v>0</v>
      </c>
      <c r="L43" s="10">
        <f t="shared" ca="1" si="7"/>
        <v>290.05449999999996</v>
      </c>
      <c r="M43" s="10"/>
      <c r="N43" s="10">
        <f t="shared" ca="1" si="8"/>
        <v>33</v>
      </c>
      <c r="O43" s="10">
        <f t="shared" ca="1" si="9"/>
        <v>19627.035500000002</v>
      </c>
      <c r="P43" s="1" t="s">
        <v>3050</v>
      </c>
    </row>
    <row r="44" spans="1:16" x14ac:dyDescent="0.25">
      <c r="A44" s="1" t="s">
        <v>2937</v>
      </c>
      <c r="B44" s="1" t="s">
        <v>2783</v>
      </c>
      <c r="C44" s="18">
        <v>0</v>
      </c>
      <c r="D44" s="10">
        <f t="shared" ca="1" si="0"/>
        <v>12089</v>
      </c>
      <c r="E44" s="10">
        <f t="shared" ca="1" si="1"/>
        <v>1790</v>
      </c>
      <c r="F44" s="10">
        <f t="shared" ca="1" si="2"/>
        <v>644.4</v>
      </c>
      <c r="G44" s="14">
        <f t="shared" ca="1" si="3"/>
        <v>-0.36</v>
      </c>
      <c r="H44" s="10"/>
      <c r="I44" s="10">
        <f t="shared" ca="1" si="4"/>
        <v>0</v>
      </c>
      <c r="J44" s="10">
        <f t="shared" ca="1" si="5"/>
        <v>2434.4</v>
      </c>
      <c r="K44" s="10">
        <f t="shared" ca="1" si="6"/>
        <v>0</v>
      </c>
      <c r="L44" s="10">
        <f t="shared" ca="1" si="7"/>
        <v>32.22</v>
      </c>
      <c r="M44" s="10"/>
      <c r="N44" s="10">
        <f t="shared" ca="1" si="8"/>
        <v>19</v>
      </c>
      <c r="O44" s="10">
        <f t="shared" ca="1" si="9"/>
        <v>2383.1800000000003</v>
      </c>
      <c r="P44" s="1" t="s">
        <v>3050</v>
      </c>
    </row>
    <row r="45" spans="1:16" x14ac:dyDescent="0.25">
      <c r="A45" s="1" t="s">
        <v>2938</v>
      </c>
      <c r="B45" s="1" t="s">
        <v>2784</v>
      </c>
      <c r="C45" s="18">
        <v>0</v>
      </c>
      <c r="D45" s="10">
        <f t="shared" ca="1" si="0"/>
        <v>7688</v>
      </c>
      <c r="E45" s="10">
        <f t="shared" ca="1" si="1"/>
        <v>8010</v>
      </c>
      <c r="F45" s="10">
        <f t="shared" ca="1" si="2"/>
        <v>1602</v>
      </c>
      <c r="G45" s="14">
        <f t="shared" ca="1" si="3"/>
        <v>-0.2</v>
      </c>
      <c r="H45" s="10"/>
      <c r="I45" s="10">
        <f t="shared" ca="1" si="4"/>
        <v>0</v>
      </c>
      <c r="J45" s="10">
        <f t="shared" ca="1" si="5"/>
        <v>9612</v>
      </c>
      <c r="K45" s="10">
        <f t="shared" ca="1" si="6"/>
        <v>0</v>
      </c>
      <c r="L45" s="10">
        <f t="shared" ca="1" si="7"/>
        <v>80.100000000000009</v>
      </c>
      <c r="M45" s="10"/>
      <c r="N45" s="10">
        <f t="shared" ca="1" si="8"/>
        <v>53</v>
      </c>
      <c r="O45" s="10">
        <f t="shared" ca="1" si="9"/>
        <v>9478.9</v>
      </c>
      <c r="P45" s="1" t="s">
        <v>3050</v>
      </c>
    </row>
    <row r="46" spans="1:16" x14ac:dyDescent="0.25">
      <c r="A46" s="1" t="s">
        <v>2939</v>
      </c>
      <c r="B46" s="1" t="s">
        <v>2785</v>
      </c>
      <c r="C46" s="18">
        <v>0</v>
      </c>
      <c r="D46" s="10">
        <f t="shared" ca="1" si="0"/>
        <v>15240</v>
      </c>
      <c r="E46" s="10">
        <f t="shared" ca="1" si="1"/>
        <v>12955</v>
      </c>
      <c r="F46" s="10">
        <f t="shared" ca="1" si="2"/>
        <v>2850.1</v>
      </c>
      <c r="G46" s="14">
        <f t="shared" ca="1" si="3"/>
        <v>-0.22</v>
      </c>
      <c r="H46" s="10"/>
      <c r="I46" s="10">
        <f t="shared" ca="1" si="4"/>
        <v>0</v>
      </c>
      <c r="J46" s="10">
        <f t="shared" ca="1" si="5"/>
        <v>15805.1</v>
      </c>
      <c r="K46" s="10">
        <f t="shared" ca="1" si="6"/>
        <v>0</v>
      </c>
      <c r="L46" s="10">
        <f t="shared" ca="1" si="7"/>
        <v>142.505</v>
      </c>
      <c r="M46" s="10"/>
      <c r="N46" s="10">
        <f t="shared" ca="1" si="8"/>
        <v>27</v>
      </c>
      <c r="O46" s="10">
        <f t="shared" ca="1" si="9"/>
        <v>15635.595000000001</v>
      </c>
      <c r="P46" s="1" t="s">
        <v>3050</v>
      </c>
    </row>
    <row r="47" spans="1:16" x14ac:dyDescent="0.25">
      <c r="A47" s="1" t="s">
        <v>2940</v>
      </c>
      <c r="B47" s="1" t="s">
        <v>2786</v>
      </c>
      <c r="C47" s="18">
        <v>0</v>
      </c>
      <c r="D47" s="10">
        <f t="shared" ca="1" si="0"/>
        <v>18675</v>
      </c>
      <c r="E47" s="10">
        <f t="shared" ca="1" si="1"/>
        <v>6314</v>
      </c>
      <c r="F47" s="10">
        <f t="shared" ca="1" si="2"/>
        <v>1894.1999999999998</v>
      </c>
      <c r="G47" s="14">
        <f t="shared" ca="1" si="3"/>
        <v>-0.3</v>
      </c>
      <c r="H47" s="10"/>
      <c r="I47" s="10">
        <f t="shared" ca="1" si="4"/>
        <v>0</v>
      </c>
      <c r="J47" s="10">
        <f t="shared" ca="1" si="5"/>
        <v>8208.2000000000007</v>
      </c>
      <c r="K47" s="10">
        <f t="shared" ca="1" si="6"/>
        <v>0</v>
      </c>
      <c r="L47" s="10">
        <f t="shared" ca="1" si="7"/>
        <v>94.71</v>
      </c>
      <c r="M47" s="10"/>
      <c r="N47" s="10">
        <f t="shared" ca="1" si="8"/>
        <v>27</v>
      </c>
      <c r="O47" s="10">
        <f t="shared" ca="1" si="9"/>
        <v>8086.4900000000007</v>
      </c>
      <c r="P47" s="1" t="s">
        <v>3050</v>
      </c>
    </row>
    <row r="48" spans="1:16" x14ac:dyDescent="0.25">
      <c r="A48" s="1" t="s">
        <v>2941</v>
      </c>
      <c r="B48" s="1" t="s">
        <v>2787</v>
      </c>
      <c r="C48" s="18">
        <v>0</v>
      </c>
      <c r="D48" s="10">
        <f t="shared" ca="1" si="0"/>
        <v>7823</v>
      </c>
      <c r="E48" s="10">
        <f t="shared" ca="1" si="1"/>
        <v>9291</v>
      </c>
      <c r="F48" s="10">
        <f t="shared" ca="1" si="2"/>
        <v>836.18999999999994</v>
      </c>
      <c r="G48" s="14">
        <f t="shared" ca="1" si="3"/>
        <v>-0.09</v>
      </c>
      <c r="H48" s="10"/>
      <c r="I48" s="10">
        <f t="shared" ca="1" si="4"/>
        <v>0</v>
      </c>
      <c r="J48" s="10">
        <f t="shared" ca="1" si="5"/>
        <v>10127.19</v>
      </c>
      <c r="K48" s="10">
        <f t="shared" ca="1" si="6"/>
        <v>0</v>
      </c>
      <c r="L48" s="10">
        <f t="shared" ca="1" si="7"/>
        <v>41.8095</v>
      </c>
      <c r="M48" s="10"/>
      <c r="N48" s="10">
        <f t="shared" ca="1" si="8"/>
        <v>5</v>
      </c>
      <c r="O48" s="10">
        <f t="shared" ca="1" si="9"/>
        <v>10080.380500000001</v>
      </c>
      <c r="P48" s="1" t="s">
        <v>3050</v>
      </c>
    </row>
    <row r="49" spans="1:16" x14ac:dyDescent="0.25">
      <c r="A49" s="1" t="s">
        <v>2942</v>
      </c>
      <c r="B49" s="1" t="s">
        <v>2788</v>
      </c>
      <c r="C49" s="18">
        <v>0</v>
      </c>
      <c r="D49" s="10">
        <f t="shared" ca="1" si="0"/>
        <v>6618</v>
      </c>
      <c r="E49" s="10">
        <f t="shared" ca="1" si="1"/>
        <v>4508</v>
      </c>
      <c r="F49" s="10">
        <f t="shared" ca="1" si="2"/>
        <v>1758.1200000000001</v>
      </c>
      <c r="G49" s="14">
        <f t="shared" ca="1" si="3"/>
        <v>-0.39</v>
      </c>
      <c r="H49" s="10"/>
      <c r="I49" s="10">
        <f t="shared" ca="1" si="4"/>
        <v>0</v>
      </c>
      <c r="J49" s="10">
        <f t="shared" ca="1" si="5"/>
        <v>6266.12</v>
      </c>
      <c r="K49" s="10">
        <f t="shared" ca="1" si="6"/>
        <v>0</v>
      </c>
      <c r="L49" s="10">
        <f t="shared" ca="1" si="7"/>
        <v>87.906000000000006</v>
      </c>
      <c r="M49" s="10"/>
      <c r="N49" s="10">
        <f t="shared" ca="1" si="8"/>
        <v>64</v>
      </c>
      <c r="O49" s="10">
        <f t="shared" ca="1" si="9"/>
        <v>6114.2139999999999</v>
      </c>
      <c r="P49" s="1" t="s">
        <v>3050</v>
      </c>
    </row>
    <row r="50" spans="1:16" x14ac:dyDescent="0.25">
      <c r="A50" s="1" t="s">
        <v>2943</v>
      </c>
      <c r="B50" s="1" t="s">
        <v>2789</v>
      </c>
      <c r="C50" s="18">
        <v>0</v>
      </c>
      <c r="D50" s="10">
        <f t="shared" ca="1" si="0"/>
        <v>1373</v>
      </c>
      <c r="E50" s="10">
        <f t="shared" ca="1" si="1"/>
        <v>2694</v>
      </c>
      <c r="F50" s="10">
        <f t="shared" ca="1" si="2"/>
        <v>215.52</v>
      </c>
      <c r="G50" s="14">
        <f t="shared" ca="1" si="3"/>
        <v>-0.08</v>
      </c>
      <c r="H50" s="10"/>
      <c r="I50" s="10">
        <f t="shared" ca="1" si="4"/>
        <v>0</v>
      </c>
      <c r="J50" s="10">
        <f t="shared" ca="1" si="5"/>
        <v>2909.52</v>
      </c>
      <c r="K50" s="10">
        <f t="shared" ca="1" si="6"/>
        <v>0</v>
      </c>
      <c r="L50" s="10">
        <f t="shared" ca="1" si="7"/>
        <v>10.776000000000002</v>
      </c>
      <c r="M50" s="10"/>
      <c r="N50" s="10">
        <f t="shared" ca="1" si="8"/>
        <v>6</v>
      </c>
      <c r="O50" s="10">
        <f t="shared" ca="1" si="9"/>
        <v>2892.7440000000001</v>
      </c>
      <c r="P50" s="1" t="s">
        <v>3050</v>
      </c>
    </row>
    <row r="51" spans="1:16" x14ac:dyDescent="0.25">
      <c r="A51" s="1" t="s">
        <v>2944</v>
      </c>
      <c r="B51" s="1" t="s">
        <v>2790</v>
      </c>
      <c r="C51" s="18">
        <v>0</v>
      </c>
      <c r="D51" s="10">
        <f t="shared" ca="1" si="0"/>
        <v>4134</v>
      </c>
      <c r="E51" s="10">
        <f t="shared" ca="1" si="1"/>
        <v>9323</v>
      </c>
      <c r="F51" s="10">
        <f t="shared" ca="1" si="2"/>
        <v>4195.3500000000004</v>
      </c>
      <c r="G51" s="14">
        <f t="shared" ca="1" si="3"/>
        <v>-0.45</v>
      </c>
      <c r="H51" s="10"/>
      <c r="I51" s="10">
        <f t="shared" ca="1" si="4"/>
        <v>0</v>
      </c>
      <c r="J51" s="10">
        <f t="shared" ca="1" si="5"/>
        <v>13518.35</v>
      </c>
      <c r="K51" s="10">
        <f t="shared" ca="1" si="6"/>
        <v>0</v>
      </c>
      <c r="L51" s="10">
        <f t="shared" ca="1" si="7"/>
        <v>209.76750000000004</v>
      </c>
      <c r="M51" s="10"/>
      <c r="N51" s="10">
        <f t="shared" ca="1" si="8"/>
        <v>25</v>
      </c>
      <c r="O51" s="10">
        <f t="shared" ca="1" si="9"/>
        <v>13283.5825</v>
      </c>
      <c r="P51" s="1" t="s">
        <v>3050</v>
      </c>
    </row>
    <row r="52" spans="1:16" x14ac:dyDescent="0.25">
      <c r="A52" s="1" t="s">
        <v>2945</v>
      </c>
      <c r="B52" s="1" t="s">
        <v>2791</v>
      </c>
      <c r="C52" s="18">
        <v>0</v>
      </c>
      <c r="D52" s="10">
        <f t="shared" ca="1" si="0"/>
        <v>6969</v>
      </c>
      <c r="E52" s="10">
        <f t="shared" ca="1" si="1"/>
        <v>5406</v>
      </c>
      <c r="F52" s="10">
        <f t="shared" ca="1" si="2"/>
        <v>1135.26</v>
      </c>
      <c r="G52" s="14">
        <f t="shared" ca="1" si="3"/>
        <v>-0.21</v>
      </c>
      <c r="H52" s="10"/>
      <c r="I52" s="10">
        <f t="shared" ca="1" si="4"/>
        <v>0</v>
      </c>
      <c r="J52" s="10">
        <f t="shared" ca="1" si="5"/>
        <v>6541.26</v>
      </c>
      <c r="K52" s="10">
        <f t="shared" ca="1" si="6"/>
        <v>0</v>
      </c>
      <c r="L52" s="10">
        <f t="shared" ca="1" si="7"/>
        <v>56.763000000000005</v>
      </c>
      <c r="M52" s="10"/>
      <c r="N52" s="10">
        <f t="shared" ca="1" si="8"/>
        <v>91</v>
      </c>
      <c r="O52" s="10">
        <f t="shared" ca="1" si="9"/>
        <v>6393.4970000000003</v>
      </c>
      <c r="P52" s="1" t="s">
        <v>3050</v>
      </c>
    </row>
    <row r="53" spans="1:16" x14ac:dyDescent="0.25">
      <c r="A53" s="1" t="s">
        <v>2946</v>
      </c>
      <c r="B53" s="1" t="s">
        <v>2792</v>
      </c>
      <c r="C53" s="18">
        <v>0</v>
      </c>
      <c r="D53" s="10">
        <f t="shared" ca="1" si="0"/>
        <v>12110</v>
      </c>
      <c r="E53" s="10">
        <f t="shared" ca="1" si="1"/>
        <v>3718</v>
      </c>
      <c r="F53" s="10">
        <f t="shared" ca="1" si="2"/>
        <v>74.36</v>
      </c>
      <c r="G53" s="14">
        <f t="shared" ca="1" si="3"/>
        <v>-0.02</v>
      </c>
      <c r="H53" s="10"/>
      <c r="I53" s="10">
        <f t="shared" ca="1" si="4"/>
        <v>0</v>
      </c>
      <c r="J53" s="10">
        <f t="shared" ca="1" si="5"/>
        <v>3792.36</v>
      </c>
      <c r="K53" s="10">
        <f t="shared" ca="1" si="6"/>
        <v>0</v>
      </c>
      <c r="L53" s="10">
        <f t="shared" ca="1" si="7"/>
        <v>3.718</v>
      </c>
      <c r="M53" s="10"/>
      <c r="N53" s="10">
        <f t="shared" ca="1" si="8"/>
        <v>50</v>
      </c>
      <c r="O53" s="10">
        <f t="shared" ca="1" si="9"/>
        <v>3738.6420000000003</v>
      </c>
      <c r="P53" s="1" t="s">
        <v>3050</v>
      </c>
    </row>
    <row r="54" spans="1:16" x14ac:dyDescent="0.25">
      <c r="A54" s="1" t="s">
        <v>2947</v>
      </c>
      <c r="B54" s="1" t="s">
        <v>2793</v>
      </c>
      <c r="C54" s="18">
        <v>0</v>
      </c>
      <c r="D54" s="10">
        <f t="shared" ca="1" si="0"/>
        <v>1477</v>
      </c>
      <c r="E54" s="10">
        <f t="shared" ca="1" si="1"/>
        <v>13274</v>
      </c>
      <c r="F54" s="10">
        <f t="shared" ca="1" si="2"/>
        <v>265.48</v>
      </c>
      <c r="G54" s="14">
        <f t="shared" ca="1" si="3"/>
        <v>-0.02</v>
      </c>
      <c r="H54" s="10"/>
      <c r="I54" s="10">
        <f t="shared" ca="1" si="4"/>
        <v>0</v>
      </c>
      <c r="J54" s="10">
        <f t="shared" ca="1" si="5"/>
        <v>13539.48</v>
      </c>
      <c r="K54" s="10">
        <f t="shared" ca="1" si="6"/>
        <v>0</v>
      </c>
      <c r="L54" s="10">
        <f t="shared" ca="1" si="7"/>
        <v>13.274000000000001</v>
      </c>
      <c r="M54" s="10"/>
      <c r="N54" s="10">
        <f t="shared" ca="1" si="8"/>
        <v>69</v>
      </c>
      <c r="O54" s="10">
        <f t="shared" ca="1" si="9"/>
        <v>13457.206</v>
      </c>
      <c r="P54" s="1" t="s">
        <v>3050</v>
      </c>
    </row>
    <row r="55" spans="1:16" x14ac:dyDescent="0.25">
      <c r="A55" s="1" t="s">
        <v>2948</v>
      </c>
      <c r="B55" s="1" t="s">
        <v>2794</v>
      </c>
      <c r="C55" s="18">
        <v>0</v>
      </c>
      <c r="D55" s="10">
        <f t="shared" ca="1" si="0"/>
        <v>11261</v>
      </c>
      <c r="E55" s="10">
        <f t="shared" ca="1" si="1"/>
        <v>6689</v>
      </c>
      <c r="F55" s="10">
        <f t="shared" ca="1" si="2"/>
        <v>1872.92</v>
      </c>
      <c r="G55" s="14">
        <f t="shared" ca="1" si="3"/>
        <v>-0.28000000000000003</v>
      </c>
      <c r="H55" s="10"/>
      <c r="I55" s="10">
        <f t="shared" ca="1" si="4"/>
        <v>0</v>
      </c>
      <c r="J55" s="10">
        <f t="shared" ca="1" si="5"/>
        <v>8561.92</v>
      </c>
      <c r="K55" s="10">
        <f t="shared" ca="1" si="6"/>
        <v>0</v>
      </c>
      <c r="L55" s="10">
        <f t="shared" ca="1" si="7"/>
        <v>93.646000000000015</v>
      </c>
      <c r="M55" s="10"/>
      <c r="N55" s="10">
        <f t="shared" ca="1" si="8"/>
        <v>85</v>
      </c>
      <c r="O55" s="10">
        <f t="shared" ca="1" si="9"/>
        <v>8383.2739999999994</v>
      </c>
      <c r="P55" s="1" t="s">
        <v>3050</v>
      </c>
    </row>
    <row r="56" spans="1:16" x14ac:dyDescent="0.25">
      <c r="A56" s="1" t="s">
        <v>2949</v>
      </c>
      <c r="B56" s="1" t="s">
        <v>2795</v>
      </c>
      <c r="C56" s="18">
        <v>0</v>
      </c>
      <c r="D56" s="10">
        <f t="shared" ca="1" si="0"/>
        <v>5204</v>
      </c>
      <c r="E56" s="10">
        <f t="shared" ca="1" si="1"/>
        <v>7977</v>
      </c>
      <c r="F56" s="10">
        <f t="shared" ca="1" si="2"/>
        <v>638.16</v>
      </c>
      <c r="G56" s="14">
        <f t="shared" ca="1" si="3"/>
        <v>-0.08</v>
      </c>
      <c r="H56" s="10"/>
      <c r="I56" s="10">
        <f t="shared" ca="1" si="4"/>
        <v>0</v>
      </c>
      <c r="J56" s="10">
        <f t="shared" ca="1" si="5"/>
        <v>8615.16</v>
      </c>
      <c r="K56" s="10">
        <f t="shared" ca="1" si="6"/>
        <v>0</v>
      </c>
      <c r="L56" s="10">
        <f t="shared" ca="1" si="7"/>
        <v>31.908000000000001</v>
      </c>
      <c r="M56" s="10"/>
      <c r="N56" s="10">
        <f t="shared" ca="1" si="8"/>
        <v>18</v>
      </c>
      <c r="O56" s="10">
        <f t="shared" ca="1" si="9"/>
        <v>8565.2520000000004</v>
      </c>
      <c r="P56" s="1" t="s">
        <v>3050</v>
      </c>
    </row>
    <row r="57" spans="1:16" x14ac:dyDescent="0.25">
      <c r="A57" s="1" t="s">
        <v>2950</v>
      </c>
      <c r="B57" s="1" t="s">
        <v>2796</v>
      </c>
      <c r="C57" s="18">
        <v>0</v>
      </c>
      <c r="D57" s="10">
        <f t="shared" ca="1" si="0"/>
        <v>1614</v>
      </c>
      <c r="E57" s="10">
        <f t="shared" ca="1" si="1"/>
        <v>8295</v>
      </c>
      <c r="F57" s="10">
        <f t="shared" ca="1" si="2"/>
        <v>3483.9</v>
      </c>
      <c r="G57" s="14">
        <f t="shared" ca="1" si="3"/>
        <v>-0.42</v>
      </c>
      <c r="H57" s="10"/>
      <c r="I57" s="10">
        <f t="shared" ca="1" si="4"/>
        <v>0</v>
      </c>
      <c r="J57" s="10">
        <f t="shared" ca="1" si="5"/>
        <v>11778.9</v>
      </c>
      <c r="K57" s="10">
        <f t="shared" ca="1" si="6"/>
        <v>0</v>
      </c>
      <c r="L57" s="10">
        <f t="shared" ca="1" si="7"/>
        <v>174.19500000000002</v>
      </c>
      <c r="M57" s="10"/>
      <c r="N57" s="10">
        <f t="shared" ca="1" si="8"/>
        <v>68</v>
      </c>
      <c r="O57" s="10">
        <f t="shared" ca="1" si="9"/>
        <v>11536.705</v>
      </c>
      <c r="P57" s="1" t="s">
        <v>3050</v>
      </c>
    </row>
    <row r="58" spans="1:16" x14ac:dyDescent="0.25">
      <c r="A58" s="1" t="s">
        <v>2951</v>
      </c>
      <c r="B58" s="1" t="s">
        <v>2797</v>
      </c>
      <c r="C58" s="18">
        <v>0</v>
      </c>
      <c r="D58" s="10">
        <f t="shared" ca="1" si="0"/>
        <v>3283</v>
      </c>
      <c r="E58" s="10">
        <f t="shared" ca="1" si="1"/>
        <v>854</v>
      </c>
      <c r="F58" s="10">
        <f t="shared" ca="1" si="2"/>
        <v>162.26</v>
      </c>
      <c r="G58" s="14">
        <f t="shared" ca="1" si="3"/>
        <v>-0.19</v>
      </c>
      <c r="H58" s="10"/>
      <c r="I58" s="10">
        <f t="shared" ca="1" si="4"/>
        <v>0</v>
      </c>
      <c r="J58" s="10">
        <f t="shared" ca="1" si="5"/>
        <v>1016.26</v>
      </c>
      <c r="K58" s="10">
        <f t="shared" ca="1" si="6"/>
        <v>0</v>
      </c>
      <c r="L58" s="10">
        <f t="shared" ca="1" si="7"/>
        <v>8.1129999999999995</v>
      </c>
      <c r="M58" s="10"/>
      <c r="N58" s="10">
        <f t="shared" ca="1" si="8"/>
        <v>36</v>
      </c>
      <c r="O58" s="10">
        <f t="shared" ca="1" si="9"/>
        <v>972.14699999999993</v>
      </c>
      <c r="P58" s="1" t="s">
        <v>3050</v>
      </c>
    </row>
    <row r="59" spans="1:16" x14ac:dyDescent="0.25">
      <c r="A59" s="1" t="s">
        <v>2952</v>
      </c>
      <c r="B59" s="1" t="s">
        <v>2798</v>
      </c>
      <c r="C59" s="18">
        <v>0</v>
      </c>
      <c r="D59" s="10">
        <f t="shared" ca="1" si="0"/>
        <v>3660</v>
      </c>
      <c r="E59" s="10">
        <f t="shared" ca="1" si="1"/>
        <v>7448</v>
      </c>
      <c r="F59" s="10">
        <f t="shared" ca="1" si="2"/>
        <v>3724</v>
      </c>
      <c r="G59" s="14">
        <f t="shared" ca="1" si="3"/>
        <v>-0.5</v>
      </c>
      <c r="H59" s="10"/>
      <c r="I59" s="10">
        <f t="shared" ca="1" si="4"/>
        <v>0</v>
      </c>
      <c r="J59" s="10">
        <f t="shared" ca="1" si="5"/>
        <v>11172</v>
      </c>
      <c r="K59" s="10">
        <f t="shared" ca="1" si="6"/>
        <v>0</v>
      </c>
      <c r="L59" s="10">
        <f t="shared" ca="1" si="7"/>
        <v>186.20000000000002</v>
      </c>
      <c r="M59" s="10"/>
      <c r="N59" s="10">
        <f t="shared" ca="1" si="8"/>
        <v>59</v>
      </c>
      <c r="O59" s="10">
        <f t="shared" ca="1" si="9"/>
        <v>10926.8</v>
      </c>
      <c r="P59" s="1" t="s">
        <v>3050</v>
      </c>
    </row>
    <row r="60" spans="1:16" x14ac:dyDescent="0.25">
      <c r="A60" s="1" t="s">
        <v>2953</v>
      </c>
      <c r="B60" s="1" t="s">
        <v>2799</v>
      </c>
      <c r="C60" s="18">
        <v>0</v>
      </c>
      <c r="D60" s="10">
        <f t="shared" ca="1" si="0"/>
        <v>14482</v>
      </c>
      <c r="E60" s="10">
        <f t="shared" ca="1" si="1"/>
        <v>7064</v>
      </c>
      <c r="F60" s="10">
        <f t="shared" ca="1" si="2"/>
        <v>0</v>
      </c>
      <c r="G60" s="14">
        <f t="shared" ca="1" si="3"/>
        <v>0</v>
      </c>
      <c r="H60" s="10"/>
      <c r="I60" s="10">
        <f t="shared" ca="1" si="4"/>
        <v>0</v>
      </c>
      <c r="J60" s="10">
        <f t="shared" ca="1" si="5"/>
        <v>7064</v>
      </c>
      <c r="K60" s="10">
        <f t="shared" ca="1" si="6"/>
        <v>0</v>
      </c>
      <c r="L60" s="10">
        <f t="shared" ca="1" si="7"/>
        <v>0</v>
      </c>
      <c r="M60" s="10"/>
      <c r="N60" s="10">
        <f t="shared" ca="1" si="8"/>
        <v>53</v>
      </c>
      <c r="O60" s="10">
        <f t="shared" ca="1" si="9"/>
        <v>7011</v>
      </c>
      <c r="P60" s="1" t="s">
        <v>3050</v>
      </c>
    </row>
    <row r="61" spans="1:16" x14ac:dyDescent="0.25">
      <c r="A61" s="1" t="s">
        <v>2954</v>
      </c>
      <c r="B61" s="1" t="s">
        <v>2800</v>
      </c>
      <c r="C61" s="18">
        <v>0</v>
      </c>
      <c r="D61" s="10">
        <f t="shared" ca="1" si="0"/>
        <v>9604</v>
      </c>
      <c r="E61" s="10">
        <f t="shared" ca="1" si="1"/>
        <v>8982</v>
      </c>
      <c r="F61" s="10">
        <f t="shared" ca="1" si="2"/>
        <v>179.64000000000001</v>
      </c>
      <c r="G61" s="14">
        <f t="shared" ca="1" si="3"/>
        <v>-0.02</v>
      </c>
      <c r="H61" s="10"/>
      <c r="I61" s="10">
        <f t="shared" ca="1" si="4"/>
        <v>0</v>
      </c>
      <c r="J61" s="10">
        <f t="shared" ca="1" si="5"/>
        <v>9161.64</v>
      </c>
      <c r="K61" s="10">
        <f t="shared" ca="1" si="6"/>
        <v>0</v>
      </c>
      <c r="L61" s="10">
        <f t="shared" ca="1" si="7"/>
        <v>8.9820000000000011</v>
      </c>
      <c r="M61" s="10"/>
      <c r="N61" s="10">
        <f t="shared" ca="1" si="8"/>
        <v>70</v>
      </c>
      <c r="O61" s="10">
        <f t="shared" ca="1" si="9"/>
        <v>9082.6579999999994</v>
      </c>
      <c r="P61" s="1" t="s">
        <v>3050</v>
      </c>
    </row>
    <row r="62" spans="1:16" x14ac:dyDescent="0.25">
      <c r="A62" s="1" t="s">
        <v>2955</v>
      </c>
      <c r="B62" s="1" t="s">
        <v>2801</v>
      </c>
      <c r="C62" s="18">
        <v>0</v>
      </c>
      <c r="D62" s="10">
        <f t="shared" ca="1" si="0"/>
        <v>6816</v>
      </c>
      <c r="E62" s="10">
        <f t="shared" ca="1" si="1"/>
        <v>13354</v>
      </c>
      <c r="F62" s="10">
        <f t="shared" ca="1" si="2"/>
        <v>1335.4</v>
      </c>
      <c r="G62" s="14">
        <f t="shared" ca="1" si="3"/>
        <v>-0.1</v>
      </c>
      <c r="H62" s="10"/>
      <c r="I62" s="10">
        <f t="shared" ca="1" si="4"/>
        <v>0</v>
      </c>
      <c r="J62" s="10">
        <f t="shared" ca="1" si="5"/>
        <v>14689.4</v>
      </c>
      <c r="K62" s="10">
        <f t="shared" ca="1" si="6"/>
        <v>0</v>
      </c>
      <c r="L62" s="10">
        <f t="shared" ca="1" si="7"/>
        <v>66.77000000000001</v>
      </c>
      <c r="M62" s="10"/>
      <c r="N62" s="10">
        <f t="shared" ca="1" si="8"/>
        <v>69</v>
      </c>
      <c r="O62" s="10">
        <f t="shared" ca="1" si="9"/>
        <v>14553.63</v>
      </c>
      <c r="P62" s="1" t="s">
        <v>3050</v>
      </c>
    </row>
    <row r="63" spans="1:16" x14ac:dyDescent="0.25">
      <c r="A63" s="1" t="s">
        <v>2956</v>
      </c>
      <c r="B63" s="1" t="s">
        <v>2802</v>
      </c>
      <c r="C63" s="18">
        <v>0</v>
      </c>
      <c r="D63" s="10">
        <f t="shared" ca="1" si="0"/>
        <v>7658</v>
      </c>
      <c r="E63" s="10">
        <f t="shared" ca="1" si="1"/>
        <v>13394</v>
      </c>
      <c r="F63" s="10">
        <f t="shared" ca="1" si="2"/>
        <v>3214.56</v>
      </c>
      <c r="G63" s="14">
        <f t="shared" ca="1" si="3"/>
        <v>-0.24</v>
      </c>
      <c r="H63" s="10"/>
      <c r="I63" s="10">
        <f t="shared" ca="1" si="4"/>
        <v>0</v>
      </c>
      <c r="J63" s="10">
        <f t="shared" ca="1" si="5"/>
        <v>16608.560000000001</v>
      </c>
      <c r="K63" s="10">
        <f t="shared" ca="1" si="6"/>
        <v>0</v>
      </c>
      <c r="L63" s="10">
        <f t="shared" ca="1" si="7"/>
        <v>160.72800000000001</v>
      </c>
      <c r="M63" s="10"/>
      <c r="N63" s="10">
        <f t="shared" ca="1" si="8"/>
        <v>96</v>
      </c>
      <c r="O63" s="10">
        <f t="shared" ca="1" si="9"/>
        <v>16351.832000000002</v>
      </c>
      <c r="P63" s="1" t="s">
        <v>3050</v>
      </c>
    </row>
    <row r="64" spans="1:16" x14ac:dyDescent="0.25">
      <c r="A64" s="1" t="s">
        <v>2957</v>
      </c>
      <c r="B64" s="1" t="s">
        <v>2803</v>
      </c>
      <c r="C64" s="18">
        <v>0</v>
      </c>
      <c r="D64" s="10">
        <f t="shared" ca="1" si="0"/>
        <v>18276</v>
      </c>
      <c r="E64" s="10">
        <f t="shared" ca="1" si="1"/>
        <v>2257</v>
      </c>
      <c r="F64" s="10">
        <f t="shared" ca="1" si="2"/>
        <v>383.69000000000005</v>
      </c>
      <c r="G64" s="14">
        <f t="shared" ca="1" si="3"/>
        <v>-0.17</v>
      </c>
      <c r="H64" s="10"/>
      <c r="I64" s="10">
        <f t="shared" ca="1" si="4"/>
        <v>0</v>
      </c>
      <c r="J64" s="10">
        <f t="shared" ca="1" si="5"/>
        <v>2640.69</v>
      </c>
      <c r="K64" s="10">
        <f t="shared" ca="1" si="6"/>
        <v>0</v>
      </c>
      <c r="L64" s="10">
        <f t="shared" ca="1" si="7"/>
        <v>19.184500000000003</v>
      </c>
      <c r="M64" s="10"/>
      <c r="N64" s="10">
        <f t="shared" ca="1" si="8"/>
        <v>60</v>
      </c>
      <c r="O64" s="10">
        <f t="shared" ca="1" si="9"/>
        <v>2561.5055000000002</v>
      </c>
      <c r="P64" s="1" t="s">
        <v>3050</v>
      </c>
    </row>
    <row r="65" spans="1:16" x14ac:dyDescent="0.25">
      <c r="A65" s="1" t="s">
        <v>2958</v>
      </c>
      <c r="B65" s="1" t="s">
        <v>2804</v>
      </c>
      <c r="C65" s="18">
        <v>0</v>
      </c>
      <c r="D65" s="10">
        <f t="shared" ca="1" si="0"/>
        <v>12651</v>
      </c>
      <c r="E65" s="10">
        <f t="shared" ca="1" si="1"/>
        <v>811</v>
      </c>
      <c r="F65" s="10">
        <f t="shared" ca="1" si="2"/>
        <v>308.18</v>
      </c>
      <c r="G65" s="14">
        <f t="shared" ca="1" si="3"/>
        <v>-0.38</v>
      </c>
      <c r="H65" s="10"/>
      <c r="I65" s="10">
        <f t="shared" ca="1" si="4"/>
        <v>0</v>
      </c>
      <c r="J65" s="10">
        <f t="shared" ca="1" si="5"/>
        <v>1119.18</v>
      </c>
      <c r="K65" s="10">
        <f t="shared" ca="1" si="6"/>
        <v>0</v>
      </c>
      <c r="L65" s="10">
        <f t="shared" ca="1" si="7"/>
        <v>15.409000000000001</v>
      </c>
      <c r="M65" s="10"/>
      <c r="N65" s="10">
        <f t="shared" ca="1" si="8"/>
        <v>22</v>
      </c>
      <c r="O65" s="10">
        <f t="shared" ca="1" si="9"/>
        <v>1081.771</v>
      </c>
      <c r="P65" s="1" t="s">
        <v>3050</v>
      </c>
    </row>
    <row r="66" spans="1:16" x14ac:dyDescent="0.25">
      <c r="A66" s="1" t="s">
        <v>2959</v>
      </c>
      <c r="B66" s="1" t="s">
        <v>2805</v>
      </c>
      <c r="C66" s="18">
        <v>0</v>
      </c>
      <c r="D66" s="10">
        <f t="shared" ca="1" si="0"/>
        <v>4966</v>
      </c>
      <c r="E66" s="10">
        <f t="shared" ca="1" si="1"/>
        <v>2830</v>
      </c>
      <c r="F66" s="10">
        <f t="shared" ca="1" si="2"/>
        <v>0</v>
      </c>
      <c r="G66" s="14">
        <f t="shared" ca="1" si="3"/>
        <v>0</v>
      </c>
      <c r="H66" s="10"/>
      <c r="I66" s="10">
        <f t="shared" ca="1" si="4"/>
        <v>0</v>
      </c>
      <c r="J66" s="10">
        <f t="shared" ca="1" si="5"/>
        <v>2830</v>
      </c>
      <c r="K66" s="10">
        <f t="shared" ca="1" si="6"/>
        <v>0</v>
      </c>
      <c r="L66" s="10">
        <f t="shared" ca="1" si="7"/>
        <v>0</v>
      </c>
      <c r="M66" s="10"/>
      <c r="N66" s="10">
        <f t="shared" ca="1" si="8"/>
        <v>49</v>
      </c>
      <c r="O66" s="10">
        <f t="shared" ca="1" si="9"/>
        <v>2781</v>
      </c>
      <c r="P66" s="1" t="s">
        <v>3050</v>
      </c>
    </row>
    <row r="67" spans="1:16" x14ac:dyDescent="0.25">
      <c r="A67" s="1" t="s">
        <v>2960</v>
      </c>
      <c r="B67" s="1" t="s">
        <v>2806</v>
      </c>
      <c r="C67" s="18">
        <v>0</v>
      </c>
      <c r="D67" s="10">
        <f t="shared" ca="1" si="0"/>
        <v>17183</v>
      </c>
      <c r="E67" s="10">
        <f t="shared" ca="1" si="1"/>
        <v>9303</v>
      </c>
      <c r="F67" s="10">
        <f t="shared" ca="1" si="2"/>
        <v>4093.32</v>
      </c>
      <c r="G67" s="14">
        <f t="shared" ca="1" si="3"/>
        <v>-0.44</v>
      </c>
      <c r="H67" s="10"/>
      <c r="I67" s="10">
        <f t="shared" ca="1" si="4"/>
        <v>0</v>
      </c>
      <c r="J67" s="10">
        <f t="shared" ca="1" si="5"/>
        <v>13396.32</v>
      </c>
      <c r="K67" s="10">
        <f t="shared" ca="1" si="6"/>
        <v>0</v>
      </c>
      <c r="L67" s="10">
        <f t="shared" ca="1" si="7"/>
        <v>204.66600000000003</v>
      </c>
      <c r="M67" s="10"/>
      <c r="N67" s="10">
        <f t="shared" ca="1" si="8"/>
        <v>26</v>
      </c>
      <c r="O67" s="10">
        <f t="shared" ca="1" si="9"/>
        <v>13165.654</v>
      </c>
      <c r="P67" s="1" t="s">
        <v>3050</v>
      </c>
    </row>
    <row r="68" spans="1:16" x14ac:dyDescent="0.25">
      <c r="A68" s="1" t="s">
        <v>2961</v>
      </c>
      <c r="B68" s="1" t="s">
        <v>2807</v>
      </c>
      <c r="C68" s="18">
        <v>0</v>
      </c>
      <c r="D68" s="10">
        <f t="shared" ref="D68:D131" ca="1" si="11">RANDBETWEEN(800, 20000)</f>
        <v>18192</v>
      </c>
      <c r="E68" s="10">
        <f t="shared" ref="E68:E131" ca="1" si="12">RANDBETWEEN(400, 15000)</f>
        <v>14526</v>
      </c>
      <c r="F68" s="10">
        <f t="shared" ref="F68:F131" ca="1" si="13">-E68*G68</f>
        <v>2178.9</v>
      </c>
      <c r="G68" s="14">
        <f t="shared" ref="G68:G131" ca="1" si="14">RANDBETWEEN(-50,0)/100</f>
        <v>-0.15</v>
      </c>
      <c r="H68" s="10"/>
      <c r="I68" s="10">
        <f t="shared" ref="I68:I131" ca="1" si="15">C68*F68</f>
        <v>0</v>
      </c>
      <c r="J68" s="10">
        <f t="shared" ref="J68:J131" ca="1" si="16">E68+F68</f>
        <v>16704.900000000001</v>
      </c>
      <c r="K68" s="10">
        <f t="shared" ref="K68:K131" ca="1" si="17">J68*C68</f>
        <v>0</v>
      </c>
      <c r="L68" s="10">
        <f t="shared" ref="L68:L131" ca="1" si="18">F68*0.05</f>
        <v>108.94500000000001</v>
      </c>
      <c r="M68" s="10"/>
      <c r="N68" s="10">
        <f t="shared" ref="N68:N131" ca="1" si="19">RANDBETWEEN(0,100)</f>
        <v>93</v>
      </c>
      <c r="O68" s="10">
        <f t="shared" ref="O68:O131" ca="1" si="20">J68-L68-M68-N68</f>
        <v>16502.955000000002</v>
      </c>
      <c r="P68" s="1" t="s">
        <v>3050</v>
      </c>
    </row>
    <row r="69" spans="1:16" x14ac:dyDescent="0.25">
      <c r="A69" s="1" t="s">
        <v>2962</v>
      </c>
      <c r="B69" s="1" t="s">
        <v>2808</v>
      </c>
      <c r="C69" s="18">
        <v>0</v>
      </c>
      <c r="D69" s="10">
        <f t="shared" ca="1" si="11"/>
        <v>2958</v>
      </c>
      <c r="E69" s="10">
        <f t="shared" ca="1" si="12"/>
        <v>9578</v>
      </c>
      <c r="F69" s="10">
        <f t="shared" ca="1" si="13"/>
        <v>2394.5</v>
      </c>
      <c r="G69" s="14">
        <f t="shared" ca="1" si="14"/>
        <v>-0.25</v>
      </c>
      <c r="H69" s="10"/>
      <c r="I69" s="10">
        <f t="shared" ca="1" si="15"/>
        <v>0</v>
      </c>
      <c r="J69" s="10">
        <f t="shared" ca="1" si="16"/>
        <v>11972.5</v>
      </c>
      <c r="K69" s="10">
        <f t="shared" ca="1" si="17"/>
        <v>0</v>
      </c>
      <c r="L69" s="10">
        <f t="shared" ca="1" si="18"/>
        <v>119.72500000000001</v>
      </c>
      <c r="M69" s="10"/>
      <c r="N69" s="10">
        <f t="shared" ca="1" si="19"/>
        <v>59</v>
      </c>
      <c r="O69" s="10">
        <f t="shared" ca="1" si="20"/>
        <v>11793.775</v>
      </c>
      <c r="P69" s="1" t="s">
        <v>3050</v>
      </c>
    </row>
    <row r="70" spans="1:16" x14ac:dyDescent="0.25">
      <c r="A70" s="1" t="s">
        <v>2963</v>
      </c>
      <c r="B70" s="1" t="s">
        <v>2809</v>
      </c>
      <c r="C70" s="18">
        <f t="shared" ref="C70:C75" ca="1" si="21">RANDBETWEEN(0,10)</f>
        <v>1</v>
      </c>
      <c r="D70" s="10">
        <f t="shared" ca="1" si="11"/>
        <v>16519</v>
      </c>
      <c r="E70" s="10">
        <f t="shared" ca="1" si="12"/>
        <v>1499</v>
      </c>
      <c r="F70" s="10">
        <f t="shared" ca="1" si="13"/>
        <v>74.95</v>
      </c>
      <c r="G70" s="14">
        <f t="shared" ca="1" si="14"/>
        <v>-0.05</v>
      </c>
      <c r="H70" s="10"/>
      <c r="I70" s="10">
        <f t="shared" ca="1" si="15"/>
        <v>74.95</v>
      </c>
      <c r="J70" s="10">
        <f t="shared" ca="1" si="16"/>
        <v>1573.95</v>
      </c>
      <c r="K70" s="10">
        <f t="shared" ca="1" si="17"/>
        <v>1573.95</v>
      </c>
      <c r="L70" s="10">
        <f t="shared" ca="1" si="18"/>
        <v>3.7475000000000005</v>
      </c>
      <c r="M70" s="10"/>
      <c r="N70" s="10">
        <f t="shared" ca="1" si="19"/>
        <v>34</v>
      </c>
      <c r="O70" s="10">
        <f t="shared" ca="1" si="20"/>
        <v>1536.2025000000001</v>
      </c>
      <c r="P70" s="1" t="s">
        <v>3050</v>
      </c>
    </row>
    <row r="71" spans="1:16" x14ac:dyDescent="0.25">
      <c r="A71" s="1" t="s">
        <v>2964</v>
      </c>
      <c r="B71" s="1" t="s">
        <v>2810</v>
      </c>
      <c r="C71" s="18">
        <f t="shared" ca="1" si="21"/>
        <v>4</v>
      </c>
      <c r="D71" s="10">
        <f t="shared" ca="1" si="11"/>
        <v>1289</v>
      </c>
      <c r="E71" s="10">
        <f t="shared" ca="1" si="12"/>
        <v>14355</v>
      </c>
      <c r="F71" s="10">
        <f t="shared" ca="1" si="13"/>
        <v>6029.0999999999995</v>
      </c>
      <c r="G71" s="14">
        <f t="shared" ca="1" si="14"/>
        <v>-0.42</v>
      </c>
      <c r="H71" s="10"/>
      <c r="I71" s="10">
        <f t="shared" ca="1" si="15"/>
        <v>24116.399999999998</v>
      </c>
      <c r="J71" s="10">
        <f t="shared" ca="1" si="16"/>
        <v>20384.099999999999</v>
      </c>
      <c r="K71" s="10">
        <f t="shared" ca="1" si="17"/>
        <v>81536.399999999994</v>
      </c>
      <c r="L71" s="10">
        <f t="shared" ca="1" si="18"/>
        <v>301.45499999999998</v>
      </c>
      <c r="M71" s="10"/>
      <c r="N71" s="10">
        <f t="shared" ca="1" si="19"/>
        <v>56</v>
      </c>
      <c r="O71" s="10">
        <f t="shared" ca="1" si="20"/>
        <v>20026.644999999997</v>
      </c>
      <c r="P71" s="1" t="s">
        <v>3050</v>
      </c>
    </row>
    <row r="72" spans="1:16" x14ac:dyDescent="0.25">
      <c r="A72" s="1" t="s">
        <v>2965</v>
      </c>
      <c r="B72" s="1" t="s">
        <v>2811</v>
      </c>
      <c r="C72" s="18">
        <f t="shared" ca="1" si="21"/>
        <v>8</v>
      </c>
      <c r="D72" s="10">
        <f t="shared" ca="1" si="11"/>
        <v>7714</v>
      </c>
      <c r="E72" s="10">
        <f t="shared" ca="1" si="12"/>
        <v>8051</v>
      </c>
      <c r="F72" s="10">
        <f t="shared" ca="1" si="13"/>
        <v>2817.85</v>
      </c>
      <c r="G72" s="14">
        <f t="shared" ca="1" si="14"/>
        <v>-0.35</v>
      </c>
      <c r="H72" s="10"/>
      <c r="I72" s="10">
        <f t="shared" ca="1" si="15"/>
        <v>22542.799999999999</v>
      </c>
      <c r="J72" s="10">
        <f t="shared" ca="1" si="16"/>
        <v>10868.85</v>
      </c>
      <c r="K72" s="10">
        <f t="shared" ca="1" si="17"/>
        <v>86950.8</v>
      </c>
      <c r="L72" s="10">
        <f t="shared" ca="1" si="18"/>
        <v>140.89250000000001</v>
      </c>
      <c r="M72" s="10"/>
      <c r="N72" s="10">
        <f t="shared" ca="1" si="19"/>
        <v>61</v>
      </c>
      <c r="O72" s="10">
        <f t="shared" ca="1" si="20"/>
        <v>10666.9575</v>
      </c>
      <c r="P72" s="1" t="s">
        <v>3050</v>
      </c>
    </row>
    <row r="73" spans="1:16" x14ac:dyDescent="0.25">
      <c r="A73" s="1" t="s">
        <v>2966</v>
      </c>
      <c r="B73" s="1" t="s">
        <v>2812</v>
      </c>
      <c r="C73" s="18">
        <f t="shared" ca="1" si="21"/>
        <v>3</v>
      </c>
      <c r="D73" s="10">
        <f t="shared" ca="1" si="11"/>
        <v>2468</v>
      </c>
      <c r="E73" s="10">
        <f t="shared" ca="1" si="12"/>
        <v>7277</v>
      </c>
      <c r="F73" s="10">
        <f t="shared" ca="1" si="13"/>
        <v>509.39000000000004</v>
      </c>
      <c r="G73" s="14">
        <f t="shared" ca="1" si="14"/>
        <v>-7.0000000000000007E-2</v>
      </c>
      <c r="H73" s="10"/>
      <c r="I73" s="10">
        <f t="shared" ca="1" si="15"/>
        <v>1528.17</v>
      </c>
      <c r="J73" s="10">
        <f t="shared" ca="1" si="16"/>
        <v>7786.39</v>
      </c>
      <c r="K73" s="10">
        <f t="shared" ca="1" si="17"/>
        <v>23359.170000000002</v>
      </c>
      <c r="L73" s="10">
        <f t="shared" ca="1" si="18"/>
        <v>25.469500000000004</v>
      </c>
      <c r="M73" s="10"/>
      <c r="N73" s="10">
        <f t="shared" ca="1" si="19"/>
        <v>56</v>
      </c>
      <c r="O73" s="10">
        <f t="shared" ca="1" si="20"/>
        <v>7704.9205000000002</v>
      </c>
      <c r="P73" s="1" t="s">
        <v>3050</v>
      </c>
    </row>
    <row r="74" spans="1:16" x14ac:dyDescent="0.25">
      <c r="A74" s="1" t="s">
        <v>2967</v>
      </c>
      <c r="B74" s="1" t="s">
        <v>2813</v>
      </c>
      <c r="C74" s="18">
        <f t="shared" ca="1" si="21"/>
        <v>7</v>
      </c>
      <c r="D74" s="10">
        <f t="shared" ca="1" si="11"/>
        <v>7565</v>
      </c>
      <c r="E74" s="10">
        <f t="shared" ca="1" si="12"/>
        <v>9845</v>
      </c>
      <c r="F74" s="10">
        <f t="shared" ca="1" si="13"/>
        <v>1575.2</v>
      </c>
      <c r="G74" s="14">
        <f t="shared" ca="1" si="14"/>
        <v>-0.16</v>
      </c>
      <c r="H74" s="10"/>
      <c r="I74" s="10">
        <f t="shared" ca="1" si="15"/>
        <v>11026.4</v>
      </c>
      <c r="J74" s="10">
        <f t="shared" ca="1" si="16"/>
        <v>11420.2</v>
      </c>
      <c r="K74" s="10">
        <f t="shared" ca="1" si="17"/>
        <v>79941.400000000009</v>
      </c>
      <c r="L74" s="10">
        <f t="shared" ca="1" si="18"/>
        <v>78.760000000000005</v>
      </c>
      <c r="M74" s="10"/>
      <c r="N74" s="10">
        <f t="shared" ca="1" si="19"/>
        <v>92</v>
      </c>
      <c r="O74" s="10">
        <f t="shared" ca="1" si="20"/>
        <v>11249.44</v>
      </c>
      <c r="P74" s="1" t="s">
        <v>3050</v>
      </c>
    </row>
    <row r="75" spans="1:16" x14ac:dyDescent="0.25">
      <c r="A75" s="1" t="s">
        <v>2968</v>
      </c>
      <c r="B75" s="1" t="s">
        <v>2814</v>
      </c>
      <c r="C75" s="18">
        <f t="shared" ca="1" si="21"/>
        <v>10</v>
      </c>
      <c r="D75" s="10">
        <f t="shared" ca="1" si="11"/>
        <v>3471</v>
      </c>
      <c r="E75" s="10">
        <f t="shared" ca="1" si="12"/>
        <v>616</v>
      </c>
      <c r="F75" s="10">
        <f t="shared" ca="1" si="13"/>
        <v>209.44000000000003</v>
      </c>
      <c r="G75" s="14">
        <f t="shared" ca="1" si="14"/>
        <v>-0.34</v>
      </c>
      <c r="H75" s="10"/>
      <c r="I75" s="10">
        <f t="shared" ca="1" si="15"/>
        <v>2094.4</v>
      </c>
      <c r="J75" s="10">
        <f t="shared" ca="1" si="16"/>
        <v>825.44</v>
      </c>
      <c r="K75" s="10">
        <f t="shared" ca="1" si="17"/>
        <v>8254.4000000000015</v>
      </c>
      <c r="L75" s="10">
        <f t="shared" ca="1" si="18"/>
        <v>10.472000000000001</v>
      </c>
      <c r="M75" s="10"/>
      <c r="N75" s="10">
        <f t="shared" ca="1" si="19"/>
        <v>72</v>
      </c>
      <c r="O75" s="10">
        <f t="shared" ca="1" si="20"/>
        <v>742.96800000000007</v>
      </c>
      <c r="P75" s="1" t="s">
        <v>3050</v>
      </c>
    </row>
    <row r="76" spans="1:16" x14ac:dyDescent="0.25">
      <c r="A76" s="1" t="s">
        <v>2969</v>
      </c>
      <c r="B76" s="1" t="s">
        <v>2815</v>
      </c>
      <c r="C76" s="18">
        <v>0</v>
      </c>
      <c r="D76" s="10">
        <f t="shared" ca="1" si="11"/>
        <v>8617</v>
      </c>
      <c r="E76" s="10">
        <f t="shared" ca="1" si="12"/>
        <v>12497</v>
      </c>
      <c r="F76" s="10">
        <f t="shared" ca="1" si="13"/>
        <v>3999.04</v>
      </c>
      <c r="G76" s="14">
        <f t="shared" ca="1" si="14"/>
        <v>-0.32</v>
      </c>
      <c r="H76" s="10"/>
      <c r="I76" s="10">
        <f t="shared" ca="1" si="15"/>
        <v>0</v>
      </c>
      <c r="J76" s="10">
        <f t="shared" ca="1" si="16"/>
        <v>16496.04</v>
      </c>
      <c r="K76" s="10">
        <f t="shared" ca="1" si="17"/>
        <v>0</v>
      </c>
      <c r="L76" s="10">
        <f t="shared" ca="1" si="18"/>
        <v>199.952</v>
      </c>
      <c r="M76" s="10"/>
      <c r="N76" s="10">
        <f t="shared" ca="1" si="19"/>
        <v>64</v>
      </c>
      <c r="O76" s="10">
        <f t="shared" ca="1" si="20"/>
        <v>16232.088000000002</v>
      </c>
      <c r="P76" s="1" t="s">
        <v>3050</v>
      </c>
    </row>
    <row r="77" spans="1:16" x14ac:dyDescent="0.25">
      <c r="A77" s="1" t="s">
        <v>2970</v>
      </c>
      <c r="B77" s="1" t="s">
        <v>2816</v>
      </c>
      <c r="C77" s="18">
        <v>0</v>
      </c>
      <c r="D77" s="10">
        <f t="shared" ca="1" si="11"/>
        <v>11965</v>
      </c>
      <c r="E77" s="10">
        <f t="shared" ca="1" si="12"/>
        <v>5962</v>
      </c>
      <c r="F77" s="10">
        <f t="shared" ca="1" si="13"/>
        <v>953.92000000000007</v>
      </c>
      <c r="G77" s="14">
        <f t="shared" ca="1" si="14"/>
        <v>-0.16</v>
      </c>
      <c r="H77" s="10"/>
      <c r="I77" s="10">
        <f t="shared" ca="1" si="15"/>
        <v>0</v>
      </c>
      <c r="J77" s="10">
        <f t="shared" ca="1" si="16"/>
        <v>6915.92</v>
      </c>
      <c r="K77" s="10">
        <f t="shared" ca="1" si="17"/>
        <v>0</v>
      </c>
      <c r="L77" s="10">
        <f t="shared" ca="1" si="18"/>
        <v>47.696000000000005</v>
      </c>
      <c r="M77" s="10"/>
      <c r="N77" s="10">
        <f t="shared" ca="1" si="19"/>
        <v>50</v>
      </c>
      <c r="O77" s="10">
        <f t="shared" ca="1" si="20"/>
        <v>6818.2240000000002</v>
      </c>
      <c r="P77" s="1" t="s">
        <v>3050</v>
      </c>
    </row>
    <row r="78" spans="1:16" x14ac:dyDescent="0.25">
      <c r="A78" s="1" t="s">
        <v>2971</v>
      </c>
      <c r="B78" s="1" t="s">
        <v>2817</v>
      </c>
      <c r="C78" s="18">
        <v>0</v>
      </c>
      <c r="D78" s="10">
        <f t="shared" ca="1" si="11"/>
        <v>13850</v>
      </c>
      <c r="E78" s="10">
        <f t="shared" ca="1" si="12"/>
        <v>9867</v>
      </c>
      <c r="F78" s="10">
        <f t="shared" ca="1" si="13"/>
        <v>2565.42</v>
      </c>
      <c r="G78" s="14">
        <f t="shared" ca="1" si="14"/>
        <v>-0.26</v>
      </c>
      <c r="H78" s="10"/>
      <c r="I78" s="10">
        <f t="shared" ca="1" si="15"/>
        <v>0</v>
      </c>
      <c r="J78" s="10">
        <f t="shared" ca="1" si="16"/>
        <v>12432.42</v>
      </c>
      <c r="K78" s="10">
        <f t="shared" ca="1" si="17"/>
        <v>0</v>
      </c>
      <c r="L78" s="10">
        <f t="shared" ca="1" si="18"/>
        <v>128.27100000000002</v>
      </c>
      <c r="M78" s="10"/>
      <c r="N78" s="10">
        <f t="shared" ca="1" si="19"/>
        <v>91</v>
      </c>
      <c r="O78" s="10">
        <f t="shared" ca="1" si="20"/>
        <v>12213.148999999999</v>
      </c>
      <c r="P78" s="1" t="s">
        <v>3050</v>
      </c>
    </row>
    <row r="79" spans="1:16" x14ac:dyDescent="0.25">
      <c r="A79" s="1" t="s">
        <v>2972</v>
      </c>
      <c r="B79" s="1" t="s">
        <v>2818</v>
      </c>
      <c r="C79" s="18">
        <v>0</v>
      </c>
      <c r="D79" s="10">
        <f t="shared" ca="1" si="11"/>
        <v>4598</v>
      </c>
      <c r="E79" s="10">
        <f t="shared" ca="1" si="12"/>
        <v>4234</v>
      </c>
      <c r="F79" s="10">
        <f t="shared" ca="1" si="13"/>
        <v>1016.16</v>
      </c>
      <c r="G79" s="14">
        <f t="shared" ca="1" si="14"/>
        <v>-0.24</v>
      </c>
      <c r="H79" s="10"/>
      <c r="I79" s="10">
        <f t="shared" ca="1" si="15"/>
        <v>0</v>
      </c>
      <c r="J79" s="10">
        <f t="shared" ca="1" si="16"/>
        <v>5250.16</v>
      </c>
      <c r="K79" s="10">
        <f t="shared" ca="1" si="17"/>
        <v>0</v>
      </c>
      <c r="L79" s="10">
        <f t="shared" ca="1" si="18"/>
        <v>50.808</v>
      </c>
      <c r="M79" s="10"/>
      <c r="N79" s="10">
        <f t="shared" ca="1" si="19"/>
        <v>39</v>
      </c>
      <c r="O79" s="10">
        <f t="shared" ca="1" si="20"/>
        <v>5160.3519999999999</v>
      </c>
      <c r="P79" s="1" t="s">
        <v>3050</v>
      </c>
    </row>
    <row r="80" spans="1:16" x14ac:dyDescent="0.25">
      <c r="A80" s="1" t="s">
        <v>2973</v>
      </c>
      <c r="B80" s="1" t="s">
        <v>2819</v>
      </c>
      <c r="C80" s="18">
        <v>0</v>
      </c>
      <c r="D80" s="10">
        <f t="shared" ca="1" si="11"/>
        <v>7416</v>
      </c>
      <c r="E80" s="10">
        <f t="shared" ca="1" si="12"/>
        <v>8345</v>
      </c>
      <c r="F80" s="10">
        <f t="shared" ca="1" si="13"/>
        <v>3838.7000000000003</v>
      </c>
      <c r="G80" s="14">
        <f t="shared" ca="1" si="14"/>
        <v>-0.46</v>
      </c>
      <c r="H80" s="10"/>
      <c r="I80" s="10">
        <f t="shared" ca="1" si="15"/>
        <v>0</v>
      </c>
      <c r="J80" s="10">
        <f t="shared" ca="1" si="16"/>
        <v>12183.7</v>
      </c>
      <c r="K80" s="10">
        <f t="shared" ca="1" si="17"/>
        <v>0</v>
      </c>
      <c r="L80" s="10">
        <f t="shared" ca="1" si="18"/>
        <v>191.93500000000003</v>
      </c>
      <c r="M80" s="10"/>
      <c r="N80" s="10">
        <f t="shared" ca="1" si="19"/>
        <v>59</v>
      </c>
      <c r="O80" s="10">
        <f t="shared" ca="1" si="20"/>
        <v>11932.765000000001</v>
      </c>
      <c r="P80" s="1" t="s">
        <v>3050</v>
      </c>
    </row>
    <row r="81" spans="1:16" x14ac:dyDescent="0.25">
      <c r="A81" s="1" t="s">
        <v>2974</v>
      </c>
      <c r="B81" s="1" t="s">
        <v>2820</v>
      </c>
      <c r="C81" s="18">
        <v>0</v>
      </c>
      <c r="D81" s="10">
        <f t="shared" ca="1" si="11"/>
        <v>16897</v>
      </c>
      <c r="E81" s="10">
        <f t="shared" ca="1" si="12"/>
        <v>14164</v>
      </c>
      <c r="F81" s="10">
        <f t="shared" ca="1" si="13"/>
        <v>424.91999999999996</v>
      </c>
      <c r="G81" s="14">
        <f t="shared" ca="1" si="14"/>
        <v>-0.03</v>
      </c>
      <c r="H81" s="10"/>
      <c r="I81" s="10">
        <f t="shared" ca="1" si="15"/>
        <v>0</v>
      </c>
      <c r="J81" s="10">
        <f t="shared" ca="1" si="16"/>
        <v>14588.92</v>
      </c>
      <c r="K81" s="10">
        <f t="shared" ca="1" si="17"/>
        <v>0</v>
      </c>
      <c r="L81" s="10">
        <f t="shared" ca="1" si="18"/>
        <v>21.245999999999999</v>
      </c>
      <c r="M81" s="10"/>
      <c r="N81" s="10">
        <f t="shared" ca="1" si="19"/>
        <v>25</v>
      </c>
      <c r="O81" s="10">
        <f t="shared" ca="1" si="20"/>
        <v>14542.674000000001</v>
      </c>
      <c r="P81" s="1" t="s">
        <v>3050</v>
      </c>
    </row>
    <row r="82" spans="1:16" x14ac:dyDescent="0.25">
      <c r="A82" s="1" t="s">
        <v>2975</v>
      </c>
      <c r="B82" s="1" t="s">
        <v>2821</v>
      </c>
      <c r="C82" s="18">
        <v>0</v>
      </c>
      <c r="D82" s="10">
        <f t="shared" ca="1" si="11"/>
        <v>11761</v>
      </c>
      <c r="E82" s="10">
        <f t="shared" ca="1" si="12"/>
        <v>7792</v>
      </c>
      <c r="F82" s="10">
        <f t="shared" ca="1" si="13"/>
        <v>2415.52</v>
      </c>
      <c r="G82" s="14">
        <f t="shared" ca="1" si="14"/>
        <v>-0.31</v>
      </c>
      <c r="H82" s="10"/>
      <c r="I82" s="10">
        <f t="shared" ca="1" si="15"/>
        <v>0</v>
      </c>
      <c r="J82" s="10">
        <f t="shared" ca="1" si="16"/>
        <v>10207.52</v>
      </c>
      <c r="K82" s="10">
        <f t="shared" ca="1" si="17"/>
        <v>0</v>
      </c>
      <c r="L82" s="10">
        <f t="shared" ca="1" si="18"/>
        <v>120.77600000000001</v>
      </c>
      <c r="M82" s="10"/>
      <c r="N82" s="10">
        <f t="shared" ca="1" si="19"/>
        <v>71</v>
      </c>
      <c r="O82" s="10">
        <f t="shared" ca="1" si="20"/>
        <v>10015.744000000001</v>
      </c>
      <c r="P82" s="1" t="s">
        <v>3050</v>
      </c>
    </row>
    <row r="83" spans="1:16" x14ac:dyDescent="0.25">
      <c r="A83" s="1" t="s">
        <v>2976</v>
      </c>
      <c r="B83" s="1" t="s">
        <v>2822</v>
      </c>
      <c r="C83" s="18">
        <v>0</v>
      </c>
      <c r="D83" s="10">
        <f t="shared" ca="1" si="11"/>
        <v>15405</v>
      </c>
      <c r="E83" s="10">
        <f t="shared" ca="1" si="12"/>
        <v>2428</v>
      </c>
      <c r="F83" s="10">
        <f t="shared" ca="1" si="13"/>
        <v>995.4799999999999</v>
      </c>
      <c r="G83" s="14">
        <f t="shared" ca="1" si="14"/>
        <v>-0.41</v>
      </c>
      <c r="H83" s="10"/>
      <c r="I83" s="10">
        <f t="shared" ca="1" si="15"/>
        <v>0</v>
      </c>
      <c r="J83" s="10">
        <f t="shared" ca="1" si="16"/>
        <v>3423.48</v>
      </c>
      <c r="K83" s="10">
        <f t="shared" ca="1" si="17"/>
        <v>0</v>
      </c>
      <c r="L83" s="10">
        <f t="shared" ca="1" si="18"/>
        <v>49.774000000000001</v>
      </c>
      <c r="M83" s="10"/>
      <c r="N83" s="10">
        <f t="shared" ca="1" si="19"/>
        <v>93</v>
      </c>
      <c r="O83" s="10">
        <f t="shared" ca="1" si="20"/>
        <v>3280.7060000000001</v>
      </c>
      <c r="P83" s="1" t="s">
        <v>3050</v>
      </c>
    </row>
    <row r="84" spans="1:16" x14ac:dyDescent="0.25">
      <c r="A84" s="1" t="s">
        <v>2977</v>
      </c>
      <c r="B84" s="1" t="s">
        <v>2823</v>
      </c>
      <c r="C84" s="18">
        <v>0</v>
      </c>
      <c r="D84" s="10">
        <f t="shared" ca="1" si="11"/>
        <v>17274</v>
      </c>
      <c r="E84" s="10">
        <f t="shared" ca="1" si="12"/>
        <v>10973</v>
      </c>
      <c r="F84" s="10">
        <f t="shared" ca="1" si="13"/>
        <v>877.84</v>
      </c>
      <c r="G84" s="14">
        <f t="shared" ca="1" si="14"/>
        <v>-0.08</v>
      </c>
      <c r="H84" s="10"/>
      <c r="I84" s="10">
        <f t="shared" ca="1" si="15"/>
        <v>0</v>
      </c>
      <c r="J84" s="10">
        <f t="shared" ca="1" si="16"/>
        <v>11850.84</v>
      </c>
      <c r="K84" s="10">
        <f t="shared" ca="1" si="17"/>
        <v>0</v>
      </c>
      <c r="L84" s="10">
        <f t="shared" ca="1" si="18"/>
        <v>43.892000000000003</v>
      </c>
      <c r="M84" s="10"/>
      <c r="N84" s="10">
        <f t="shared" ca="1" si="19"/>
        <v>59</v>
      </c>
      <c r="O84" s="10">
        <f t="shared" ca="1" si="20"/>
        <v>11747.948</v>
      </c>
      <c r="P84" s="1" t="s">
        <v>3050</v>
      </c>
    </row>
    <row r="85" spans="1:16" x14ac:dyDescent="0.25">
      <c r="A85" s="1" t="s">
        <v>2978</v>
      </c>
      <c r="B85" s="1" t="s">
        <v>2824</v>
      </c>
      <c r="C85" s="18">
        <v>0</v>
      </c>
      <c r="D85" s="10">
        <f t="shared" ca="1" si="11"/>
        <v>12913</v>
      </c>
      <c r="E85" s="10">
        <f t="shared" ca="1" si="12"/>
        <v>11506</v>
      </c>
      <c r="F85" s="10">
        <f t="shared" ca="1" si="13"/>
        <v>5522.88</v>
      </c>
      <c r="G85" s="14">
        <f t="shared" ca="1" si="14"/>
        <v>-0.48</v>
      </c>
      <c r="H85" s="10"/>
      <c r="I85" s="10">
        <f t="shared" ca="1" si="15"/>
        <v>0</v>
      </c>
      <c r="J85" s="10">
        <f t="shared" ca="1" si="16"/>
        <v>17028.88</v>
      </c>
      <c r="K85" s="10">
        <f t="shared" ca="1" si="17"/>
        <v>0</v>
      </c>
      <c r="L85" s="10">
        <f t="shared" ca="1" si="18"/>
        <v>276.14400000000001</v>
      </c>
      <c r="M85" s="10"/>
      <c r="N85" s="10">
        <f t="shared" ca="1" si="19"/>
        <v>54</v>
      </c>
      <c r="O85" s="10">
        <f t="shared" ca="1" si="20"/>
        <v>16698.736000000001</v>
      </c>
      <c r="P85" s="1" t="s">
        <v>3050</v>
      </c>
    </row>
    <row r="86" spans="1:16" x14ac:dyDescent="0.25">
      <c r="A86" s="1" t="s">
        <v>2979</v>
      </c>
      <c r="B86" s="1" t="s">
        <v>2825</v>
      </c>
      <c r="C86" s="18">
        <v>0</v>
      </c>
      <c r="D86" s="10">
        <f t="shared" ca="1" si="11"/>
        <v>2781</v>
      </c>
      <c r="E86" s="10">
        <f t="shared" ca="1" si="12"/>
        <v>5212</v>
      </c>
      <c r="F86" s="10">
        <f t="shared" ca="1" si="13"/>
        <v>1042.4000000000001</v>
      </c>
      <c r="G86" s="14">
        <f t="shared" ca="1" si="14"/>
        <v>-0.2</v>
      </c>
      <c r="H86" s="10"/>
      <c r="I86" s="10">
        <f t="shared" ca="1" si="15"/>
        <v>0</v>
      </c>
      <c r="J86" s="10">
        <f t="shared" ca="1" si="16"/>
        <v>6254.4</v>
      </c>
      <c r="K86" s="10">
        <f t="shared" ca="1" si="17"/>
        <v>0</v>
      </c>
      <c r="L86" s="10">
        <f t="shared" ca="1" si="18"/>
        <v>52.120000000000005</v>
      </c>
      <c r="M86" s="10"/>
      <c r="N86" s="10">
        <f t="shared" ca="1" si="19"/>
        <v>81</v>
      </c>
      <c r="O86" s="10">
        <f t="shared" ca="1" si="20"/>
        <v>6121.28</v>
      </c>
      <c r="P86" s="1" t="s">
        <v>3050</v>
      </c>
    </row>
    <row r="87" spans="1:16" x14ac:dyDescent="0.25">
      <c r="A87" s="1" t="s">
        <v>2980</v>
      </c>
      <c r="B87" s="1" t="s">
        <v>2826</v>
      </c>
      <c r="C87" s="18">
        <v>0</v>
      </c>
      <c r="D87" s="10">
        <f t="shared" ca="1" si="11"/>
        <v>11906</v>
      </c>
      <c r="E87" s="10">
        <f t="shared" ca="1" si="12"/>
        <v>680</v>
      </c>
      <c r="F87" s="10">
        <f t="shared" ca="1" si="13"/>
        <v>306</v>
      </c>
      <c r="G87" s="14">
        <f t="shared" ca="1" si="14"/>
        <v>-0.45</v>
      </c>
      <c r="H87" s="10"/>
      <c r="I87" s="10">
        <f t="shared" ca="1" si="15"/>
        <v>0</v>
      </c>
      <c r="J87" s="10">
        <f t="shared" ca="1" si="16"/>
        <v>986</v>
      </c>
      <c r="K87" s="10">
        <f t="shared" ca="1" si="17"/>
        <v>0</v>
      </c>
      <c r="L87" s="10">
        <f t="shared" ca="1" si="18"/>
        <v>15.3</v>
      </c>
      <c r="M87" s="10"/>
      <c r="N87" s="10">
        <f t="shared" ca="1" si="19"/>
        <v>27</v>
      </c>
      <c r="O87" s="10">
        <f t="shared" ca="1" si="20"/>
        <v>943.7</v>
      </c>
      <c r="P87" s="1" t="s">
        <v>3050</v>
      </c>
    </row>
    <row r="88" spans="1:16" x14ac:dyDescent="0.25">
      <c r="A88" s="1" t="s">
        <v>2981</v>
      </c>
      <c r="B88" s="1" t="s">
        <v>2827</v>
      </c>
      <c r="C88" s="18">
        <v>0</v>
      </c>
      <c r="D88" s="10">
        <f t="shared" ca="1" si="11"/>
        <v>2212</v>
      </c>
      <c r="E88" s="10">
        <f t="shared" ca="1" si="12"/>
        <v>3208</v>
      </c>
      <c r="F88" s="10">
        <f t="shared" ca="1" si="13"/>
        <v>1507.76</v>
      </c>
      <c r="G88" s="14">
        <f t="shared" ca="1" si="14"/>
        <v>-0.47</v>
      </c>
      <c r="H88" s="10"/>
      <c r="I88" s="10">
        <f t="shared" ca="1" si="15"/>
        <v>0</v>
      </c>
      <c r="J88" s="10">
        <f t="shared" ca="1" si="16"/>
        <v>4715.76</v>
      </c>
      <c r="K88" s="10">
        <f t="shared" ca="1" si="17"/>
        <v>0</v>
      </c>
      <c r="L88" s="10">
        <f t="shared" ca="1" si="18"/>
        <v>75.388000000000005</v>
      </c>
      <c r="M88" s="10"/>
      <c r="N88" s="10">
        <f t="shared" ca="1" si="19"/>
        <v>56</v>
      </c>
      <c r="O88" s="10">
        <f t="shared" ca="1" si="20"/>
        <v>4584.3720000000003</v>
      </c>
      <c r="P88" s="1" t="s">
        <v>3050</v>
      </c>
    </row>
    <row r="89" spans="1:16" x14ac:dyDescent="0.25">
      <c r="A89" s="1" t="s">
        <v>2982</v>
      </c>
      <c r="B89" s="1" t="s">
        <v>2828</v>
      </c>
      <c r="C89" s="18">
        <v>0</v>
      </c>
      <c r="D89" s="10">
        <f t="shared" ca="1" si="11"/>
        <v>4561</v>
      </c>
      <c r="E89" s="10">
        <f t="shared" ca="1" si="12"/>
        <v>12614</v>
      </c>
      <c r="F89" s="10">
        <f t="shared" ca="1" si="13"/>
        <v>5802.4400000000005</v>
      </c>
      <c r="G89" s="14">
        <f t="shared" ca="1" si="14"/>
        <v>-0.46</v>
      </c>
      <c r="H89" s="10"/>
      <c r="I89" s="10">
        <f t="shared" ca="1" si="15"/>
        <v>0</v>
      </c>
      <c r="J89" s="10">
        <f t="shared" ca="1" si="16"/>
        <v>18416.440000000002</v>
      </c>
      <c r="K89" s="10">
        <f t="shared" ca="1" si="17"/>
        <v>0</v>
      </c>
      <c r="L89" s="10">
        <f t="shared" ca="1" si="18"/>
        <v>290.12200000000001</v>
      </c>
      <c r="M89" s="10"/>
      <c r="N89" s="10">
        <f t="shared" ca="1" si="19"/>
        <v>6</v>
      </c>
      <c r="O89" s="10">
        <f t="shared" ca="1" si="20"/>
        <v>18120.318000000003</v>
      </c>
      <c r="P89" s="1" t="s">
        <v>3050</v>
      </c>
    </row>
    <row r="90" spans="1:16" x14ac:dyDescent="0.25">
      <c r="A90" s="1" t="s">
        <v>2983</v>
      </c>
      <c r="B90" s="1" t="s">
        <v>2829</v>
      </c>
      <c r="C90" s="18">
        <v>0</v>
      </c>
      <c r="D90" s="10">
        <f t="shared" ca="1" si="11"/>
        <v>13708</v>
      </c>
      <c r="E90" s="10">
        <f t="shared" ca="1" si="12"/>
        <v>13382</v>
      </c>
      <c r="F90" s="10">
        <f t="shared" ca="1" si="13"/>
        <v>669.1</v>
      </c>
      <c r="G90" s="14">
        <f t="shared" ca="1" si="14"/>
        <v>-0.05</v>
      </c>
      <c r="H90" s="10"/>
      <c r="I90" s="10">
        <f t="shared" ca="1" si="15"/>
        <v>0</v>
      </c>
      <c r="J90" s="10">
        <f t="shared" ca="1" si="16"/>
        <v>14051.1</v>
      </c>
      <c r="K90" s="10">
        <f t="shared" ca="1" si="17"/>
        <v>0</v>
      </c>
      <c r="L90" s="10">
        <f t="shared" ca="1" si="18"/>
        <v>33.455000000000005</v>
      </c>
      <c r="M90" s="10"/>
      <c r="N90" s="10">
        <f t="shared" ca="1" si="19"/>
        <v>59</v>
      </c>
      <c r="O90" s="10">
        <f t="shared" ca="1" si="20"/>
        <v>13958.645</v>
      </c>
      <c r="P90" s="1" t="s">
        <v>3050</v>
      </c>
    </row>
    <row r="91" spans="1:16" x14ac:dyDescent="0.25">
      <c r="A91" s="1" t="s">
        <v>2984</v>
      </c>
      <c r="B91" s="1" t="s">
        <v>2830</v>
      </c>
      <c r="C91" s="18">
        <v>0</v>
      </c>
      <c r="D91" s="10">
        <f t="shared" ca="1" si="11"/>
        <v>12454</v>
      </c>
      <c r="E91" s="10">
        <f t="shared" ca="1" si="12"/>
        <v>14851</v>
      </c>
      <c r="F91" s="10">
        <f t="shared" ca="1" si="13"/>
        <v>5049.34</v>
      </c>
      <c r="G91" s="14">
        <f t="shared" ca="1" si="14"/>
        <v>-0.34</v>
      </c>
      <c r="H91" s="10"/>
      <c r="I91" s="10">
        <f t="shared" ca="1" si="15"/>
        <v>0</v>
      </c>
      <c r="J91" s="10">
        <f t="shared" ca="1" si="16"/>
        <v>19900.34</v>
      </c>
      <c r="K91" s="10">
        <f t="shared" ca="1" si="17"/>
        <v>0</v>
      </c>
      <c r="L91" s="10">
        <f t="shared" ca="1" si="18"/>
        <v>252.46700000000001</v>
      </c>
      <c r="M91" s="10"/>
      <c r="N91" s="10">
        <f t="shared" ca="1" si="19"/>
        <v>8</v>
      </c>
      <c r="O91" s="10">
        <f t="shared" ca="1" si="20"/>
        <v>19639.873</v>
      </c>
      <c r="P91" s="1" t="s">
        <v>3050</v>
      </c>
    </row>
    <row r="92" spans="1:16" x14ac:dyDescent="0.25">
      <c r="A92" s="1" t="s">
        <v>2985</v>
      </c>
      <c r="B92" s="1" t="s">
        <v>2831</v>
      </c>
      <c r="C92" s="18">
        <v>0</v>
      </c>
      <c r="D92" s="10">
        <f t="shared" ca="1" si="11"/>
        <v>11031</v>
      </c>
      <c r="E92" s="10">
        <f t="shared" ca="1" si="12"/>
        <v>5869</v>
      </c>
      <c r="F92" s="10">
        <f t="shared" ca="1" si="13"/>
        <v>2582.36</v>
      </c>
      <c r="G92" s="14">
        <f t="shared" ca="1" si="14"/>
        <v>-0.44</v>
      </c>
      <c r="H92" s="10"/>
      <c r="I92" s="10">
        <f t="shared" ca="1" si="15"/>
        <v>0</v>
      </c>
      <c r="J92" s="10">
        <f t="shared" ca="1" si="16"/>
        <v>8451.36</v>
      </c>
      <c r="K92" s="10">
        <f t="shared" ca="1" si="17"/>
        <v>0</v>
      </c>
      <c r="L92" s="10">
        <f t="shared" ca="1" si="18"/>
        <v>129.11800000000002</v>
      </c>
      <c r="M92" s="10"/>
      <c r="N92" s="10">
        <f t="shared" ca="1" si="19"/>
        <v>67</v>
      </c>
      <c r="O92" s="10">
        <f t="shared" ca="1" si="20"/>
        <v>8255.2420000000002</v>
      </c>
      <c r="P92" s="1" t="s">
        <v>3050</v>
      </c>
    </row>
    <row r="93" spans="1:16" x14ac:dyDescent="0.25">
      <c r="A93" s="1" t="s">
        <v>2986</v>
      </c>
      <c r="B93" s="1" t="s">
        <v>2832</v>
      </c>
      <c r="C93" s="18">
        <v>0</v>
      </c>
      <c r="D93" s="10">
        <f t="shared" ca="1" si="11"/>
        <v>19354</v>
      </c>
      <c r="E93" s="10">
        <f t="shared" ca="1" si="12"/>
        <v>8302</v>
      </c>
      <c r="F93" s="10">
        <f t="shared" ca="1" si="13"/>
        <v>83.02</v>
      </c>
      <c r="G93" s="14">
        <f t="shared" ca="1" si="14"/>
        <v>-0.01</v>
      </c>
      <c r="H93" s="10"/>
      <c r="I93" s="10">
        <f t="shared" ca="1" si="15"/>
        <v>0</v>
      </c>
      <c r="J93" s="10">
        <f t="shared" ca="1" si="16"/>
        <v>8385.02</v>
      </c>
      <c r="K93" s="10">
        <f t="shared" ca="1" si="17"/>
        <v>0</v>
      </c>
      <c r="L93" s="10">
        <f t="shared" ca="1" si="18"/>
        <v>4.1509999999999998</v>
      </c>
      <c r="M93" s="10"/>
      <c r="N93" s="10">
        <f t="shared" ca="1" si="19"/>
        <v>0</v>
      </c>
      <c r="O93" s="10">
        <f t="shared" ca="1" si="20"/>
        <v>8380.8690000000006</v>
      </c>
      <c r="P93" s="1" t="s">
        <v>3050</v>
      </c>
    </row>
    <row r="94" spans="1:16" x14ac:dyDescent="0.25">
      <c r="A94" s="1" t="s">
        <v>2987</v>
      </c>
      <c r="B94" s="1" t="s">
        <v>2833</v>
      </c>
      <c r="C94" s="18">
        <v>0</v>
      </c>
      <c r="D94" s="10">
        <f t="shared" ca="1" si="11"/>
        <v>7935</v>
      </c>
      <c r="E94" s="10">
        <f t="shared" ca="1" si="12"/>
        <v>11200</v>
      </c>
      <c r="F94" s="10">
        <f t="shared" ca="1" si="13"/>
        <v>2800</v>
      </c>
      <c r="G94" s="14">
        <f t="shared" ca="1" si="14"/>
        <v>-0.25</v>
      </c>
      <c r="H94" s="10"/>
      <c r="I94" s="10">
        <f t="shared" ca="1" si="15"/>
        <v>0</v>
      </c>
      <c r="J94" s="10">
        <f t="shared" ca="1" si="16"/>
        <v>14000</v>
      </c>
      <c r="K94" s="10">
        <f t="shared" ca="1" si="17"/>
        <v>0</v>
      </c>
      <c r="L94" s="10">
        <f t="shared" ca="1" si="18"/>
        <v>140</v>
      </c>
      <c r="M94" s="10"/>
      <c r="N94" s="10">
        <f t="shared" ca="1" si="19"/>
        <v>0</v>
      </c>
      <c r="O94" s="10">
        <f t="shared" ca="1" si="20"/>
        <v>13860</v>
      </c>
      <c r="P94" s="1" t="s">
        <v>3050</v>
      </c>
    </row>
    <row r="95" spans="1:16" x14ac:dyDescent="0.25">
      <c r="A95" s="1" t="s">
        <v>2988</v>
      </c>
      <c r="B95" s="1" t="s">
        <v>2834</v>
      </c>
      <c r="C95" s="18">
        <v>0</v>
      </c>
      <c r="D95" s="10">
        <f t="shared" ca="1" si="11"/>
        <v>19215</v>
      </c>
      <c r="E95" s="10">
        <f t="shared" ca="1" si="12"/>
        <v>2784</v>
      </c>
      <c r="F95" s="10">
        <f t="shared" ca="1" si="13"/>
        <v>1280.6400000000001</v>
      </c>
      <c r="G95" s="14">
        <f t="shared" ca="1" si="14"/>
        <v>-0.46</v>
      </c>
      <c r="H95" s="10"/>
      <c r="I95" s="10">
        <f t="shared" ca="1" si="15"/>
        <v>0</v>
      </c>
      <c r="J95" s="10">
        <f t="shared" ca="1" si="16"/>
        <v>4064.6400000000003</v>
      </c>
      <c r="K95" s="10">
        <f t="shared" ca="1" si="17"/>
        <v>0</v>
      </c>
      <c r="L95" s="10">
        <f t="shared" ca="1" si="18"/>
        <v>64.032000000000011</v>
      </c>
      <c r="M95" s="10"/>
      <c r="N95" s="10">
        <f t="shared" ca="1" si="19"/>
        <v>87</v>
      </c>
      <c r="O95" s="10">
        <f t="shared" ca="1" si="20"/>
        <v>3913.6080000000002</v>
      </c>
      <c r="P95" s="1" t="s">
        <v>3050</v>
      </c>
    </row>
    <row r="96" spans="1:16" x14ac:dyDescent="0.25">
      <c r="A96" s="1" t="s">
        <v>2989</v>
      </c>
      <c r="B96" s="1" t="s">
        <v>2835</v>
      </c>
      <c r="C96" s="18">
        <v>0</v>
      </c>
      <c r="D96" s="10">
        <f t="shared" ca="1" si="11"/>
        <v>18574</v>
      </c>
      <c r="E96" s="10">
        <f t="shared" ca="1" si="12"/>
        <v>10138</v>
      </c>
      <c r="F96" s="10">
        <f t="shared" ca="1" si="13"/>
        <v>1723.46</v>
      </c>
      <c r="G96" s="14">
        <f t="shared" ca="1" si="14"/>
        <v>-0.17</v>
      </c>
      <c r="H96" s="10"/>
      <c r="I96" s="10">
        <f t="shared" ca="1" si="15"/>
        <v>0</v>
      </c>
      <c r="J96" s="10">
        <f t="shared" ca="1" si="16"/>
        <v>11861.46</v>
      </c>
      <c r="K96" s="10">
        <f t="shared" ca="1" si="17"/>
        <v>0</v>
      </c>
      <c r="L96" s="10">
        <f t="shared" ca="1" si="18"/>
        <v>86.173000000000002</v>
      </c>
      <c r="M96" s="10"/>
      <c r="N96" s="10">
        <f t="shared" ca="1" si="19"/>
        <v>65</v>
      </c>
      <c r="O96" s="10">
        <f t="shared" ca="1" si="20"/>
        <v>11710.286999999998</v>
      </c>
      <c r="P96" s="1" t="s">
        <v>3050</v>
      </c>
    </row>
    <row r="97" spans="1:16" x14ac:dyDescent="0.25">
      <c r="A97" s="1" t="s">
        <v>2990</v>
      </c>
      <c r="B97" s="1" t="s">
        <v>2836</v>
      </c>
      <c r="C97" s="18">
        <v>0</v>
      </c>
      <c r="D97" s="10">
        <f t="shared" ca="1" si="11"/>
        <v>6966</v>
      </c>
      <c r="E97" s="10">
        <f t="shared" ca="1" si="12"/>
        <v>6008</v>
      </c>
      <c r="F97" s="10">
        <f t="shared" ca="1" si="13"/>
        <v>1562.0800000000002</v>
      </c>
      <c r="G97" s="14">
        <f t="shared" ca="1" si="14"/>
        <v>-0.26</v>
      </c>
      <c r="H97" s="10"/>
      <c r="I97" s="10">
        <f t="shared" ca="1" si="15"/>
        <v>0</v>
      </c>
      <c r="J97" s="10">
        <f t="shared" ca="1" si="16"/>
        <v>7570.08</v>
      </c>
      <c r="K97" s="10">
        <f t="shared" ca="1" si="17"/>
        <v>0</v>
      </c>
      <c r="L97" s="10">
        <f t="shared" ca="1" si="18"/>
        <v>78.104000000000013</v>
      </c>
      <c r="M97" s="10"/>
      <c r="N97" s="10">
        <f t="shared" ca="1" si="19"/>
        <v>9</v>
      </c>
      <c r="O97" s="10">
        <f t="shared" ca="1" si="20"/>
        <v>7482.9759999999997</v>
      </c>
      <c r="P97" s="1" t="s">
        <v>3050</v>
      </c>
    </row>
    <row r="98" spans="1:16" x14ac:dyDescent="0.25">
      <c r="A98" s="1" t="s">
        <v>2991</v>
      </c>
      <c r="B98" s="1" t="s">
        <v>2837</v>
      </c>
      <c r="C98" s="18">
        <v>0</v>
      </c>
      <c r="D98" s="10">
        <f t="shared" ca="1" si="11"/>
        <v>12896</v>
      </c>
      <c r="E98" s="10">
        <f t="shared" ca="1" si="12"/>
        <v>5119</v>
      </c>
      <c r="F98" s="10">
        <f t="shared" ca="1" si="13"/>
        <v>1074.99</v>
      </c>
      <c r="G98" s="14">
        <f t="shared" ca="1" si="14"/>
        <v>-0.21</v>
      </c>
      <c r="H98" s="10"/>
      <c r="I98" s="10">
        <f t="shared" ca="1" si="15"/>
        <v>0</v>
      </c>
      <c r="J98" s="10">
        <f t="shared" ca="1" si="16"/>
        <v>6193.99</v>
      </c>
      <c r="K98" s="10">
        <f t="shared" ca="1" si="17"/>
        <v>0</v>
      </c>
      <c r="L98" s="10">
        <f t="shared" ca="1" si="18"/>
        <v>53.749500000000005</v>
      </c>
      <c r="M98" s="10"/>
      <c r="N98" s="10">
        <f t="shared" ca="1" si="19"/>
        <v>22</v>
      </c>
      <c r="O98" s="10">
        <f t="shared" ca="1" si="20"/>
        <v>6118.2404999999999</v>
      </c>
      <c r="P98" s="1" t="s">
        <v>3050</v>
      </c>
    </row>
    <row r="99" spans="1:16" x14ac:dyDescent="0.25">
      <c r="A99" s="1" t="s">
        <v>2992</v>
      </c>
      <c r="B99" s="1" t="s">
        <v>2838</v>
      </c>
      <c r="C99" s="18">
        <v>0</v>
      </c>
      <c r="D99" s="10">
        <f t="shared" ca="1" si="11"/>
        <v>15815</v>
      </c>
      <c r="E99" s="10">
        <f t="shared" ca="1" si="12"/>
        <v>12212</v>
      </c>
      <c r="F99" s="10">
        <f t="shared" ca="1" si="13"/>
        <v>3663.6</v>
      </c>
      <c r="G99" s="14">
        <f t="shared" ca="1" si="14"/>
        <v>-0.3</v>
      </c>
      <c r="H99" s="10"/>
      <c r="I99" s="10">
        <f t="shared" ca="1" si="15"/>
        <v>0</v>
      </c>
      <c r="J99" s="10">
        <f t="shared" ca="1" si="16"/>
        <v>15875.6</v>
      </c>
      <c r="K99" s="10">
        <f t="shared" ca="1" si="17"/>
        <v>0</v>
      </c>
      <c r="L99" s="10">
        <f t="shared" ca="1" si="18"/>
        <v>183.18</v>
      </c>
      <c r="M99" s="10"/>
      <c r="N99" s="10">
        <f t="shared" ca="1" si="19"/>
        <v>39</v>
      </c>
      <c r="O99" s="10">
        <f t="shared" ca="1" si="20"/>
        <v>15653.42</v>
      </c>
      <c r="P99" s="1" t="s">
        <v>3050</v>
      </c>
    </row>
    <row r="100" spans="1:16" x14ac:dyDescent="0.25">
      <c r="A100" s="1" t="s">
        <v>2993</v>
      </c>
      <c r="B100" s="1" t="s">
        <v>2839</v>
      </c>
      <c r="C100" s="18">
        <v>0</v>
      </c>
      <c r="D100" s="10">
        <f t="shared" ca="1" si="11"/>
        <v>12731</v>
      </c>
      <c r="E100" s="10">
        <f t="shared" ca="1" si="12"/>
        <v>6083</v>
      </c>
      <c r="F100" s="10">
        <f t="shared" ca="1" si="13"/>
        <v>669.13</v>
      </c>
      <c r="G100" s="14">
        <f t="shared" ca="1" si="14"/>
        <v>-0.11</v>
      </c>
      <c r="H100" s="10"/>
      <c r="I100" s="10">
        <f t="shared" ca="1" si="15"/>
        <v>0</v>
      </c>
      <c r="J100" s="10">
        <f t="shared" ca="1" si="16"/>
        <v>6752.13</v>
      </c>
      <c r="K100" s="10">
        <f t="shared" ca="1" si="17"/>
        <v>0</v>
      </c>
      <c r="L100" s="10">
        <f t="shared" ca="1" si="18"/>
        <v>33.456499999999998</v>
      </c>
      <c r="M100" s="10"/>
      <c r="N100" s="10">
        <f t="shared" ca="1" si="19"/>
        <v>23</v>
      </c>
      <c r="O100" s="10">
        <f t="shared" ca="1" si="20"/>
        <v>6695.6734999999999</v>
      </c>
      <c r="P100" s="1" t="s">
        <v>3050</v>
      </c>
    </row>
    <row r="101" spans="1:16" x14ac:dyDescent="0.25">
      <c r="A101" s="1" t="s">
        <v>2994</v>
      </c>
      <c r="B101" s="1" t="s">
        <v>2840</v>
      </c>
      <c r="C101" s="18">
        <v>0</v>
      </c>
      <c r="D101" s="10">
        <f t="shared" ca="1" si="11"/>
        <v>17557</v>
      </c>
      <c r="E101" s="10">
        <f t="shared" ca="1" si="12"/>
        <v>12946</v>
      </c>
      <c r="F101" s="10">
        <f t="shared" ca="1" si="13"/>
        <v>129.46</v>
      </c>
      <c r="G101" s="14">
        <f t="shared" ca="1" si="14"/>
        <v>-0.01</v>
      </c>
      <c r="H101" s="10"/>
      <c r="I101" s="10">
        <f t="shared" ca="1" si="15"/>
        <v>0</v>
      </c>
      <c r="J101" s="10">
        <f t="shared" ca="1" si="16"/>
        <v>13075.46</v>
      </c>
      <c r="K101" s="10">
        <f t="shared" ca="1" si="17"/>
        <v>0</v>
      </c>
      <c r="L101" s="10">
        <f t="shared" ca="1" si="18"/>
        <v>6.4730000000000008</v>
      </c>
      <c r="M101" s="10"/>
      <c r="N101" s="10">
        <f t="shared" ca="1" si="19"/>
        <v>70</v>
      </c>
      <c r="O101" s="10">
        <f t="shared" ca="1" si="20"/>
        <v>12998.986999999999</v>
      </c>
      <c r="P101" s="1" t="s">
        <v>3050</v>
      </c>
    </row>
    <row r="102" spans="1:16" x14ac:dyDescent="0.25">
      <c r="A102" s="1" t="s">
        <v>2995</v>
      </c>
      <c r="B102" s="1" t="s">
        <v>2841</v>
      </c>
      <c r="C102" s="18">
        <v>0</v>
      </c>
      <c r="D102" s="10">
        <f t="shared" ca="1" si="11"/>
        <v>2278</v>
      </c>
      <c r="E102" s="10">
        <f t="shared" ca="1" si="12"/>
        <v>6611</v>
      </c>
      <c r="F102" s="10">
        <f t="shared" ca="1" si="13"/>
        <v>925.54000000000008</v>
      </c>
      <c r="G102" s="14">
        <f t="shared" ca="1" si="14"/>
        <v>-0.14000000000000001</v>
      </c>
      <c r="H102" s="10"/>
      <c r="I102" s="10">
        <f t="shared" ca="1" si="15"/>
        <v>0</v>
      </c>
      <c r="J102" s="10">
        <f t="shared" ca="1" si="16"/>
        <v>7536.54</v>
      </c>
      <c r="K102" s="10">
        <f t="shared" ca="1" si="17"/>
        <v>0</v>
      </c>
      <c r="L102" s="10">
        <f t="shared" ca="1" si="18"/>
        <v>46.277000000000008</v>
      </c>
      <c r="M102" s="10"/>
      <c r="N102" s="10">
        <f t="shared" ca="1" si="19"/>
        <v>24</v>
      </c>
      <c r="O102" s="10">
        <f t="shared" ca="1" si="20"/>
        <v>7466.2629999999999</v>
      </c>
      <c r="P102" s="1" t="s">
        <v>3050</v>
      </c>
    </row>
    <row r="103" spans="1:16" x14ac:dyDescent="0.25">
      <c r="A103" s="1" t="s">
        <v>2996</v>
      </c>
      <c r="B103" s="1" t="s">
        <v>2842</v>
      </c>
      <c r="C103" s="18">
        <v>0</v>
      </c>
      <c r="D103" s="10">
        <f t="shared" ca="1" si="11"/>
        <v>4834</v>
      </c>
      <c r="E103" s="10">
        <f t="shared" ca="1" si="12"/>
        <v>6567</v>
      </c>
      <c r="F103" s="10">
        <f t="shared" ca="1" si="13"/>
        <v>853.71</v>
      </c>
      <c r="G103" s="14">
        <f t="shared" ca="1" si="14"/>
        <v>-0.13</v>
      </c>
      <c r="H103" s="10"/>
      <c r="I103" s="10">
        <f t="shared" ca="1" si="15"/>
        <v>0</v>
      </c>
      <c r="J103" s="10">
        <f t="shared" ca="1" si="16"/>
        <v>7420.71</v>
      </c>
      <c r="K103" s="10">
        <f t="shared" ca="1" si="17"/>
        <v>0</v>
      </c>
      <c r="L103" s="10">
        <f t="shared" ca="1" si="18"/>
        <v>42.685500000000005</v>
      </c>
      <c r="M103" s="10"/>
      <c r="N103" s="10">
        <f t="shared" ca="1" si="19"/>
        <v>64</v>
      </c>
      <c r="O103" s="10">
        <f t="shared" ca="1" si="20"/>
        <v>7314.0245000000004</v>
      </c>
      <c r="P103" s="1" t="s">
        <v>3050</v>
      </c>
    </row>
    <row r="104" spans="1:16" x14ac:dyDescent="0.25">
      <c r="A104" s="1" t="s">
        <v>2997</v>
      </c>
      <c r="B104" s="1" t="s">
        <v>2843</v>
      </c>
      <c r="C104" s="18">
        <v>0</v>
      </c>
      <c r="D104" s="10">
        <f t="shared" ca="1" si="11"/>
        <v>6403</v>
      </c>
      <c r="E104" s="10">
        <f t="shared" ca="1" si="12"/>
        <v>13898</v>
      </c>
      <c r="F104" s="10">
        <f t="shared" ca="1" si="13"/>
        <v>6810.0199999999995</v>
      </c>
      <c r="G104" s="14">
        <f t="shared" ca="1" si="14"/>
        <v>-0.49</v>
      </c>
      <c r="H104" s="10"/>
      <c r="I104" s="10">
        <f t="shared" ca="1" si="15"/>
        <v>0</v>
      </c>
      <c r="J104" s="10">
        <f t="shared" ca="1" si="16"/>
        <v>20708.02</v>
      </c>
      <c r="K104" s="10">
        <f t="shared" ca="1" si="17"/>
        <v>0</v>
      </c>
      <c r="L104" s="10">
        <f t="shared" ca="1" si="18"/>
        <v>340.50099999999998</v>
      </c>
      <c r="M104" s="10"/>
      <c r="N104" s="10">
        <f t="shared" ca="1" si="19"/>
        <v>44</v>
      </c>
      <c r="O104" s="10">
        <f t="shared" ca="1" si="20"/>
        <v>20323.519</v>
      </c>
      <c r="P104" s="1" t="s">
        <v>3050</v>
      </c>
    </row>
    <row r="105" spans="1:16" x14ac:dyDescent="0.25">
      <c r="A105" s="1" t="s">
        <v>2998</v>
      </c>
      <c r="B105" s="1" t="s">
        <v>2844</v>
      </c>
      <c r="C105" s="18">
        <v>0</v>
      </c>
      <c r="D105" s="10">
        <f t="shared" ca="1" si="11"/>
        <v>17260</v>
      </c>
      <c r="E105" s="10">
        <f t="shared" ca="1" si="12"/>
        <v>12234</v>
      </c>
      <c r="F105" s="10">
        <f t="shared" ca="1" si="13"/>
        <v>4159.5600000000004</v>
      </c>
      <c r="G105" s="14">
        <f t="shared" ca="1" si="14"/>
        <v>-0.34</v>
      </c>
      <c r="H105" s="10"/>
      <c r="I105" s="10">
        <f t="shared" ca="1" si="15"/>
        <v>0</v>
      </c>
      <c r="J105" s="10">
        <f t="shared" ca="1" si="16"/>
        <v>16393.560000000001</v>
      </c>
      <c r="K105" s="10">
        <f t="shared" ca="1" si="17"/>
        <v>0</v>
      </c>
      <c r="L105" s="10">
        <f t="shared" ca="1" si="18"/>
        <v>207.97800000000004</v>
      </c>
      <c r="M105" s="10">
        <v>50</v>
      </c>
      <c r="N105" s="10">
        <f t="shared" ca="1" si="19"/>
        <v>21</v>
      </c>
      <c r="O105" s="10">
        <f t="shared" ca="1" si="20"/>
        <v>16114.582000000002</v>
      </c>
      <c r="P105" s="1" t="s">
        <v>3050</v>
      </c>
    </row>
    <row r="106" spans="1:16" x14ac:dyDescent="0.25">
      <c r="A106" s="1" t="s">
        <v>2999</v>
      </c>
      <c r="B106" s="1" t="s">
        <v>2845</v>
      </c>
      <c r="C106" s="18">
        <v>0</v>
      </c>
      <c r="D106" s="10">
        <f t="shared" ca="1" si="11"/>
        <v>8794</v>
      </c>
      <c r="E106" s="10">
        <f t="shared" ca="1" si="12"/>
        <v>3944</v>
      </c>
      <c r="F106" s="10">
        <f t="shared" ca="1" si="13"/>
        <v>473.28</v>
      </c>
      <c r="G106" s="14">
        <f t="shared" ca="1" si="14"/>
        <v>-0.12</v>
      </c>
      <c r="H106" s="10"/>
      <c r="I106" s="10">
        <f t="shared" ca="1" si="15"/>
        <v>0</v>
      </c>
      <c r="J106" s="10">
        <f t="shared" ca="1" si="16"/>
        <v>4417.28</v>
      </c>
      <c r="K106" s="10">
        <f t="shared" ca="1" si="17"/>
        <v>0</v>
      </c>
      <c r="L106" s="10">
        <f t="shared" ca="1" si="18"/>
        <v>23.664000000000001</v>
      </c>
      <c r="M106" s="10">
        <v>50</v>
      </c>
      <c r="N106" s="10">
        <f t="shared" ca="1" si="19"/>
        <v>48</v>
      </c>
      <c r="O106" s="10">
        <f t="shared" ca="1" si="20"/>
        <v>4295.616</v>
      </c>
      <c r="P106" s="1" t="s">
        <v>3050</v>
      </c>
    </row>
    <row r="107" spans="1:16" x14ac:dyDescent="0.25">
      <c r="A107" s="1" t="s">
        <v>3000</v>
      </c>
      <c r="B107" s="1" t="s">
        <v>2846</v>
      </c>
      <c r="C107" s="18">
        <v>0</v>
      </c>
      <c r="D107" s="10">
        <f t="shared" ca="1" si="11"/>
        <v>15906</v>
      </c>
      <c r="E107" s="10">
        <f t="shared" ca="1" si="12"/>
        <v>3798</v>
      </c>
      <c r="F107" s="10">
        <f t="shared" ca="1" si="13"/>
        <v>417.78000000000003</v>
      </c>
      <c r="G107" s="14">
        <f t="shared" ca="1" si="14"/>
        <v>-0.11</v>
      </c>
      <c r="H107" s="10"/>
      <c r="I107" s="10">
        <f t="shared" ca="1" si="15"/>
        <v>0</v>
      </c>
      <c r="J107" s="10">
        <f t="shared" ca="1" si="16"/>
        <v>4215.78</v>
      </c>
      <c r="K107" s="10">
        <f t="shared" ca="1" si="17"/>
        <v>0</v>
      </c>
      <c r="L107" s="10">
        <f t="shared" ca="1" si="18"/>
        <v>20.889000000000003</v>
      </c>
      <c r="M107" s="10">
        <v>50</v>
      </c>
      <c r="N107" s="10">
        <f t="shared" ca="1" si="19"/>
        <v>28</v>
      </c>
      <c r="O107" s="10">
        <f t="shared" ca="1" si="20"/>
        <v>4116.8909999999996</v>
      </c>
      <c r="P107" s="1" t="s">
        <v>3050</v>
      </c>
    </row>
    <row r="108" spans="1:16" x14ac:dyDescent="0.25">
      <c r="A108" s="1" t="s">
        <v>3001</v>
      </c>
      <c r="B108" s="1" t="s">
        <v>2847</v>
      </c>
      <c r="C108" s="18">
        <v>0</v>
      </c>
      <c r="D108" s="10">
        <f t="shared" ca="1" si="11"/>
        <v>8430</v>
      </c>
      <c r="E108" s="10">
        <f t="shared" ca="1" si="12"/>
        <v>13964</v>
      </c>
      <c r="F108" s="10">
        <f t="shared" ca="1" si="13"/>
        <v>6702.7199999999993</v>
      </c>
      <c r="G108" s="14">
        <f t="shared" ca="1" si="14"/>
        <v>-0.48</v>
      </c>
      <c r="H108" s="10"/>
      <c r="I108" s="10">
        <f t="shared" ca="1" si="15"/>
        <v>0</v>
      </c>
      <c r="J108" s="10">
        <f t="shared" ca="1" si="16"/>
        <v>20666.72</v>
      </c>
      <c r="K108" s="10">
        <f t="shared" ca="1" si="17"/>
        <v>0</v>
      </c>
      <c r="L108" s="10">
        <f t="shared" ca="1" si="18"/>
        <v>335.13599999999997</v>
      </c>
      <c r="M108" s="10"/>
      <c r="N108" s="10">
        <f t="shared" ca="1" si="19"/>
        <v>93</v>
      </c>
      <c r="O108" s="10">
        <f t="shared" ca="1" si="20"/>
        <v>20238.584000000003</v>
      </c>
      <c r="P108" s="1" t="s">
        <v>3050</v>
      </c>
    </row>
    <row r="109" spans="1:16" x14ac:dyDescent="0.25">
      <c r="A109" s="1" t="s">
        <v>3002</v>
      </c>
      <c r="B109" s="1" t="s">
        <v>2848</v>
      </c>
      <c r="C109" s="18">
        <v>0</v>
      </c>
      <c r="D109" s="10">
        <f t="shared" ca="1" si="11"/>
        <v>12728</v>
      </c>
      <c r="E109" s="10">
        <f t="shared" ca="1" si="12"/>
        <v>5333</v>
      </c>
      <c r="F109" s="10">
        <f t="shared" ca="1" si="13"/>
        <v>1119.93</v>
      </c>
      <c r="G109" s="14">
        <f t="shared" ca="1" si="14"/>
        <v>-0.21</v>
      </c>
      <c r="H109" s="10"/>
      <c r="I109" s="10">
        <f t="shared" ca="1" si="15"/>
        <v>0</v>
      </c>
      <c r="J109" s="10">
        <f t="shared" ca="1" si="16"/>
        <v>6452.93</v>
      </c>
      <c r="K109" s="10">
        <f t="shared" ca="1" si="17"/>
        <v>0</v>
      </c>
      <c r="L109" s="10">
        <f t="shared" ca="1" si="18"/>
        <v>55.996500000000005</v>
      </c>
      <c r="M109" s="10"/>
      <c r="N109" s="10">
        <f t="shared" ca="1" si="19"/>
        <v>74</v>
      </c>
      <c r="O109" s="10">
        <f t="shared" ca="1" si="20"/>
        <v>6322.9335000000001</v>
      </c>
      <c r="P109" s="1" t="s">
        <v>3050</v>
      </c>
    </row>
    <row r="110" spans="1:16" x14ac:dyDescent="0.25">
      <c r="A110" s="1" t="s">
        <v>3003</v>
      </c>
      <c r="B110" s="1" t="s">
        <v>2849</v>
      </c>
      <c r="C110" s="18">
        <v>0</v>
      </c>
      <c r="D110" s="10">
        <f t="shared" ca="1" si="11"/>
        <v>15411</v>
      </c>
      <c r="E110" s="10">
        <f t="shared" ca="1" si="12"/>
        <v>2707</v>
      </c>
      <c r="F110" s="10">
        <f t="shared" ca="1" si="13"/>
        <v>1001.59</v>
      </c>
      <c r="G110" s="14">
        <f t="shared" ca="1" si="14"/>
        <v>-0.37</v>
      </c>
      <c r="H110" s="10"/>
      <c r="I110" s="10">
        <f t="shared" ca="1" si="15"/>
        <v>0</v>
      </c>
      <c r="J110" s="10">
        <f t="shared" ca="1" si="16"/>
        <v>3708.59</v>
      </c>
      <c r="K110" s="10">
        <f t="shared" ca="1" si="17"/>
        <v>0</v>
      </c>
      <c r="L110" s="10">
        <f t="shared" ca="1" si="18"/>
        <v>50.079500000000003</v>
      </c>
      <c r="M110" s="10"/>
      <c r="N110" s="10">
        <f t="shared" ca="1" si="19"/>
        <v>61</v>
      </c>
      <c r="O110" s="10">
        <f t="shared" ca="1" si="20"/>
        <v>3597.5105000000003</v>
      </c>
      <c r="P110" s="1" t="s">
        <v>3050</v>
      </c>
    </row>
    <row r="111" spans="1:16" x14ac:dyDescent="0.25">
      <c r="A111" s="1" t="s">
        <v>3004</v>
      </c>
      <c r="B111" s="1" t="s">
        <v>2850</v>
      </c>
      <c r="C111" s="18">
        <v>0</v>
      </c>
      <c r="D111" s="10">
        <f t="shared" ca="1" si="11"/>
        <v>1567</v>
      </c>
      <c r="E111" s="10">
        <f t="shared" ca="1" si="12"/>
        <v>3142</v>
      </c>
      <c r="F111" s="10">
        <f t="shared" ca="1" si="13"/>
        <v>282.77999999999997</v>
      </c>
      <c r="G111" s="14">
        <f t="shared" ca="1" si="14"/>
        <v>-0.09</v>
      </c>
      <c r="H111" s="10"/>
      <c r="I111" s="10">
        <f t="shared" ca="1" si="15"/>
        <v>0</v>
      </c>
      <c r="J111" s="10">
        <f t="shared" ca="1" si="16"/>
        <v>3424.7799999999997</v>
      </c>
      <c r="K111" s="10">
        <f t="shared" ca="1" si="17"/>
        <v>0</v>
      </c>
      <c r="L111" s="10">
        <f t="shared" ca="1" si="18"/>
        <v>14.138999999999999</v>
      </c>
      <c r="M111" s="10"/>
      <c r="N111" s="10">
        <f t="shared" ca="1" si="19"/>
        <v>80</v>
      </c>
      <c r="O111" s="10">
        <f t="shared" ca="1" si="20"/>
        <v>3330.6409999999996</v>
      </c>
      <c r="P111" s="1" t="s">
        <v>3050</v>
      </c>
    </row>
    <row r="112" spans="1:16" x14ac:dyDescent="0.25">
      <c r="A112" s="1" t="s">
        <v>3005</v>
      </c>
      <c r="B112" s="1" t="s">
        <v>2851</v>
      </c>
      <c r="C112" s="18">
        <v>0</v>
      </c>
      <c r="D112" s="10">
        <f t="shared" ca="1" si="11"/>
        <v>15000</v>
      </c>
      <c r="E112" s="10">
        <f t="shared" ca="1" si="12"/>
        <v>10816</v>
      </c>
      <c r="F112" s="10">
        <f t="shared" ca="1" si="13"/>
        <v>1622.3999999999999</v>
      </c>
      <c r="G112" s="14">
        <f t="shared" ca="1" si="14"/>
        <v>-0.15</v>
      </c>
      <c r="H112" s="10"/>
      <c r="I112" s="10">
        <f t="shared" ca="1" si="15"/>
        <v>0</v>
      </c>
      <c r="J112" s="10">
        <f t="shared" ca="1" si="16"/>
        <v>12438.4</v>
      </c>
      <c r="K112" s="10">
        <f t="shared" ca="1" si="17"/>
        <v>0</v>
      </c>
      <c r="L112" s="10">
        <f t="shared" ca="1" si="18"/>
        <v>81.12</v>
      </c>
      <c r="M112" s="10"/>
      <c r="N112" s="10">
        <f t="shared" ca="1" si="19"/>
        <v>59</v>
      </c>
      <c r="O112" s="10">
        <f t="shared" ca="1" si="20"/>
        <v>12298.279999999999</v>
      </c>
      <c r="P112" s="1" t="s">
        <v>3050</v>
      </c>
    </row>
    <row r="113" spans="1:16" x14ac:dyDescent="0.25">
      <c r="A113" s="1" t="s">
        <v>3006</v>
      </c>
      <c r="B113" s="1" t="s">
        <v>2852</v>
      </c>
      <c r="C113" s="18">
        <v>0</v>
      </c>
      <c r="D113" s="10">
        <f t="shared" ca="1" si="11"/>
        <v>17317</v>
      </c>
      <c r="E113" s="10">
        <f t="shared" ca="1" si="12"/>
        <v>8506</v>
      </c>
      <c r="F113" s="10">
        <f t="shared" ca="1" si="13"/>
        <v>680.48</v>
      </c>
      <c r="G113" s="14">
        <f t="shared" ca="1" si="14"/>
        <v>-0.08</v>
      </c>
      <c r="H113" s="10"/>
      <c r="I113" s="10">
        <f t="shared" ca="1" si="15"/>
        <v>0</v>
      </c>
      <c r="J113" s="10">
        <f t="shared" ca="1" si="16"/>
        <v>9186.48</v>
      </c>
      <c r="K113" s="10">
        <f t="shared" ca="1" si="17"/>
        <v>0</v>
      </c>
      <c r="L113" s="10">
        <f t="shared" ca="1" si="18"/>
        <v>34.024000000000001</v>
      </c>
      <c r="M113" s="10"/>
      <c r="N113" s="10">
        <f t="shared" ca="1" si="19"/>
        <v>64</v>
      </c>
      <c r="O113" s="10">
        <f t="shared" ca="1" si="20"/>
        <v>9088.4560000000001</v>
      </c>
      <c r="P113" s="1" t="s">
        <v>3050</v>
      </c>
    </row>
    <row r="114" spans="1:16" x14ac:dyDescent="0.25">
      <c r="A114" s="1" t="s">
        <v>3007</v>
      </c>
      <c r="B114" s="1" t="s">
        <v>2853</v>
      </c>
      <c r="C114" s="18">
        <v>0</v>
      </c>
      <c r="D114" s="10">
        <f t="shared" ca="1" si="11"/>
        <v>11762</v>
      </c>
      <c r="E114" s="10">
        <f t="shared" ca="1" si="12"/>
        <v>8251</v>
      </c>
      <c r="F114" s="10">
        <f t="shared" ca="1" si="13"/>
        <v>3877.97</v>
      </c>
      <c r="G114" s="14">
        <f t="shared" ca="1" si="14"/>
        <v>-0.47</v>
      </c>
      <c r="H114" s="10"/>
      <c r="I114" s="10">
        <f t="shared" ca="1" si="15"/>
        <v>0</v>
      </c>
      <c r="J114" s="10">
        <f t="shared" ca="1" si="16"/>
        <v>12128.97</v>
      </c>
      <c r="K114" s="10">
        <f t="shared" ca="1" si="17"/>
        <v>0</v>
      </c>
      <c r="L114" s="10">
        <f t="shared" ca="1" si="18"/>
        <v>193.89850000000001</v>
      </c>
      <c r="M114" s="10"/>
      <c r="N114" s="10">
        <f t="shared" ca="1" si="19"/>
        <v>52</v>
      </c>
      <c r="O114" s="10">
        <f t="shared" ca="1" si="20"/>
        <v>11883.0715</v>
      </c>
      <c r="P114" s="1" t="s">
        <v>3050</v>
      </c>
    </row>
    <row r="115" spans="1:16" x14ac:dyDescent="0.25">
      <c r="A115" s="1" t="s">
        <v>3008</v>
      </c>
      <c r="B115" s="1" t="s">
        <v>2854</v>
      </c>
      <c r="C115" s="18">
        <v>0</v>
      </c>
      <c r="D115" s="10">
        <f t="shared" ca="1" si="11"/>
        <v>6842</v>
      </c>
      <c r="E115" s="10">
        <f t="shared" ca="1" si="12"/>
        <v>14356</v>
      </c>
      <c r="F115" s="10">
        <f t="shared" ca="1" si="13"/>
        <v>6316.64</v>
      </c>
      <c r="G115" s="14">
        <f t="shared" ca="1" si="14"/>
        <v>-0.44</v>
      </c>
      <c r="H115" s="10"/>
      <c r="I115" s="10">
        <f t="shared" ca="1" si="15"/>
        <v>0</v>
      </c>
      <c r="J115" s="10">
        <f t="shared" ca="1" si="16"/>
        <v>20672.64</v>
      </c>
      <c r="K115" s="10">
        <f t="shared" ca="1" si="17"/>
        <v>0</v>
      </c>
      <c r="L115" s="10">
        <f t="shared" ca="1" si="18"/>
        <v>315.83200000000005</v>
      </c>
      <c r="M115" s="10"/>
      <c r="N115" s="10">
        <f t="shared" ca="1" si="19"/>
        <v>27</v>
      </c>
      <c r="O115" s="10">
        <f t="shared" ca="1" si="20"/>
        <v>20329.808000000001</v>
      </c>
      <c r="P115" s="1" t="s">
        <v>3050</v>
      </c>
    </row>
    <row r="116" spans="1:16" x14ac:dyDescent="0.25">
      <c r="A116" s="1" t="s">
        <v>3009</v>
      </c>
      <c r="B116" s="1" t="s">
        <v>2855</v>
      </c>
      <c r="C116" s="18">
        <v>0</v>
      </c>
      <c r="D116" s="10">
        <f t="shared" ca="1" si="11"/>
        <v>15991</v>
      </c>
      <c r="E116" s="10">
        <f t="shared" ca="1" si="12"/>
        <v>9119</v>
      </c>
      <c r="F116" s="10">
        <f t="shared" ca="1" si="13"/>
        <v>1732.6100000000001</v>
      </c>
      <c r="G116" s="14">
        <f t="shared" ca="1" si="14"/>
        <v>-0.19</v>
      </c>
      <c r="H116" s="10"/>
      <c r="I116" s="10">
        <f t="shared" ca="1" si="15"/>
        <v>0</v>
      </c>
      <c r="J116" s="10">
        <f t="shared" ca="1" si="16"/>
        <v>10851.61</v>
      </c>
      <c r="K116" s="10">
        <f t="shared" ca="1" si="17"/>
        <v>0</v>
      </c>
      <c r="L116" s="10">
        <f t="shared" ca="1" si="18"/>
        <v>86.630500000000012</v>
      </c>
      <c r="M116" s="10"/>
      <c r="N116" s="10">
        <f t="shared" ca="1" si="19"/>
        <v>95</v>
      </c>
      <c r="O116" s="10">
        <f t="shared" ca="1" si="20"/>
        <v>10669.979500000001</v>
      </c>
      <c r="P116" s="1" t="s">
        <v>3050</v>
      </c>
    </row>
    <row r="117" spans="1:16" x14ac:dyDescent="0.25">
      <c r="A117" s="1" t="s">
        <v>3010</v>
      </c>
      <c r="B117" s="1" t="s">
        <v>2856</v>
      </c>
      <c r="C117" s="18">
        <v>0</v>
      </c>
      <c r="D117" s="10">
        <f t="shared" ca="1" si="11"/>
        <v>17378</v>
      </c>
      <c r="E117" s="10">
        <f t="shared" ca="1" si="12"/>
        <v>1241</v>
      </c>
      <c r="F117" s="10">
        <f t="shared" ca="1" si="13"/>
        <v>347.48</v>
      </c>
      <c r="G117" s="14">
        <f t="shared" ca="1" si="14"/>
        <v>-0.28000000000000003</v>
      </c>
      <c r="H117" s="10"/>
      <c r="I117" s="10">
        <f t="shared" ca="1" si="15"/>
        <v>0</v>
      </c>
      <c r="J117" s="10">
        <f t="shared" ca="1" si="16"/>
        <v>1588.48</v>
      </c>
      <c r="K117" s="10">
        <f t="shared" ca="1" si="17"/>
        <v>0</v>
      </c>
      <c r="L117" s="10">
        <f t="shared" ca="1" si="18"/>
        <v>17.374000000000002</v>
      </c>
      <c r="M117" s="10"/>
      <c r="N117" s="10">
        <f t="shared" ca="1" si="19"/>
        <v>11</v>
      </c>
      <c r="O117" s="10">
        <f t="shared" ca="1" si="20"/>
        <v>1560.106</v>
      </c>
      <c r="P117" s="1" t="s">
        <v>3050</v>
      </c>
    </row>
    <row r="118" spans="1:16" x14ac:dyDescent="0.25">
      <c r="A118" s="1" t="s">
        <v>3011</v>
      </c>
      <c r="B118" s="1" t="s">
        <v>2857</v>
      </c>
      <c r="C118" s="18">
        <v>0</v>
      </c>
      <c r="D118" s="10">
        <f t="shared" ca="1" si="11"/>
        <v>15936</v>
      </c>
      <c r="E118" s="10">
        <f t="shared" ca="1" si="12"/>
        <v>4120</v>
      </c>
      <c r="F118" s="10">
        <f t="shared" ca="1" si="13"/>
        <v>1524.4</v>
      </c>
      <c r="G118" s="14">
        <f t="shared" ca="1" si="14"/>
        <v>-0.37</v>
      </c>
      <c r="H118" s="10"/>
      <c r="I118" s="10">
        <f t="shared" ca="1" si="15"/>
        <v>0</v>
      </c>
      <c r="J118" s="10">
        <f t="shared" ca="1" si="16"/>
        <v>5644.4</v>
      </c>
      <c r="K118" s="10">
        <f t="shared" ca="1" si="17"/>
        <v>0</v>
      </c>
      <c r="L118" s="10">
        <f t="shared" ca="1" si="18"/>
        <v>76.220000000000013</v>
      </c>
      <c r="M118" s="10"/>
      <c r="N118" s="10">
        <f t="shared" ca="1" si="19"/>
        <v>44</v>
      </c>
      <c r="O118" s="10">
        <f t="shared" ca="1" si="20"/>
        <v>5524.1799999999994</v>
      </c>
      <c r="P118" s="1" t="s">
        <v>3050</v>
      </c>
    </row>
    <row r="119" spans="1:16" x14ac:dyDescent="0.25">
      <c r="A119" s="1" t="s">
        <v>3012</v>
      </c>
      <c r="B119" s="1" t="s">
        <v>2858</v>
      </c>
      <c r="C119" s="18">
        <v>0</v>
      </c>
      <c r="D119" s="10">
        <f t="shared" ca="1" si="11"/>
        <v>16395</v>
      </c>
      <c r="E119" s="10">
        <f t="shared" ca="1" si="12"/>
        <v>4547</v>
      </c>
      <c r="F119" s="10">
        <f t="shared" ca="1" si="13"/>
        <v>1500.51</v>
      </c>
      <c r="G119" s="14">
        <f t="shared" ca="1" si="14"/>
        <v>-0.33</v>
      </c>
      <c r="H119" s="10"/>
      <c r="I119" s="10">
        <f t="shared" ca="1" si="15"/>
        <v>0</v>
      </c>
      <c r="J119" s="10">
        <f t="shared" ca="1" si="16"/>
        <v>6047.51</v>
      </c>
      <c r="K119" s="10">
        <f t="shared" ca="1" si="17"/>
        <v>0</v>
      </c>
      <c r="L119" s="10">
        <f t="shared" ca="1" si="18"/>
        <v>75.025500000000008</v>
      </c>
      <c r="M119" s="10"/>
      <c r="N119" s="10">
        <f t="shared" ca="1" si="19"/>
        <v>50</v>
      </c>
      <c r="O119" s="10">
        <f t="shared" ca="1" si="20"/>
        <v>5922.4845000000005</v>
      </c>
      <c r="P119" s="1" t="s">
        <v>3050</v>
      </c>
    </row>
    <row r="120" spans="1:16" x14ac:dyDescent="0.25">
      <c r="A120" s="1" t="s">
        <v>3013</v>
      </c>
      <c r="B120" s="1" t="s">
        <v>2859</v>
      </c>
      <c r="C120" s="18">
        <v>0</v>
      </c>
      <c r="D120" s="10">
        <f t="shared" ca="1" si="11"/>
        <v>5305</v>
      </c>
      <c r="E120" s="10">
        <f t="shared" ca="1" si="12"/>
        <v>6866</v>
      </c>
      <c r="F120" s="10">
        <f t="shared" ca="1" si="13"/>
        <v>3021.04</v>
      </c>
      <c r="G120" s="14">
        <f t="shared" ca="1" si="14"/>
        <v>-0.44</v>
      </c>
      <c r="H120" s="10"/>
      <c r="I120" s="10">
        <f t="shared" ca="1" si="15"/>
        <v>0</v>
      </c>
      <c r="J120" s="10">
        <f t="shared" ca="1" si="16"/>
        <v>9887.0400000000009</v>
      </c>
      <c r="K120" s="10">
        <f t="shared" ca="1" si="17"/>
        <v>0</v>
      </c>
      <c r="L120" s="10">
        <f t="shared" ca="1" si="18"/>
        <v>151.05199999999999</v>
      </c>
      <c r="M120" s="10"/>
      <c r="N120" s="10">
        <f t="shared" ca="1" si="19"/>
        <v>91</v>
      </c>
      <c r="O120" s="10">
        <f t="shared" ca="1" si="20"/>
        <v>9644.9880000000012</v>
      </c>
      <c r="P120" s="1" t="s">
        <v>3050</v>
      </c>
    </row>
    <row r="121" spans="1:16" x14ac:dyDescent="0.25">
      <c r="A121" s="1" t="s">
        <v>3014</v>
      </c>
      <c r="B121" s="1" t="s">
        <v>2860</v>
      </c>
      <c r="C121" s="18">
        <v>0</v>
      </c>
      <c r="D121" s="10">
        <f t="shared" ca="1" si="11"/>
        <v>1943</v>
      </c>
      <c r="E121" s="10">
        <f t="shared" ca="1" si="12"/>
        <v>8732</v>
      </c>
      <c r="F121" s="10">
        <f t="shared" ca="1" si="13"/>
        <v>1397.1200000000001</v>
      </c>
      <c r="G121" s="14">
        <f t="shared" ca="1" si="14"/>
        <v>-0.16</v>
      </c>
      <c r="H121" s="10"/>
      <c r="I121" s="10">
        <f t="shared" ca="1" si="15"/>
        <v>0</v>
      </c>
      <c r="J121" s="10">
        <f t="shared" ca="1" si="16"/>
        <v>10129.120000000001</v>
      </c>
      <c r="K121" s="10">
        <f t="shared" ca="1" si="17"/>
        <v>0</v>
      </c>
      <c r="L121" s="10">
        <f t="shared" ca="1" si="18"/>
        <v>69.856000000000009</v>
      </c>
      <c r="M121" s="10"/>
      <c r="N121" s="10">
        <f t="shared" ca="1" si="19"/>
        <v>77</v>
      </c>
      <c r="O121" s="10">
        <f t="shared" ca="1" si="20"/>
        <v>9982.264000000001</v>
      </c>
      <c r="P121" s="1" t="s">
        <v>3050</v>
      </c>
    </row>
    <row r="122" spans="1:16" x14ac:dyDescent="0.25">
      <c r="A122" s="1" t="s">
        <v>3015</v>
      </c>
      <c r="B122" s="1" t="s">
        <v>2861</v>
      </c>
      <c r="C122" s="18">
        <v>0</v>
      </c>
      <c r="D122" s="10">
        <f t="shared" ca="1" si="11"/>
        <v>5467</v>
      </c>
      <c r="E122" s="10">
        <f t="shared" ca="1" si="12"/>
        <v>4859</v>
      </c>
      <c r="F122" s="10">
        <f t="shared" ca="1" si="13"/>
        <v>1943.6000000000001</v>
      </c>
      <c r="G122" s="14">
        <f t="shared" ca="1" si="14"/>
        <v>-0.4</v>
      </c>
      <c r="H122" s="10"/>
      <c r="I122" s="10">
        <f t="shared" ca="1" si="15"/>
        <v>0</v>
      </c>
      <c r="J122" s="10">
        <f t="shared" ca="1" si="16"/>
        <v>6802.6</v>
      </c>
      <c r="K122" s="10">
        <f t="shared" ca="1" si="17"/>
        <v>0</v>
      </c>
      <c r="L122" s="10">
        <f t="shared" ca="1" si="18"/>
        <v>97.18</v>
      </c>
      <c r="M122" s="10"/>
      <c r="N122" s="10">
        <f t="shared" ca="1" si="19"/>
        <v>68</v>
      </c>
      <c r="O122" s="10">
        <f t="shared" ca="1" si="20"/>
        <v>6637.42</v>
      </c>
      <c r="P122" s="1" t="s">
        <v>3050</v>
      </c>
    </row>
    <row r="123" spans="1:16" x14ac:dyDescent="0.25">
      <c r="A123" s="1" t="s">
        <v>3016</v>
      </c>
      <c r="B123" s="1" t="s">
        <v>2862</v>
      </c>
      <c r="C123" s="18">
        <v>0</v>
      </c>
      <c r="D123" s="10">
        <f t="shared" ca="1" si="11"/>
        <v>14058</v>
      </c>
      <c r="E123" s="10">
        <f t="shared" ca="1" si="12"/>
        <v>11202</v>
      </c>
      <c r="F123" s="10">
        <f t="shared" ca="1" si="13"/>
        <v>5152.92</v>
      </c>
      <c r="G123" s="14">
        <f t="shared" ca="1" si="14"/>
        <v>-0.46</v>
      </c>
      <c r="H123" s="10"/>
      <c r="I123" s="10">
        <f t="shared" ca="1" si="15"/>
        <v>0</v>
      </c>
      <c r="J123" s="10">
        <f t="shared" ca="1" si="16"/>
        <v>16354.92</v>
      </c>
      <c r="K123" s="10">
        <f t="shared" ca="1" si="17"/>
        <v>0</v>
      </c>
      <c r="L123" s="10">
        <f t="shared" ca="1" si="18"/>
        <v>257.64600000000002</v>
      </c>
      <c r="M123" s="10"/>
      <c r="N123" s="10">
        <f t="shared" ca="1" si="19"/>
        <v>18</v>
      </c>
      <c r="O123" s="10">
        <f t="shared" ca="1" si="20"/>
        <v>16079.273999999999</v>
      </c>
      <c r="P123" s="1" t="s">
        <v>3050</v>
      </c>
    </row>
    <row r="124" spans="1:16" x14ac:dyDescent="0.25">
      <c r="A124" s="1" t="s">
        <v>3017</v>
      </c>
      <c r="B124" s="1" t="s">
        <v>2863</v>
      </c>
      <c r="C124" s="18">
        <v>0</v>
      </c>
      <c r="D124" s="10">
        <f t="shared" ca="1" si="11"/>
        <v>9606</v>
      </c>
      <c r="E124" s="10">
        <f t="shared" ca="1" si="12"/>
        <v>11591</v>
      </c>
      <c r="F124" s="10">
        <f t="shared" ca="1" si="13"/>
        <v>3709.12</v>
      </c>
      <c r="G124" s="14">
        <f t="shared" ca="1" si="14"/>
        <v>-0.32</v>
      </c>
      <c r="H124" s="10"/>
      <c r="I124" s="10">
        <f t="shared" ca="1" si="15"/>
        <v>0</v>
      </c>
      <c r="J124" s="10">
        <f t="shared" ca="1" si="16"/>
        <v>15300.119999999999</v>
      </c>
      <c r="K124" s="10">
        <f t="shared" ca="1" si="17"/>
        <v>0</v>
      </c>
      <c r="L124" s="10">
        <f t="shared" ca="1" si="18"/>
        <v>185.45600000000002</v>
      </c>
      <c r="M124" s="10"/>
      <c r="N124" s="10">
        <f t="shared" ca="1" si="19"/>
        <v>60</v>
      </c>
      <c r="O124" s="10">
        <f t="shared" ca="1" si="20"/>
        <v>15054.663999999999</v>
      </c>
      <c r="P124" s="1" t="s">
        <v>3050</v>
      </c>
    </row>
    <row r="125" spans="1:16" x14ac:dyDescent="0.25">
      <c r="A125" s="1" t="s">
        <v>3018</v>
      </c>
      <c r="B125" s="1" t="s">
        <v>2864</v>
      </c>
      <c r="C125" s="18">
        <v>0</v>
      </c>
      <c r="D125" s="10">
        <f t="shared" ca="1" si="11"/>
        <v>12995</v>
      </c>
      <c r="E125" s="10">
        <f t="shared" ca="1" si="12"/>
        <v>13363</v>
      </c>
      <c r="F125" s="10">
        <f t="shared" ca="1" si="13"/>
        <v>3207.12</v>
      </c>
      <c r="G125" s="14">
        <f t="shared" ca="1" si="14"/>
        <v>-0.24</v>
      </c>
      <c r="H125" s="10"/>
      <c r="I125" s="10">
        <f t="shared" ca="1" si="15"/>
        <v>0</v>
      </c>
      <c r="J125" s="10">
        <f t="shared" ca="1" si="16"/>
        <v>16570.12</v>
      </c>
      <c r="K125" s="10">
        <f t="shared" ca="1" si="17"/>
        <v>0</v>
      </c>
      <c r="L125" s="10">
        <f t="shared" ca="1" si="18"/>
        <v>160.35599999999999</v>
      </c>
      <c r="M125" s="10"/>
      <c r="N125" s="10">
        <f t="shared" ca="1" si="19"/>
        <v>26</v>
      </c>
      <c r="O125" s="10">
        <f t="shared" ca="1" si="20"/>
        <v>16383.763999999999</v>
      </c>
      <c r="P125" s="1" t="s">
        <v>3050</v>
      </c>
    </row>
    <row r="126" spans="1:16" x14ac:dyDescent="0.25">
      <c r="A126" s="1" t="s">
        <v>3019</v>
      </c>
      <c r="B126" s="1" t="s">
        <v>2865</v>
      </c>
      <c r="C126" s="18">
        <v>0</v>
      </c>
      <c r="D126" s="10">
        <f t="shared" ca="1" si="11"/>
        <v>5592</v>
      </c>
      <c r="E126" s="10">
        <f t="shared" ca="1" si="12"/>
        <v>13537</v>
      </c>
      <c r="F126" s="10">
        <f t="shared" ca="1" si="13"/>
        <v>135.37</v>
      </c>
      <c r="G126" s="14">
        <f t="shared" ca="1" si="14"/>
        <v>-0.01</v>
      </c>
      <c r="H126" s="10"/>
      <c r="I126" s="10">
        <f t="shared" ca="1" si="15"/>
        <v>0</v>
      </c>
      <c r="J126" s="10">
        <f t="shared" ca="1" si="16"/>
        <v>13672.37</v>
      </c>
      <c r="K126" s="10">
        <f t="shared" ca="1" si="17"/>
        <v>0</v>
      </c>
      <c r="L126" s="10">
        <f t="shared" ca="1" si="18"/>
        <v>6.7685000000000004</v>
      </c>
      <c r="M126" s="10"/>
      <c r="N126" s="10">
        <f t="shared" ca="1" si="19"/>
        <v>75</v>
      </c>
      <c r="O126" s="10">
        <f t="shared" ca="1" si="20"/>
        <v>13590.601500000001</v>
      </c>
      <c r="P126" s="1" t="s">
        <v>3050</v>
      </c>
    </row>
    <row r="127" spans="1:16" x14ac:dyDescent="0.25">
      <c r="A127" s="1" t="s">
        <v>3020</v>
      </c>
      <c r="B127" s="1" t="s">
        <v>2866</v>
      </c>
      <c r="C127" s="18">
        <v>0</v>
      </c>
      <c r="D127" s="10">
        <f t="shared" ca="1" si="11"/>
        <v>19553</v>
      </c>
      <c r="E127" s="10">
        <f t="shared" ca="1" si="12"/>
        <v>4236</v>
      </c>
      <c r="F127" s="10">
        <f t="shared" ca="1" si="13"/>
        <v>974.28000000000009</v>
      </c>
      <c r="G127" s="14">
        <f t="shared" ca="1" si="14"/>
        <v>-0.23</v>
      </c>
      <c r="H127" s="10"/>
      <c r="I127" s="10">
        <f t="shared" ca="1" si="15"/>
        <v>0</v>
      </c>
      <c r="J127" s="10">
        <f t="shared" ca="1" si="16"/>
        <v>5210.28</v>
      </c>
      <c r="K127" s="10">
        <f t="shared" ca="1" si="17"/>
        <v>0</v>
      </c>
      <c r="L127" s="10">
        <f t="shared" ca="1" si="18"/>
        <v>48.714000000000006</v>
      </c>
      <c r="M127" s="10"/>
      <c r="N127" s="10">
        <f t="shared" ca="1" si="19"/>
        <v>24</v>
      </c>
      <c r="O127" s="10">
        <f t="shared" ca="1" si="20"/>
        <v>5137.5659999999998</v>
      </c>
      <c r="P127" s="1" t="s">
        <v>3050</v>
      </c>
    </row>
    <row r="128" spans="1:16" x14ac:dyDescent="0.25">
      <c r="A128" s="1" t="s">
        <v>3021</v>
      </c>
      <c r="B128" s="1" t="s">
        <v>2867</v>
      </c>
      <c r="C128" s="18">
        <v>0</v>
      </c>
      <c r="D128" s="10">
        <f t="shared" ca="1" si="11"/>
        <v>2179</v>
      </c>
      <c r="E128" s="10">
        <f t="shared" ca="1" si="12"/>
        <v>5858</v>
      </c>
      <c r="F128" s="10">
        <f t="shared" ca="1" si="13"/>
        <v>1874.56</v>
      </c>
      <c r="G128" s="14">
        <f t="shared" ca="1" si="14"/>
        <v>-0.32</v>
      </c>
      <c r="H128" s="10"/>
      <c r="I128" s="10">
        <f t="shared" ca="1" si="15"/>
        <v>0</v>
      </c>
      <c r="J128" s="10">
        <f t="shared" ca="1" si="16"/>
        <v>7732.5599999999995</v>
      </c>
      <c r="K128" s="10">
        <f t="shared" ca="1" si="17"/>
        <v>0</v>
      </c>
      <c r="L128" s="10">
        <f t="shared" ca="1" si="18"/>
        <v>93.728000000000009</v>
      </c>
      <c r="M128" s="10"/>
      <c r="N128" s="10">
        <f t="shared" ca="1" si="19"/>
        <v>5</v>
      </c>
      <c r="O128" s="10">
        <f t="shared" ca="1" si="20"/>
        <v>7633.8319999999994</v>
      </c>
      <c r="P128" s="1" t="s">
        <v>3050</v>
      </c>
    </row>
    <row r="129" spans="1:16" x14ac:dyDescent="0.25">
      <c r="A129" s="1" t="s">
        <v>3022</v>
      </c>
      <c r="B129" s="1" t="s">
        <v>2868</v>
      </c>
      <c r="C129" s="18">
        <v>0</v>
      </c>
      <c r="D129" s="10">
        <f t="shared" ca="1" si="11"/>
        <v>9815</v>
      </c>
      <c r="E129" s="10">
        <f t="shared" ca="1" si="12"/>
        <v>9453</v>
      </c>
      <c r="F129" s="10">
        <f t="shared" ca="1" si="13"/>
        <v>94.53</v>
      </c>
      <c r="G129" s="14">
        <f t="shared" ca="1" si="14"/>
        <v>-0.01</v>
      </c>
      <c r="H129" s="10"/>
      <c r="I129" s="10">
        <f t="shared" ca="1" si="15"/>
        <v>0</v>
      </c>
      <c r="J129" s="10">
        <f t="shared" ca="1" si="16"/>
        <v>9547.5300000000007</v>
      </c>
      <c r="K129" s="10">
        <f t="shared" ca="1" si="17"/>
        <v>0</v>
      </c>
      <c r="L129" s="10">
        <f t="shared" ca="1" si="18"/>
        <v>4.7265000000000006</v>
      </c>
      <c r="M129" s="10"/>
      <c r="N129" s="10">
        <f t="shared" ca="1" si="19"/>
        <v>4</v>
      </c>
      <c r="O129" s="10">
        <f t="shared" ca="1" si="20"/>
        <v>9538.8035</v>
      </c>
      <c r="P129" s="1" t="s">
        <v>3050</v>
      </c>
    </row>
    <row r="130" spans="1:16" x14ac:dyDescent="0.25">
      <c r="A130" s="1" t="s">
        <v>3023</v>
      </c>
      <c r="B130" s="1" t="s">
        <v>2869</v>
      </c>
      <c r="C130" s="18">
        <v>0</v>
      </c>
      <c r="D130" s="10">
        <f t="shared" ca="1" si="11"/>
        <v>5808</v>
      </c>
      <c r="E130" s="10">
        <f t="shared" ca="1" si="12"/>
        <v>433</v>
      </c>
      <c r="F130" s="10">
        <f t="shared" ca="1" si="13"/>
        <v>151.54999999999998</v>
      </c>
      <c r="G130" s="14">
        <f t="shared" ca="1" si="14"/>
        <v>-0.35</v>
      </c>
      <c r="H130" s="10"/>
      <c r="I130" s="10">
        <f t="shared" ca="1" si="15"/>
        <v>0</v>
      </c>
      <c r="J130" s="10">
        <f t="shared" ca="1" si="16"/>
        <v>584.54999999999995</v>
      </c>
      <c r="K130" s="10">
        <f t="shared" ca="1" si="17"/>
        <v>0</v>
      </c>
      <c r="L130" s="10">
        <f t="shared" ca="1" si="18"/>
        <v>7.5774999999999997</v>
      </c>
      <c r="M130" s="10"/>
      <c r="N130" s="10">
        <f t="shared" ca="1" si="19"/>
        <v>58</v>
      </c>
      <c r="O130" s="10">
        <f t="shared" ca="1" si="20"/>
        <v>518.97249999999997</v>
      </c>
      <c r="P130" s="1" t="s">
        <v>3050</v>
      </c>
    </row>
    <row r="131" spans="1:16" x14ac:dyDescent="0.25">
      <c r="A131" s="1" t="s">
        <v>3024</v>
      </c>
      <c r="B131" s="1" t="s">
        <v>2870</v>
      </c>
      <c r="C131" s="18">
        <v>0</v>
      </c>
      <c r="D131" s="10">
        <f t="shared" ca="1" si="11"/>
        <v>10604</v>
      </c>
      <c r="E131" s="10">
        <f t="shared" ca="1" si="12"/>
        <v>10839</v>
      </c>
      <c r="F131" s="10">
        <f t="shared" ca="1" si="13"/>
        <v>5419.5</v>
      </c>
      <c r="G131" s="14">
        <f t="shared" ca="1" si="14"/>
        <v>-0.5</v>
      </c>
      <c r="H131" s="10"/>
      <c r="I131" s="10">
        <f t="shared" ca="1" si="15"/>
        <v>0</v>
      </c>
      <c r="J131" s="10">
        <f t="shared" ca="1" si="16"/>
        <v>16258.5</v>
      </c>
      <c r="K131" s="10">
        <f t="shared" ca="1" si="17"/>
        <v>0</v>
      </c>
      <c r="L131" s="10">
        <f t="shared" ca="1" si="18"/>
        <v>270.97500000000002</v>
      </c>
      <c r="M131" s="10"/>
      <c r="N131" s="10">
        <f t="shared" ca="1" si="19"/>
        <v>2</v>
      </c>
      <c r="O131" s="10">
        <f t="shared" ca="1" si="20"/>
        <v>15985.525</v>
      </c>
      <c r="P131" s="1" t="s">
        <v>3050</v>
      </c>
    </row>
    <row r="132" spans="1:16" x14ac:dyDescent="0.25">
      <c r="A132" s="1" t="s">
        <v>3025</v>
      </c>
      <c r="B132" s="1" t="s">
        <v>2871</v>
      </c>
      <c r="C132" s="18">
        <v>0</v>
      </c>
      <c r="D132" s="10">
        <f t="shared" ref="D132:D156" ca="1" si="22">RANDBETWEEN(800, 20000)</f>
        <v>3148</v>
      </c>
      <c r="E132" s="10">
        <f t="shared" ref="E132:E156" ca="1" si="23">RANDBETWEEN(400, 15000)</f>
        <v>14570</v>
      </c>
      <c r="F132" s="10">
        <f t="shared" ref="F132:F156" ca="1" si="24">-E132*G132</f>
        <v>3642.5</v>
      </c>
      <c r="G132" s="14">
        <f t="shared" ref="G132:G156" ca="1" si="25">RANDBETWEEN(-50,0)/100</f>
        <v>-0.25</v>
      </c>
      <c r="H132" s="10"/>
      <c r="I132" s="10">
        <f t="shared" ref="I132:I156" ca="1" si="26">C132*F132</f>
        <v>0</v>
      </c>
      <c r="J132" s="10">
        <f t="shared" ref="J132:J156" ca="1" si="27">E132+F132</f>
        <v>18212.5</v>
      </c>
      <c r="K132" s="10">
        <f t="shared" ref="K132:K156" ca="1" si="28">J132*C132</f>
        <v>0</v>
      </c>
      <c r="L132" s="10">
        <f t="shared" ref="L132:L156" ca="1" si="29">F132*0.05</f>
        <v>182.125</v>
      </c>
      <c r="M132" s="10"/>
      <c r="N132" s="10">
        <f t="shared" ref="N132:N156" ca="1" si="30">RANDBETWEEN(0,100)</f>
        <v>78</v>
      </c>
      <c r="O132" s="10">
        <f t="shared" ref="O132:O156" ca="1" si="31">J132-L132-M132-N132</f>
        <v>17952.375</v>
      </c>
      <c r="P132" s="1" t="s">
        <v>3050</v>
      </c>
    </row>
    <row r="133" spans="1:16" x14ac:dyDescent="0.25">
      <c r="A133" s="1" t="s">
        <v>3026</v>
      </c>
      <c r="B133" s="1" t="s">
        <v>2872</v>
      </c>
      <c r="C133" s="18">
        <v>0</v>
      </c>
      <c r="D133" s="10">
        <f t="shared" ca="1" si="22"/>
        <v>16071</v>
      </c>
      <c r="E133" s="10">
        <f t="shared" ca="1" si="23"/>
        <v>5335</v>
      </c>
      <c r="F133" s="10">
        <f t="shared" ca="1" si="24"/>
        <v>1387.1000000000001</v>
      </c>
      <c r="G133" s="14">
        <f t="shared" ca="1" si="25"/>
        <v>-0.26</v>
      </c>
      <c r="H133" s="10"/>
      <c r="I133" s="10">
        <f t="shared" ca="1" si="26"/>
        <v>0</v>
      </c>
      <c r="J133" s="10">
        <f t="shared" ca="1" si="27"/>
        <v>6722.1</v>
      </c>
      <c r="K133" s="10">
        <f t="shared" ca="1" si="28"/>
        <v>0</v>
      </c>
      <c r="L133" s="10">
        <f t="shared" ca="1" si="29"/>
        <v>69.355000000000004</v>
      </c>
      <c r="M133" s="10"/>
      <c r="N133" s="10">
        <f t="shared" ca="1" si="30"/>
        <v>20</v>
      </c>
      <c r="O133" s="10">
        <f t="shared" ca="1" si="31"/>
        <v>6632.7450000000008</v>
      </c>
      <c r="P133" s="1" t="s">
        <v>3050</v>
      </c>
    </row>
    <row r="134" spans="1:16" x14ac:dyDescent="0.25">
      <c r="A134" s="1" t="s">
        <v>3027</v>
      </c>
      <c r="B134" s="1" t="s">
        <v>2873</v>
      </c>
      <c r="C134" s="18">
        <v>0</v>
      </c>
      <c r="D134" s="10">
        <f t="shared" ca="1" si="22"/>
        <v>4736</v>
      </c>
      <c r="E134" s="10">
        <f t="shared" ca="1" si="23"/>
        <v>1721</v>
      </c>
      <c r="F134" s="10">
        <f t="shared" ca="1" si="24"/>
        <v>189.31</v>
      </c>
      <c r="G134" s="14">
        <f t="shared" ca="1" si="25"/>
        <v>-0.11</v>
      </c>
      <c r="H134" s="10"/>
      <c r="I134" s="10">
        <f t="shared" ca="1" si="26"/>
        <v>0</v>
      </c>
      <c r="J134" s="10">
        <f t="shared" ca="1" si="27"/>
        <v>1910.31</v>
      </c>
      <c r="K134" s="10">
        <f t="shared" ca="1" si="28"/>
        <v>0</v>
      </c>
      <c r="L134" s="10">
        <f t="shared" ca="1" si="29"/>
        <v>9.4655000000000005</v>
      </c>
      <c r="M134" s="10"/>
      <c r="N134" s="10">
        <f t="shared" ca="1" si="30"/>
        <v>52</v>
      </c>
      <c r="O134" s="10">
        <f t="shared" ca="1" si="31"/>
        <v>1848.8444999999999</v>
      </c>
      <c r="P134" s="1" t="s">
        <v>3050</v>
      </c>
    </row>
    <row r="135" spans="1:16" x14ac:dyDescent="0.25">
      <c r="A135" s="1" t="s">
        <v>3028</v>
      </c>
      <c r="B135" s="1" t="s">
        <v>2874</v>
      </c>
      <c r="C135" s="18">
        <v>0</v>
      </c>
      <c r="D135" s="10">
        <f t="shared" ca="1" si="22"/>
        <v>19304</v>
      </c>
      <c r="E135" s="10">
        <f t="shared" ca="1" si="23"/>
        <v>9532</v>
      </c>
      <c r="F135" s="10">
        <f t="shared" ca="1" si="24"/>
        <v>4575.3599999999997</v>
      </c>
      <c r="G135" s="14">
        <f t="shared" ca="1" si="25"/>
        <v>-0.48</v>
      </c>
      <c r="H135" s="10"/>
      <c r="I135" s="10">
        <f t="shared" ca="1" si="26"/>
        <v>0</v>
      </c>
      <c r="J135" s="10">
        <f t="shared" ca="1" si="27"/>
        <v>14107.36</v>
      </c>
      <c r="K135" s="10">
        <f t="shared" ca="1" si="28"/>
        <v>0</v>
      </c>
      <c r="L135" s="10">
        <f t="shared" ca="1" si="29"/>
        <v>228.768</v>
      </c>
      <c r="M135" s="10"/>
      <c r="N135" s="10">
        <f t="shared" ca="1" si="30"/>
        <v>10</v>
      </c>
      <c r="O135" s="10">
        <f t="shared" ca="1" si="31"/>
        <v>13868.592000000001</v>
      </c>
      <c r="P135" s="1" t="s">
        <v>3050</v>
      </c>
    </row>
    <row r="136" spans="1:16" x14ac:dyDescent="0.25">
      <c r="A136" s="1" t="s">
        <v>3029</v>
      </c>
      <c r="B136" s="1" t="s">
        <v>2875</v>
      </c>
      <c r="C136" s="18">
        <v>0</v>
      </c>
      <c r="D136" s="10">
        <f t="shared" ca="1" si="22"/>
        <v>19715</v>
      </c>
      <c r="E136" s="10">
        <f t="shared" ca="1" si="23"/>
        <v>10673</v>
      </c>
      <c r="F136" s="10">
        <f t="shared" ca="1" si="24"/>
        <v>4802.8500000000004</v>
      </c>
      <c r="G136" s="14">
        <f t="shared" ca="1" si="25"/>
        <v>-0.45</v>
      </c>
      <c r="H136" s="10"/>
      <c r="I136" s="10">
        <f t="shared" ca="1" si="26"/>
        <v>0</v>
      </c>
      <c r="J136" s="10">
        <f t="shared" ca="1" si="27"/>
        <v>15475.85</v>
      </c>
      <c r="K136" s="10">
        <f t="shared" ca="1" si="28"/>
        <v>0</v>
      </c>
      <c r="L136" s="10">
        <f t="shared" ca="1" si="29"/>
        <v>240.14250000000004</v>
      </c>
      <c r="M136" s="10"/>
      <c r="N136" s="10">
        <f t="shared" ca="1" si="30"/>
        <v>85</v>
      </c>
      <c r="O136" s="10">
        <f t="shared" ca="1" si="31"/>
        <v>15150.7075</v>
      </c>
      <c r="P136" s="1" t="s">
        <v>3050</v>
      </c>
    </row>
    <row r="137" spans="1:16" x14ac:dyDescent="0.25">
      <c r="A137" s="1" t="s">
        <v>3030</v>
      </c>
      <c r="B137" s="1" t="s">
        <v>2876</v>
      </c>
      <c r="C137" s="18">
        <v>0</v>
      </c>
      <c r="D137" s="10">
        <f t="shared" ca="1" si="22"/>
        <v>10996</v>
      </c>
      <c r="E137" s="10">
        <f t="shared" ca="1" si="23"/>
        <v>5659</v>
      </c>
      <c r="F137" s="10">
        <f t="shared" ca="1" si="24"/>
        <v>565.9</v>
      </c>
      <c r="G137" s="14">
        <f t="shared" ca="1" si="25"/>
        <v>-0.1</v>
      </c>
      <c r="H137" s="10"/>
      <c r="I137" s="10">
        <f t="shared" ca="1" si="26"/>
        <v>0</v>
      </c>
      <c r="J137" s="10">
        <f t="shared" ca="1" si="27"/>
        <v>6224.9</v>
      </c>
      <c r="K137" s="10">
        <f t="shared" ca="1" si="28"/>
        <v>0</v>
      </c>
      <c r="L137" s="10">
        <f t="shared" ca="1" si="29"/>
        <v>28.295000000000002</v>
      </c>
      <c r="M137" s="10"/>
      <c r="N137" s="10">
        <f t="shared" ca="1" si="30"/>
        <v>11</v>
      </c>
      <c r="O137" s="10">
        <f t="shared" ca="1" si="31"/>
        <v>6185.6049999999996</v>
      </c>
      <c r="P137" s="1" t="s">
        <v>3050</v>
      </c>
    </row>
    <row r="138" spans="1:16" x14ac:dyDescent="0.25">
      <c r="A138" s="1" t="s">
        <v>3031</v>
      </c>
      <c r="B138" s="1" t="s">
        <v>2877</v>
      </c>
      <c r="C138" s="18">
        <v>0</v>
      </c>
      <c r="D138" s="10">
        <f t="shared" ca="1" si="22"/>
        <v>15691</v>
      </c>
      <c r="E138" s="10">
        <f t="shared" ca="1" si="23"/>
        <v>14748</v>
      </c>
      <c r="F138" s="10">
        <f t="shared" ca="1" si="24"/>
        <v>5456.76</v>
      </c>
      <c r="G138" s="14">
        <f t="shared" ca="1" si="25"/>
        <v>-0.37</v>
      </c>
      <c r="H138" s="10"/>
      <c r="I138" s="10">
        <f t="shared" ca="1" si="26"/>
        <v>0</v>
      </c>
      <c r="J138" s="10">
        <f t="shared" ca="1" si="27"/>
        <v>20204.760000000002</v>
      </c>
      <c r="K138" s="10">
        <f t="shared" ca="1" si="28"/>
        <v>0</v>
      </c>
      <c r="L138" s="10">
        <f t="shared" ca="1" si="29"/>
        <v>272.83800000000002</v>
      </c>
      <c r="M138" s="10"/>
      <c r="N138" s="10">
        <f t="shared" ca="1" si="30"/>
        <v>65</v>
      </c>
      <c r="O138" s="10">
        <f t="shared" ca="1" si="31"/>
        <v>19866.922000000002</v>
      </c>
      <c r="P138" s="1" t="s">
        <v>3050</v>
      </c>
    </row>
    <row r="139" spans="1:16" x14ac:dyDescent="0.25">
      <c r="A139" s="1" t="s">
        <v>3032</v>
      </c>
      <c r="B139" s="1" t="s">
        <v>2878</v>
      </c>
      <c r="C139" s="18">
        <v>0</v>
      </c>
      <c r="D139" s="10">
        <f t="shared" ca="1" si="22"/>
        <v>9375</v>
      </c>
      <c r="E139" s="10">
        <f t="shared" ca="1" si="23"/>
        <v>887</v>
      </c>
      <c r="F139" s="10">
        <f t="shared" ca="1" si="24"/>
        <v>372.53999999999996</v>
      </c>
      <c r="G139" s="14">
        <f t="shared" ca="1" si="25"/>
        <v>-0.42</v>
      </c>
      <c r="H139" s="10"/>
      <c r="I139" s="10">
        <f t="shared" ca="1" si="26"/>
        <v>0</v>
      </c>
      <c r="J139" s="10">
        <f t="shared" ca="1" si="27"/>
        <v>1259.54</v>
      </c>
      <c r="K139" s="10">
        <f t="shared" ca="1" si="28"/>
        <v>0</v>
      </c>
      <c r="L139" s="10">
        <f t="shared" ca="1" si="29"/>
        <v>18.626999999999999</v>
      </c>
      <c r="M139" s="10"/>
      <c r="N139" s="10">
        <f t="shared" ca="1" si="30"/>
        <v>90</v>
      </c>
      <c r="O139" s="10">
        <f t="shared" ca="1" si="31"/>
        <v>1150.913</v>
      </c>
      <c r="P139" s="1" t="s">
        <v>3050</v>
      </c>
    </row>
    <row r="140" spans="1:16" x14ac:dyDescent="0.25">
      <c r="A140" s="1" t="s">
        <v>3033</v>
      </c>
      <c r="B140" s="1" t="s">
        <v>2879</v>
      </c>
      <c r="C140" s="18">
        <v>0</v>
      </c>
      <c r="D140" s="10">
        <f t="shared" ca="1" si="22"/>
        <v>12823</v>
      </c>
      <c r="E140" s="10">
        <f t="shared" ca="1" si="23"/>
        <v>11210</v>
      </c>
      <c r="F140" s="10">
        <f t="shared" ca="1" si="24"/>
        <v>1008.9</v>
      </c>
      <c r="G140" s="14">
        <f t="shared" ca="1" si="25"/>
        <v>-0.09</v>
      </c>
      <c r="H140" s="10"/>
      <c r="I140" s="10">
        <f t="shared" ca="1" si="26"/>
        <v>0</v>
      </c>
      <c r="J140" s="10">
        <f t="shared" ca="1" si="27"/>
        <v>12218.9</v>
      </c>
      <c r="K140" s="10">
        <f t="shared" ca="1" si="28"/>
        <v>0</v>
      </c>
      <c r="L140" s="10">
        <f t="shared" ca="1" si="29"/>
        <v>50.445</v>
      </c>
      <c r="M140" s="10"/>
      <c r="N140" s="10">
        <f t="shared" ca="1" si="30"/>
        <v>62</v>
      </c>
      <c r="O140" s="10">
        <f t="shared" ca="1" si="31"/>
        <v>12106.455</v>
      </c>
      <c r="P140" s="1" t="s">
        <v>3050</v>
      </c>
    </row>
    <row r="141" spans="1:16" x14ac:dyDescent="0.25">
      <c r="A141" s="1" t="s">
        <v>3034</v>
      </c>
      <c r="B141" s="1" t="s">
        <v>2880</v>
      </c>
      <c r="C141" s="18">
        <v>0</v>
      </c>
      <c r="D141" s="10">
        <f t="shared" ca="1" si="22"/>
        <v>18639</v>
      </c>
      <c r="E141" s="10">
        <f t="shared" ca="1" si="23"/>
        <v>11325</v>
      </c>
      <c r="F141" s="10">
        <f t="shared" ca="1" si="24"/>
        <v>5436</v>
      </c>
      <c r="G141" s="14">
        <f t="shared" ca="1" si="25"/>
        <v>-0.48</v>
      </c>
      <c r="H141" s="10"/>
      <c r="I141" s="10">
        <f t="shared" ca="1" si="26"/>
        <v>0</v>
      </c>
      <c r="J141" s="10">
        <f t="shared" ca="1" si="27"/>
        <v>16761</v>
      </c>
      <c r="K141" s="10">
        <f t="shared" ca="1" si="28"/>
        <v>0</v>
      </c>
      <c r="L141" s="10">
        <f t="shared" ca="1" si="29"/>
        <v>271.8</v>
      </c>
      <c r="M141" s="10"/>
      <c r="N141" s="10">
        <f t="shared" ca="1" si="30"/>
        <v>83</v>
      </c>
      <c r="O141" s="10">
        <f t="shared" ca="1" si="31"/>
        <v>16406.2</v>
      </c>
      <c r="P141" s="1" t="s">
        <v>3050</v>
      </c>
    </row>
    <row r="142" spans="1:16" x14ac:dyDescent="0.25">
      <c r="A142" s="1" t="s">
        <v>3035</v>
      </c>
      <c r="B142" s="1" t="s">
        <v>2881</v>
      </c>
      <c r="C142" s="18">
        <v>0</v>
      </c>
      <c r="D142" s="10">
        <f t="shared" ca="1" si="22"/>
        <v>16853</v>
      </c>
      <c r="E142" s="10">
        <f t="shared" ca="1" si="23"/>
        <v>5672</v>
      </c>
      <c r="F142" s="10">
        <f t="shared" ca="1" si="24"/>
        <v>907.52</v>
      </c>
      <c r="G142" s="14">
        <f t="shared" ca="1" si="25"/>
        <v>-0.16</v>
      </c>
      <c r="H142" s="10"/>
      <c r="I142" s="10">
        <f t="shared" ca="1" si="26"/>
        <v>0</v>
      </c>
      <c r="J142" s="10">
        <f t="shared" ca="1" si="27"/>
        <v>6579.52</v>
      </c>
      <c r="K142" s="10">
        <f t="shared" ca="1" si="28"/>
        <v>0</v>
      </c>
      <c r="L142" s="10">
        <f t="shared" ca="1" si="29"/>
        <v>45.376000000000005</v>
      </c>
      <c r="M142" s="10"/>
      <c r="N142" s="10">
        <f t="shared" ca="1" si="30"/>
        <v>36</v>
      </c>
      <c r="O142" s="10">
        <f t="shared" ca="1" si="31"/>
        <v>6498.1440000000002</v>
      </c>
      <c r="P142" s="1" t="s">
        <v>3050</v>
      </c>
    </row>
    <row r="143" spans="1:16" x14ac:dyDescent="0.25">
      <c r="A143" s="1" t="s">
        <v>3036</v>
      </c>
      <c r="B143" s="1" t="s">
        <v>2882</v>
      </c>
      <c r="C143" s="18">
        <v>0</v>
      </c>
      <c r="D143" s="10">
        <f t="shared" ca="1" si="22"/>
        <v>16395</v>
      </c>
      <c r="E143" s="10">
        <f t="shared" ca="1" si="23"/>
        <v>1954</v>
      </c>
      <c r="F143" s="10">
        <f t="shared" ca="1" si="24"/>
        <v>879.30000000000007</v>
      </c>
      <c r="G143" s="14">
        <f t="shared" ca="1" si="25"/>
        <v>-0.45</v>
      </c>
      <c r="H143" s="10"/>
      <c r="I143" s="10">
        <f t="shared" ca="1" si="26"/>
        <v>0</v>
      </c>
      <c r="J143" s="10">
        <f t="shared" ca="1" si="27"/>
        <v>2833.3</v>
      </c>
      <c r="K143" s="10">
        <f t="shared" ca="1" si="28"/>
        <v>0</v>
      </c>
      <c r="L143" s="10">
        <f t="shared" ca="1" si="29"/>
        <v>43.965000000000003</v>
      </c>
      <c r="M143" s="10"/>
      <c r="N143" s="10">
        <f t="shared" ca="1" si="30"/>
        <v>40</v>
      </c>
      <c r="O143" s="10">
        <f t="shared" ca="1" si="31"/>
        <v>2749.335</v>
      </c>
      <c r="P143" s="1" t="s">
        <v>3050</v>
      </c>
    </row>
    <row r="144" spans="1:16" x14ac:dyDescent="0.25">
      <c r="A144" s="1" t="s">
        <v>3037</v>
      </c>
      <c r="B144" s="1" t="s">
        <v>2883</v>
      </c>
      <c r="C144" s="18">
        <v>0</v>
      </c>
      <c r="D144" s="10">
        <f t="shared" ca="1" si="22"/>
        <v>4655</v>
      </c>
      <c r="E144" s="10">
        <f t="shared" ca="1" si="23"/>
        <v>1156</v>
      </c>
      <c r="F144" s="10">
        <f t="shared" ca="1" si="24"/>
        <v>265.88</v>
      </c>
      <c r="G144" s="14">
        <f t="shared" ca="1" si="25"/>
        <v>-0.23</v>
      </c>
      <c r="H144" s="10"/>
      <c r="I144" s="10">
        <f t="shared" ca="1" si="26"/>
        <v>0</v>
      </c>
      <c r="J144" s="10">
        <f t="shared" ca="1" si="27"/>
        <v>1421.88</v>
      </c>
      <c r="K144" s="10">
        <f t="shared" ca="1" si="28"/>
        <v>0</v>
      </c>
      <c r="L144" s="10">
        <f t="shared" ca="1" si="29"/>
        <v>13.294</v>
      </c>
      <c r="M144" s="10"/>
      <c r="N144" s="10">
        <f t="shared" ca="1" si="30"/>
        <v>17</v>
      </c>
      <c r="O144" s="10">
        <f t="shared" ca="1" si="31"/>
        <v>1391.586</v>
      </c>
      <c r="P144" s="1" t="s">
        <v>3050</v>
      </c>
    </row>
    <row r="145" spans="1:16" x14ac:dyDescent="0.25">
      <c r="A145" s="1" t="s">
        <v>3038</v>
      </c>
      <c r="B145" s="1" t="s">
        <v>2884</v>
      </c>
      <c r="C145" s="18">
        <v>0</v>
      </c>
      <c r="D145" s="10">
        <f t="shared" ca="1" si="22"/>
        <v>12271</v>
      </c>
      <c r="E145" s="10">
        <f t="shared" ca="1" si="23"/>
        <v>9803</v>
      </c>
      <c r="F145" s="10">
        <f t="shared" ca="1" si="24"/>
        <v>294.08999999999997</v>
      </c>
      <c r="G145" s="14">
        <f t="shared" ca="1" si="25"/>
        <v>-0.03</v>
      </c>
      <c r="H145" s="10"/>
      <c r="I145" s="10">
        <f t="shared" ca="1" si="26"/>
        <v>0</v>
      </c>
      <c r="J145" s="10">
        <f t="shared" ca="1" si="27"/>
        <v>10097.09</v>
      </c>
      <c r="K145" s="10">
        <f t="shared" ca="1" si="28"/>
        <v>0</v>
      </c>
      <c r="L145" s="10">
        <f t="shared" ca="1" si="29"/>
        <v>14.704499999999999</v>
      </c>
      <c r="M145" s="10"/>
      <c r="N145" s="10">
        <f t="shared" ca="1" si="30"/>
        <v>89</v>
      </c>
      <c r="O145" s="10">
        <f t="shared" ca="1" si="31"/>
        <v>9993.3855000000003</v>
      </c>
      <c r="P145" s="1" t="s">
        <v>3050</v>
      </c>
    </row>
    <row r="146" spans="1:16" x14ac:dyDescent="0.25">
      <c r="A146" s="1" t="s">
        <v>3039</v>
      </c>
      <c r="B146" s="1" t="s">
        <v>2885</v>
      </c>
      <c r="C146" s="18">
        <v>0</v>
      </c>
      <c r="D146" s="10">
        <f t="shared" ca="1" si="22"/>
        <v>14537</v>
      </c>
      <c r="E146" s="10">
        <f t="shared" ca="1" si="23"/>
        <v>10836</v>
      </c>
      <c r="F146" s="10">
        <f t="shared" ca="1" si="24"/>
        <v>2600.64</v>
      </c>
      <c r="G146" s="14">
        <f t="shared" ca="1" si="25"/>
        <v>-0.24</v>
      </c>
      <c r="H146" s="10"/>
      <c r="I146" s="10">
        <f t="shared" ca="1" si="26"/>
        <v>0</v>
      </c>
      <c r="J146" s="10">
        <f t="shared" ca="1" si="27"/>
        <v>13436.64</v>
      </c>
      <c r="K146" s="10">
        <f t="shared" ca="1" si="28"/>
        <v>0</v>
      </c>
      <c r="L146" s="10">
        <f t="shared" ca="1" si="29"/>
        <v>130.03200000000001</v>
      </c>
      <c r="M146" s="10"/>
      <c r="N146" s="10">
        <f t="shared" ca="1" si="30"/>
        <v>75</v>
      </c>
      <c r="O146" s="10">
        <f t="shared" ca="1" si="31"/>
        <v>13231.608</v>
      </c>
      <c r="P146" s="1" t="s">
        <v>3050</v>
      </c>
    </row>
    <row r="147" spans="1:16" x14ac:dyDescent="0.25">
      <c r="A147" s="1" t="s">
        <v>3040</v>
      </c>
      <c r="B147" s="1" t="s">
        <v>2886</v>
      </c>
      <c r="C147" s="18">
        <f t="shared" ref="C147:C156" ca="1" si="32">RANDBETWEEN(0,10)</f>
        <v>2</v>
      </c>
      <c r="D147" s="10">
        <f t="shared" ca="1" si="22"/>
        <v>7753</v>
      </c>
      <c r="E147" s="10">
        <f t="shared" ca="1" si="23"/>
        <v>4361</v>
      </c>
      <c r="F147" s="10">
        <f t="shared" ca="1" si="24"/>
        <v>1831.62</v>
      </c>
      <c r="G147" s="14">
        <f t="shared" ca="1" si="25"/>
        <v>-0.42</v>
      </c>
      <c r="H147" s="10"/>
      <c r="I147" s="10">
        <f t="shared" ca="1" si="26"/>
        <v>3663.24</v>
      </c>
      <c r="J147" s="10">
        <f t="shared" ca="1" si="27"/>
        <v>6192.62</v>
      </c>
      <c r="K147" s="10">
        <f t="shared" ca="1" si="28"/>
        <v>12385.24</v>
      </c>
      <c r="L147" s="10">
        <f t="shared" ca="1" si="29"/>
        <v>91.581000000000003</v>
      </c>
      <c r="M147" s="10"/>
      <c r="N147" s="10">
        <f t="shared" ca="1" si="30"/>
        <v>18</v>
      </c>
      <c r="O147" s="10">
        <f t="shared" ca="1" si="31"/>
        <v>6083.0389999999998</v>
      </c>
      <c r="P147" s="1" t="s">
        <v>3050</v>
      </c>
    </row>
    <row r="148" spans="1:16" x14ac:dyDescent="0.25">
      <c r="A148" s="1" t="s">
        <v>3041</v>
      </c>
      <c r="B148" s="1" t="s">
        <v>2887</v>
      </c>
      <c r="C148" s="18">
        <f t="shared" ca="1" si="32"/>
        <v>0</v>
      </c>
      <c r="D148" s="10">
        <f t="shared" ca="1" si="22"/>
        <v>4745</v>
      </c>
      <c r="E148" s="10">
        <f t="shared" ca="1" si="23"/>
        <v>6031</v>
      </c>
      <c r="F148" s="10">
        <f t="shared" ca="1" si="24"/>
        <v>1568.06</v>
      </c>
      <c r="G148" s="14">
        <f t="shared" ca="1" si="25"/>
        <v>-0.26</v>
      </c>
      <c r="H148" s="10"/>
      <c r="I148" s="10">
        <f t="shared" ca="1" si="26"/>
        <v>0</v>
      </c>
      <c r="J148" s="10">
        <f t="shared" ca="1" si="27"/>
        <v>7599.0599999999995</v>
      </c>
      <c r="K148" s="10">
        <f t="shared" ca="1" si="28"/>
        <v>0</v>
      </c>
      <c r="L148" s="10">
        <f t="shared" ca="1" si="29"/>
        <v>78.403000000000006</v>
      </c>
      <c r="M148" s="10"/>
      <c r="N148" s="10">
        <f t="shared" ca="1" si="30"/>
        <v>45</v>
      </c>
      <c r="O148" s="10">
        <f t="shared" ca="1" si="31"/>
        <v>7475.6569999999992</v>
      </c>
      <c r="P148" s="1" t="s">
        <v>3050</v>
      </c>
    </row>
    <row r="149" spans="1:16" x14ac:dyDescent="0.25">
      <c r="A149" s="1" t="s">
        <v>3042</v>
      </c>
      <c r="B149" s="1" t="s">
        <v>2888</v>
      </c>
      <c r="C149" s="18">
        <f t="shared" ca="1" si="32"/>
        <v>1</v>
      </c>
      <c r="D149" s="10">
        <f t="shared" ca="1" si="22"/>
        <v>2580</v>
      </c>
      <c r="E149" s="10">
        <f t="shared" ca="1" si="23"/>
        <v>6149</v>
      </c>
      <c r="F149" s="10">
        <f t="shared" ca="1" si="24"/>
        <v>2213.64</v>
      </c>
      <c r="G149" s="14">
        <f t="shared" ca="1" si="25"/>
        <v>-0.36</v>
      </c>
      <c r="H149" s="10"/>
      <c r="I149" s="10">
        <f t="shared" ca="1" si="26"/>
        <v>2213.64</v>
      </c>
      <c r="J149" s="10">
        <f t="shared" ca="1" si="27"/>
        <v>8362.64</v>
      </c>
      <c r="K149" s="10">
        <f t="shared" ca="1" si="28"/>
        <v>8362.64</v>
      </c>
      <c r="L149" s="10">
        <f t="shared" ca="1" si="29"/>
        <v>110.682</v>
      </c>
      <c r="M149" s="10"/>
      <c r="N149" s="10">
        <f t="shared" ca="1" si="30"/>
        <v>65</v>
      </c>
      <c r="O149" s="10">
        <f t="shared" ca="1" si="31"/>
        <v>8186.9579999999987</v>
      </c>
      <c r="P149" s="1" t="s">
        <v>3050</v>
      </c>
    </row>
    <row r="150" spans="1:16" x14ac:dyDescent="0.25">
      <c r="A150" s="1" t="s">
        <v>3043</v>
      </c>
      <c r="B150" s="1" t="s">
        <v>2889</v>
      </c>
      <c r="C150" s="18">
        <f t="shared" ca="1" si="32"/>
        <v>2</v>
      </c>
      <c r="D150" s="10">
        <f t="shared" ca="1" si="22"/>
        <v>16797</v>
      </c>
      <c r="E150" s="10">
        <f t="shared" ca="1" si="23"/>
        <v>9106</v>
      </c>
      <c r="F150" s="10">
        <f t="shared" ca="1" si="24"/>
        <v>3187.1</v>
      </c>
      <c r="G150" s="14">
        <f t="shared" ca="1" si="25"/>
        <v>-0.35</v>
      </c>
      <c r="H150" s="10"/>
      <c r="I150" s="10">
        <f t="shared" ca="1" si="26"/>
        <v>6374.2</v>
      </c>
      <c r="J150" s="10">
        <f t="shared" ca="1" si="27"/>
        <v>12293.1</v>
      </c>
      <c r="K150" s="10">
        <f t="shared" ca="1" si="28"/>
        <v>24586.2</v>
      </c>
      <c r="L150" s="10">
        <f t="shared" ca="1" si="29"/>
        <v>159.35500000000002</v>
      </c>
      <c r="M150" s="10"/>
      <c r="N150" s="10">
        <f t="shared" ca="1" si="30"/>
        <v>75</v>
      </c>
      <c r="O150" s="10">
        <f t="shared" ca="1" si="31"/>
        <v>12058.745000000001</v>
      </c>
      <c r="P150" s="1" t="s">
        <v>3050</v>
      </c>
    </row>
    <row r="151" spans="1:16" x14ac:dyDescent="0.25">
      <c r="A151" s="1" t="s">
        <v>3044</v>
      </c>
      <c r="B151" s="1" t="s">
        <v>2890</v>
      </c>
      <c r="C151" s="18">
        <f t="shared" ca="1" si="32"/>
        <v>1</v>
      </c>
      <c r="D151" s="10">
        <f t="shared" ca="1" si="22"/>
        <v>1459</v>
      </c>
      <c r="E151" s="10">
        <f t="shared" ca="1" si="23"/>
        <v>9676</v>
      </c>
      <c r="F151" s="10">
        <f t="shared" ca="1" si="24"/>
        <v>2806.04</v>
      </c>
      <c r="G151" s="14">
        <f t="shared" ca="1" si="25"/>
        <v>-0.28999999999999998</v>
      </c>
      <c r="H151" s="10"/>
      <c r="I151" s="10">
        <f t="shared" ca="1" si="26"/>
        <v>2806.04</v>
      </c>
      <c r="J151" s="10">
        <f t="shared" ca="1" si="27"/>
        <v>12482.04</v>
      </c>
      <c r="K151" s="10">
        <f t="shared" ca="1" si="28"/>
        <v>12482.04</v>
      </c>
      <c r="L151" s="10">
        <f t="shared" ca="1" si="29"/>
        <v>140.30199999999999</v>
      </c>
      <c r="M151" s="10"/>
      <c r="N151" s="10">
        <f t="shared" ca="1" si="30"/>
        <v>11</v>
      </c>
      <c r="O151" s="10">
        <f t="shared" ca="1" si="31"/>
        <v>12330.738000000001</v>
      </c>
      <c r="P151" s="1" t="s">
        <v>3050</v>
      </c>
    </row>
    <row r="152" spans="1:16" x14ac:dyDescent="0.25">
      <c r="A152" s="1" t="s">
        <v>3045</v>
      </c>
      <c r="B152" s="1" t="s">
        <v>2891</v>
      </c>
      <c r="C152" s="18">
        <f t="shared" ca="1" si="32"/>
        <v>9</v>
      </c>
      <c r="D152" s="10">
        <f t="shared" ca="1" si="22"/>
        <v>7600</v>
      </c>
      <c r="E152" s="10">
        <f t="shared" ca="1" si="23"/>
        <v>11846</v>
      </c>
      <c r="F152" s="10">
        <f t="shared" ca="1" si="24"/>
        <v>3672.2599999999998</v>
      </c>
      <c r="G152" s="14">
        <f t="shared" ca="1" si="25"/>
        <v>-0.31</v>
      </c>
      <c r="H152" s="10"/>
      <c r="I152" s="10">
        <f t="shared" ca="1" si="26"/>
        <v>33050.339999999997</v>
      </c>
      <c r="J152" s="10">
        <f t="shared" ca="1" si="27"/>
        <v>15518.26</v>
      </c>
      <c r="K152" s="10">
        <f t="shared" ca="1" si="28"/>
        <v>139664.34</v>
      </c>
      <c r="L152" s="10">
        <f t="shared" ca="1" si="29"/>
        <v>183.613</v>
      </c>
      <c r="M152" s="10"/>
      <c r="N152" s="10">
        <f t="shared" ca="1" si="30"/>
        <v>18</v>
      </c>
      <c r="O152" s="10">
        <f t="shared" ca="1" si="31"/>
        <v>15316.647000000001</v>
      </c>
      <c r="P152" s="1" t="s">
        <v>3050</v>
      </c>
    </row>
    <row r="153" spans="1:16" x14ac:dyDescent="0.25">
      <c r="A153" s="1" t="s">
        <v>3046</v>
      </c>
      <c r="B153" s="1" t="s">
        <v>2892</v>
      </c>
      <c r="C153" s="18">
        <f t="shared" ca="1" si="32"/>
        <v>7</v>
      </c>
      <c r="D153" s="10">
        <f t="shared" ca="1" si="22"/>
        <v>8515</v>
      </c>
      <c r="E153" s="10">
        <f t="shared" ca="1" si="23"/>
        <v>12480</v>
      </c>
      <c r="F153" s="10">
        <f t="shared" ca="1" si="24"/>
        <v>4368</v>
      </c>
      <c r="G153" s="14">
        <f t="shared" ca="1" si="25"/>
        <v>-0.35</v>
      </c>
      <c r="H153" s="10"/>
      <c r="I153" s="10">
        <f t="shared" ca="1" si="26"/>
        <v>30576</v>
      </c>
      <c r="J153" s="10">
        <f t="shared" ca="1" si="27"/>
        <v>16848</v>
      </c>
      <c r="K153" s="10">
        <f t="shared" ca="1" si="28"/>
        <v>117936</v>
      </c>
      <c r="L153" s="10">
        <f t="shared" ca="1" si="29"/>
        <v>218.4</v>
      </c>
      <c r="M153" s="10"/>
      <c r="N153" s="10">
        <f t="shared" ca="1" si="30"/>
        <v>80</v>
      </c>
      <c r="O153" s="10">
        <f t="shared" ca="1" si="31"/>
        <v>16549.599999999999</v>
      </c>
      <c r="P153" s="1" t="s">
        <v>3050</v>
      </c>
    </row>
    <row r="154" spans="1:16" x14ac:dyDescent="0.25">
      <c r="A154" s="1" t="s">
        <v>3047</v>
      </c>
      <c r="B154" s="1" t="s">
        <v>2893</v>
      </c>
      <c r="C154" s="18">
        <f t="shared" ca="1" si="32"/>
        <v>9</v>
      </c>
      <c r="D154" s="10">
        <f t="shared" ca="1" si="22"/>
        <v>17556</v>
      </c>
      <c r="E154" s="10">
        <f t="shared" ca="1" si="23"/>
        <v>7850</v>
      </c>
      <c r="F154" s="10">
        <f t="shared" ca="1" si="24"/>
        <v>1334.5</v>
      </c>
      <c r="G154" s="14">
        <f t="shared" ca="1" si="25"/>
        <v>-0.17</v>
      </c>
      <c r="H154" s="10"/>
      <c r="I154" s="10">
        <f t="shared" ca="1" si="26"/>
        <v>12010.5</v>
      </c>
      <c r="J154" s="10">
        <f t="shared" ca="1" si="27"/>
        <v>9184.5</v>
      </c>
      <c r="K154" s="10">
        <f t="shared" ca="1" si="28"/>
        <v>82660.5</v>
      </c>
      <c r="L154" s="10">
        <f t="shared" ca="1" si="29"/>
        <v>66.725000000000009</v>
      </c>
      <c r="M154" s="10"/>
      <c r="N154" s="10">
        <f t="shared" ca="1" si="30"/>
        <v>52</v>
      </c>
      <c r="O154" s="10">
        <f t="shared" ca="1" si="31"/>
        <v>9065.7749999999996</v>
      </c>
      <c r="P154" s="1" t="s">
        <v>3050</v>
      </c>
    </row>
    <row r="155" spans="1:16" x14ac:dyDescent="0.25">
      <c r="A155" s="1" t="s">
        <v>3048</v>
      </c>
      <c r="B155" s="1" t="s">
        <v>2894</v>
      </c>
      <c r="C155" s="18">
        <f t="shared" ca="1" si="32"/>
        <v>5</v>
      </c>
      <c r="D155" s="10">
        <f t="shared" ca="1" si="22"/>
        <v>9915</v>
      </c>
      <c r="E155" s="10">
        <f t="shared" ca="1" si="23"/>
        <v>6592</v>
      </c>
      <c r="F155" s="10">
        <f t="shared" ca="1" si="24"/>
        <v>1648</v>
      </c>
      <c r="G155" s="14">
        <f t="shared" ca="1" si="25"/>
        <v>-0.25</v>
      </c>
      <c r="H155" s="10"/>
      <c r="I155" s="10">
        <f t="shared" ca="1" si="26"/>
        <v>8240</v>
      </c>
      <c r="J155" s="10">
        <f t="shared" ca="1" si="27"/>
        <v>8240</v>
      </c>
      <c r="K155" s="10">
        <f t="shared" ca="1" si="28"/>
        <v>41200</v>
      </c>
      <c r="L155" s="10">
        <f t="shared" ca="1" si="29"/>
        <v>82.4</v>
      </c>
      <c r="M155" s="10"/>
      <c r="N155" s="10">
        <f t="shared" ca="1" si="30"/>
        <v>84</v>
      </c>
      <c r="O155" s="10">
        <f t="shared" ca="1" si="31"/>
        <v>8073.6</v>
      </c>
      <c r="P155" s="1" t="s">
        <v>3050</v>
      </c>
    </row>
    <row r="156" spans="1:16" x14ac:dyDescent="0.25">
      <c r="A156" s="1" t="s">
        <v>3049</v>
      </c>
      <c r="B156" s="1" t="s">
        <v>2895</v>
      </c>
      <c r="C156" s="18">
        <f t="shared" ca="1" si="32"/>
        <v>3</v>
      </c>
      <c r="D156" s="10">
        <f t="shared" ca="1" si="22"/>
        <v>9268</v>
      </c>
      <c r="E156" s="10">
        <f t="shared" ca="1" si="23"/>
        <v>13561</v>
      </c>
      <c r="F156" s="10">
        <f t="shared" ca="1" si="24"/>
        <v>1356.1000000000001</v>
      </c>
      <c r="G156" s="14">
        <f t="shared" ca="1" si="25"/>
        <v>-0.1</v>
      </c>
      <c r="H156" s="10"/>
      <c r="I156" s="10">
        <f t="shared" ca="1" si="26"/>
        <v>4068.3</v>
      </c>
      <c r="J156" s="10">
        <f t="shared" ca="1" si="27"/>
        <v>14917.1</v>
      </c>
      <c r="K156" s="10">
        <f t="shared" ca="1" si="28"/>
        <v>44751.3</v>
      </c>
      <c r="L156" s="10">
        <f t="shared" ca="1" si="29"/>
        <v>67.805000000000007</v>
      </c>
      <c r="M156" s="10"/>
      <c r="N156" s="10">
        <f t="shared" ca="1" si="30"/>
        <v>7</v>
      </c>
      <c r="O156" s="10">
        <f t="shared" ca="1" si="31"/>
        <v>14842.295</v>
      </c>
      <c r="P156" s="1" t="s">
        <v>3050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Hardware</vt:lpstr>
      <vt:lpstr>Software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Lyon</dc:creator>
  <cp:lastModifiedBy>Rainbird</cp:lastModifiedBy>
  <dcterms:created xsi:type="dcterms:W3CDTF">2021-02-08T15:22:20Z</dcterms:created>
  <dcterms:modified xsi:type="dcterms:W3CDTF">2021-02-16T15:10:43Z</dcterms:modified>
</cp:coreProperties>
</file>