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bird\Documents\Python\Promo Credits\Credit Files\"/>
    </mc:Choice>
  </mc:AlternateContent>
  <xr:revisionPtr revIDLastSave="0" documentId="8_{53BFD335-BAD6-4AA7-8E65-FEAF06B3962F}" xr6:coauthVersionLast="46" xr6:coauthVersionMax="46" xr10:uidLastSave="{00000000-0000-0000-0000-000000000000}"/>
  <bookViews>
    <workbookView xWindow="28680" yWindow="-120" windowWidth="29040" windowHeight="15840" xr2:uid="{EACFDFD3-2808-43C2-88D1-B25975E89E5A}"/>
  </bookViews>
  <sheets>
    <sheet name="Hardware" sheetId="1" r:id="rId1"/>
    <sheet name="Software" sheetId="2" r:id="rId2"/>
    <sheet name="Service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3" l="1"/>
  <c r="B1" i="3"/>
  <c r="A1" i="3"/>
  <c r="C1" i="2"/>
  <c r="B1" i="2"/>
  <c r="A1" i="2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70" i="3"/>
  <c r="C71" i="3"/>
  <c r="C72" i="3"/>
  <c r="C73" i="3"/>
  <c r="C74" i="3"/>
  <c r="C75" i="3"/>
  <c r="C147" i="3"/>
  <c r="C148" i="3"/>
  <c r="C149" i="3"/>
  <c r="C150" i="3"/>
  <c r="C151" i="3"/>
  <c r="C152" i="3"/>
  <c r="C153" i="3"/>
  <c r="C154" i="3"/>
  <c r="C155" i="3"/>
  <c r="C156" i="3"/>
  <c r="N156" i="3"/>
  <c r="G156" i="3"/>
  <c r="E156" i="3"/>
  <c r="D156" i="3"/>
  <c r="N155" i="3"/>
  <c r="G155" i="3"/>
  <c r="E155" i="3"/>
  <c r="D155" i="3"/>
  <c r="N154" i="3"/>
  <c r="G154" i="3"/>
  <c r="E154" i="3"/>
  <c r="D154" i="3"/>
  <c r="N153" i="3"/>
  <c r="G153" i="3"/>
  <c r="E153" i="3"/>
  <c r="D153" i="3"/>
  <c r="N152" i="3"/>
  <c r="G152" i="3"/>
  <c r="E152" i="3"/>
  <c r="D152" i="3"/>
  <c r="N151" i="3"/>
  <c r="G151" i="3"/>
  <c r="E151" i="3"/>
  <c r="D151" i="3"/>
  <c r="N150" i="3"/>
  <c r="G150" i="3"/>
  <c r="E150" i="3"/>
  <c r="D150" i="3"/>
  <c r="N149" i="3"/>
  <c r="G149" i="3"/>
  <c r="E149" i="3"/>
  <c r="D149" i="3"/>
  <c r="N148" i="3"/>
  <c r="G148" i="3"/>
  <c r="E148" i="3"/>
  <c r="D148" i="3"/>
  <c r="N147" i="3"/>
  <c r="G147" i="3"/>
  <c r="E147" i="3"/>
  <c r="D147" i="3"/>
  <c r="N146" i="3"/>
  <c r="G146" i="3"/>
  <c r="E146" i="3"/>
  <c r="D146" i="3"/>
  <c r="N145" i="3"/>
  <c r="G145" i="3"/>
  <c r="E145" i="3"/>
  <c r="D145" i="3"/>
  <c r="N144" i="3"/>
  <c r="G144" i="3"/>
  <c r="E144" i="3"/>
  <c r="D144" i="3"/>
  <c r="N143" i="3"/>
  <c r="G143" i="3"/>
  <c r="E143" i="3"/>
  <c r="D143" i="3"/>
  <c r="N142" i="3"/>
  <c r="G142" i="3"/>
  <c r="E142" i="3"/>
  <c r="D142" i="3"/>
  <c r="N141" i="3"/>
  <c r="G141" i="3"/>
  <c r="E141" i="3"/>
  <c r="D141" i="3"/>
  <c r="N140" i="3"/>
  <c r="G140" i="3"/>
  <c r="E140" i="3"/>
  <c r="D140" i="3"/>
  <c r="N139" i="3"/>
  <c r="G139" i="3"/>
  <c r="E139" i="3"/>
  <c r="D139" i="3"/>
  <c r="N138" i="3"/>
  <c r="G138" i="3"/>
  <c r="E138" i="3"/>
  <c r="D138" i="3"/>
  <c r="N137" i="3"/>
  <c r="G137" i="3"/>
  <c r="E137" i="3"/>
  <c r="D137" i="3"/>
  <c r="N136" i="3"/>
  <c r="G136" i="3"/>
  <c r="E136" i="3"/>
  <c r="D136" i="3"/>
  <c r="N135" i="3"/>
  <c r="G135" i="3"/>
  <c r="E135" i="3"/>
  <c r="D135" i="3"/>
  <c r="N134" i="3"/>
  <c r="G134" i="3"/>
  <c r="E134" i="3"/>
  <c r="D134" i="3"/>
  <c r="N133" i="3"/>
  <c r="G133" i="3"/>
  <c r="E133" i="3"/>
  <c r="D133" i="3"/>
  <c r="N132" i="3"/>
  <c r="G132" i="3"/>
  <c r="E132" i="3"/>
  <c r="D132" i="3"/>
  <c r="N131" i="3"/>
  <c r="G131" i="3"/>
  <c r="E131" i="3"/>
  <c r="D131" i="3"/>
  <c r="N130" i="3"/>
  <c r="G130" i="3"/>
  <c r="E130" i="3"/>
  <c r="D130" i="3"/>
  <c r="N129" i="3"/>
  <c r="G129" i="3"/>
  <c r="E129" i="3"/>
  <c r="D129" i="3"/>
  <c r="N128" i="3"/>
  <c r="G128" i="3"/>
  <c r="E128" i="3"/>
  <c r="D128" i="3"/>
  <c r="N127" i="3"/>
  <c r="G127" i="3"/>
  <c r="E127" i="3"/>
  <c r="D127" i="3"/>
  <c r="N126" i="3"/>
  <c r="G126" i="3"/>
  <c r="E126" i="3"/>
  <c r="D126" i="3"/>
  <c r="N125" i="3"/>
  <c r="G125" i="3"/>
  <c r="E125" i="3"/>
  <c r="D125" i="3"/>
  <c r="N124" i="3"/>
  <c r="G124" i="3"/>
  <c r="E124" i="3"/>
  <c r="D124" i="3"/>
  <c r="N123" i="3"/>
  <c r="G123" i="3"/>
  <c r="E123" i="3"/>
  <c r="D123" i="3"/>
  <c r="N122" i="3"/>
  <c r="G122" i="3"/>
  <c r="E122" i="3"/>
  <c r="D122" i="3"/>
  <c r="N121" i="3"/>
  <c r="G121" i="3"/>
  <c r="E121" i="3"/>
  <c r="D121" i="3"/>
  <c r="N120" i="3"/>
  <c r="G120" i="3"/>
  <c r="E120" i="3"/>
  <c r="D120" i="3"/>
  <c r="N119" i="3"/>
  <c r="G119" i="3"/>
  <c r="E119" i="3"/>
  <c r="D119" i="3"/>
  <c r="N118" i="3"/>
  <c r="G118" i="3"/>
  <c r="E118" i="3"/>
  <c r="D118" i="3"/>
  <c r="N117" i="3"/>
  <c r="G117" i="3"/>
  <c r="E117" i="3"/>
  <c r="D117" i="3"/>
  <c r="N116" i="3"/>
  <c r="G116" i="3"/>
  <c r="E116" i="3"/>
  <c r="D116" i="3"/>
  <c r="N115" i="3"/>
  <c r="G115" i="3"/>
  <c r="E115" i="3"/>
  <c r="D115" i="3"/>
  <c r="N114" i="3"/>
  <c r="G114" i="3"/>
  <c r="E114" i="3"/>
  <c r="D114" i="3"/>
  <c r="N113" i="3"/>
  <c r="G113" i="3"/>
  <c r="E113" i="3"/>
  <c r="D113" i="3"/>
  <c r="N112" i="3"/>
  <c r="G112" i="3"/>
  <c r="E112" i="3"/>
  <c r="D112" i="3"/>
  <c r="N111" i="3"/>
  <c r="G111" i="3"/>
  <c r="E111" i="3"/>
  <c r="D111" i="3"/>
  <c r="N110" i="3"/>
  <c r="G110" i="3"/>
  <c r="E110" i="3"/>
  <c r="D110" i="3"/>
  <c r="N109" i="3"/>
  <c r="G109" i="3"/>
  <c r="E109" i="3"/>
  <c r="D109" i="3"/>
  <c r="N108" i="3"/>
  <c r="G108" i="3"/>
  <c r="E108" i="3"/>
  <c r="D108" i="3"/>
  <c r="N107" i="3"/>
  <c r="G107" i="3"/>
  <c r="E107" i="3"/>
  <c r="D107" i="3"/>
  <c r="N106" i="3"/>
  <c r="G106" i="3"/>
  <c r="E106" i="3"/>
  <c r="D106" i="3"/>
  <c r="N105" i="3"/>
  <c r="G105" i="3"/>
  <c r="E105" i="3"/>
  <c r="D105" i="3"/>
  <c r="N104" i="3"/>
  <c r="G104" i="3"/>
  <c r="E104" i="3"/>
  <c r="D104" i="3"/>
  <c r="N103" i="3"/>
  <c r="G103" i="3"/>
  <c r="E103" i="3"/>
  <c r="D103" i="3"/>
  <c r="N102" i="3"/>
  <c r="G102" i="3"/>
  <c r="E102" i="3"/>
  <c r="D102" i="3"/>
  <c r="N101" i="3"/>
  <c r="G101" i="3"/>
  <c r="E101" i="3"/>
  <c r="D101" i="3"/>
  <c r="N100" i="3"/>
  <c r="G100" i="3"/>
  <c r="E100" i="3"/>
  <c r="D100" i="3"/>
  <c r="N99" i="3"/>
  <c r="G99" i="3"/>
  <c r="E99" i="3"/>
  <c r="D99" i="3"/>
  <c r="N98" i="3"/>
  <c r="G98" i="3"/>
  <c r="E98" i="3"/>
  <c r="D98" i="3"/>
  <c r="N97" i="3"/>
  <c r="G97" i="3"/>
  <c r="E97" i="3"/>
  <c r="D97" i="3"/>
  <c r="N96" i="3"/>
  <c r="G96" i="3"/>
  <c r="E96" i="3"/>
  <c r="D96" i="3"/>
  <c r="N95" i="3"/>
  <c r="G95" i="3"/>
  <c r="E95" i="3"/>
  <c r="D95" i="3"/>
  <c r="N94" i="3"/>
  <c r="G94" i="3"/>
  <c r="E94" i="3"/>
  <c r="D94" i="3"/>
  <c r="N93" i="3"/>
  <c r="G93" i="3"/>
  <c r="E93" i="3"/>
  <c r="D93" i="3"/>
  <c r="N92" i="3"/>
  <c r="G92" i="3"/>
  <c r="E92" i="3"/>
  <c r="D92" i="3"/>
  <c r="N91" i="3"/>
  <c r="G91" i="3"/>
  <c r="E91" i="3"/>
  <c r="D91" i="3"/>
  <c r="N90" i="3"/>
  <c r="G90" i="3"/>
  <c r="E90" i="3"/>
  <c r="D90" i="3"/>
  <c r="N89" i="3"/>
  <c r="G89" i="3"/>
  <c r="E89" i="3"/>
  <c r="D89" i="3"/>
  <c r="N88" i="3"/>
  <c r="G88" i="3"/>
  <c r="E88" i="3"/>
  <c r="D88" i="3"/>
  <c r="N87" i="3"/>
  <c r="G87" i="3"/>
  <c r="E87" i="3"/>
  <c r="D87" i="3"/>
  <c r="N86" i="3"/>
  <c r="G86" i="3"/>
  <c r="E86" i="3"/>
  <c r="D86" i="3"/>
  <c r="N85" i="3"/>
  <c r="G85" i="3"/>
  <c r="E85" i="3"/>
  <c r="D85" i="3"/>
  <c r="N84" i="3"/>
  <c r="G84" i="3"/>
  <c r="E84" i="3"/>
  <c r="D84" i="3"/>
  <c r="N83" i="3"/>
  <c r="G83" i="3"/>
  <c r="E83" i="3"/>
  <c r="D83" i="3"/>
  <c r="N82" i="3"/>
  <c r="G82" i="3"/>
  <c r="E82" i="3"/>
  <c r="D82" i="3"/>
  <c r="N81" i="3"/>
  <c r="G81" i="3"/>
  <c r="E81" i="3"/>
  <c r="D81" i="3"/>
  <c r="N80" i="3"/>
  <c r="G80" i="3"/>
  <c r="E80" i="3"/>
  <c r="D80" i="3"/>
  <c r="N79" i="3"/>
  <c r="G79" i="3"/>
  <c r="E79" i="3"/>
  <c r="D79" i="3"/>
  <c r="N78" i="3"/>
  <c r="G78" i="3"/>
  <c r="E78" i="3"/>
  <c r="D78" i="3"/>
  <c r="N77" i="3"/>
  <c r="G77" i="3"/>
  <c r="E77" i="3"/>
  <c r="D77" i="3"/>
  <c r="N76" i="3"/>
  <c r="G76" i="3"/>
  <c r="E76" i="3"/>
  <c r="D76" i="3"/>
  <c r="N75" i="3"/>
  <c r="G75" i="3"/>
  <c r="E75" i="3"/>
  <c r="D75" i="3"/>
  <c r="N74" i="3"/>
  <c r="G74" i="3"/>
  <c r="E74" i="3"/>
  <c r="D74" i="3"/>
  <c r="N73" i="3"/>
  <c r="G73" i="3"/>
  <c r="E73" i="3"/>
  <c r="D73" i="3"/>
  <c r="N72" i="3"/>
  <c r="G72" i="3"/>
  <c r="E72" i="3"/>
  <c r="D72" i="3"/>
  <c r="N71" i="3"/>
  <c r="G71" i="3"/>
  <c r="E71" i="3"/>
  <c r="D71" i="3"/>
  <c r="N70" i="3"/>
  <c r="G70" i="3"/>
  <c r="E70" i="3"/>
  <c r="D70" i="3"/>
  <c r="N69" i="3"/>
  <c r="G69" i="3"/>
  <c r="E69" i="3"/>
  <c r="D69" i="3"/>
  <c r="N68" i="3"/>
  <c r="G68" i="3"/>
  <c r="E68" i="3"/>
  <c r="D68" i="3"/>
  <c r="N67" i="3"/>
  <c r="G67" i="3"/>
  <c r="E67" i="3"/>
  <c r="D67" i="3"/>
  <c r="N66" i="3"/>
  <c r="G66" i="3"/>
  <c r="E66" i="3"/>
  <c r="D66" i="3"/>
  <c r="N65" i="3"/>
  <c r="G65" i="3"/>
  <c r="E65" i="3"/>
  <c r="D65" i="3"/>
  <c r="N64" i="3"/>
  <c r="G64" i="3"/>
  <c r="E64" i="3"/>
  <c r="D64" i="3"/>
  <c r="N63" i="3"/>
  <c r="G63" i="3"/>
  <c r="E63" i="3"/>
  <c r="D63" i="3"/>
  <c r="N62" i="3"/>
  <c r="G62" i="3"/>
  <c r="E62" i="3"/>
  <c r="D62" i="3"/>
  <c r="N61" i="3"/>
  <c r="G61" i="3"/>
  <c r="E61" i="3"/>
  <c r="D61" i="3"/>
  <c r="N60" i="3"/>
  <c r="G60" i="3"/>
  <c r="E60" i="3"/>
  <c r="D60" i="3"/>
  <c r="N59" i="3"/>
  <c r="G59" i="3"/>
  <c r="E59" i="3"/>
  <c r="D59" i="3"/>
  <c r="N58" i="3"/>
  <c r="G58" i="3"/>
  <c r="E58" i="3"/>
  <c r="D58" i="3"/>
  <c r="N57" i="3"/>
  <c r="G57" i="3"/>
  <c r="E57" i="3"/>
  <c r="D57" i="3"/>
  <c r="N56" i="3"/>
  <c r="G56" i="3"/>
  <c r="E56" i="3"/>
  <c r="D56" i="3"/>
  <c r="N55" i="3"/>
  <c r="G55" i="3"/>
  <c r="E55" i="3"/>
  <c r="D55" i="3"/>
  <c r="N54" i="3"/>
  <c r="G54" i="3"/>
  <c r="E54" i="3"/>
  <c r="D54" i="3"/>
  <c r="N53" i="3"/>
  <c r="G53" i="3"/>
  <c r="E53" i="3"/>
  <c r="D53" i="3"/>
  <c r="N52" i="3"/>
  <c r="G52" i="3"/>
  <c r="E52" i="3"/>
  <c r="D52" i="3"/>
  <c r="N51" i="3"/>
  <c r="G51" i="3"/>
  <c r="E51" i="3"/>
  <c r="D51" i="3"/>
  <c r="N50" i="3"/>
  <c r="G50" i="3"/>
  <c r="E50" i="3"/>
  <c r="D50" i="3"/>
  <c r="N49" i="3"/>
  <c r="G49" i="3"/>
  <c r="E49" i="3"/>
  <c r="D49" i="3"/>
  <c r="N48" i="3"/>
  <c r="G48" i="3"/>
  <c r="E48" i="3"/>
  <c r="D48" i="3"/>
  <c r="N47" i="3"/>
  <c r="G47" i="3"/>
  <c r="E47" i="3"/>
  <c r="D47" i="3"/>
  <c r="N46" i="3"/>
  <c r="G46" i="3"/>
  <c r="E46" i="3"/>
  <c r="D46" i="3"/>
  <c r="N45" i="3"/>
  <c r="G45" i="3"/>
  <c r="E45" i="3"/>
  <c r="D45" i="3"/>
  <c r="N44" i="3"/>
  <c r="G44" i="3"/>
  <c r="E44" i="3"/>
  <c r="D44" i="3"/>
  <c r="N43" i="3"/>
  <c r="G43" i="3"/>
  <c r="E43" i="3"/>
  <c r="D43" i="3"/>
  <c r="N42" i="3"/>
  <c r="G42" i="3"/>
  <c r="E42" i="3"/>
  <c r="D42" i="3"/>
  <c r="N41" i="3"/>
  <c r="G41" i="3"/>
  <c r="E41" i="3"/>
  <c r="D41" i="3"/>
  <c r="N40" i="3"/>
  <c r="G40" i="3"/>
  <c r="E40" i="3"/>
  <c r="D40" i="3"/>
  <c r="N39" i="3"/>
  <c r="G39" i="3"/>
  <c r="E39" i="3"/>
  <c r="D39" i="3"/>
  <c r="N38" i="3"/>
  <c r="G38" i="3"/>
  <c r="E38" i="3"/>
  <c r="D38" i="3"/>
  <c r="N37" i="3"/>
  <c r="G37" i="3"/>
  <c r="E37" i="3"/>
  <c r="D37" i="3"/>
  <c r="N36" i="3"/>
  <c r="G36" i="3"/>
  <c r="E36" i="3"/>
  <c r="D36" i="3"/>
  <c r="N35" i="3"/>
  <c r="G35" i="3"/>
  <c r="E35" i="3"/>
  <c r="D35" i="3"/>
  <c r="N34" i="3"/>
  <c r="G34" i="3"/>
  <c r="E34" i="3"/>
  <c r="D34" i="3"/>
  <c r="N33" i="3"/>
  <c r="G33" i="3"/>
  <c r="E33" i="3"/>
  <c r="D33" i="3"/>
  <c r="N32" i="3"/>
  <c r="G32" i="3"/>
  <c r="E32" i="3"/>
  <c r="D32" i="3"/>
  <c r="N31" i="3"/>
  <c r="G31" i="3"/>
  <c r="E31" i="3"/>
  <c r="D31" i="3"/>
  <c r="N30" i="3"/>
  <c r="G30" i="3"/>
  <c r="E30" i="3"/>
  <c r="D30" i="3"/>
  <c r="N29" i="3"/>
  <c r="G29" i="3"/>
  <c r="E29" i="3"/>
  <c r="D29" i="3"/>
  <c r="N28" i="3"/>
  <c r="G28" i="3"/>
  <c r="E28" i="3"/>
  <c r="D28" i="3"/>
  <c r="N27" i="3"/>
  <c r="G27" i="3"/>
  <c r="E27" i="3"/>
  <c r="D27" i="3"/>
  <c r="N26" i="3"/>
  <c r="G26" i="3"/>
  <c r="E26" i="3"/>
  <c r="D26" i="3"/>
  <c r="N25" i="3"/>
  <c r="G25" i="3"/>
  <c r="E25" i="3"/>
  <c r="D25" i="3"/>
  <c r="N24" i="3"/>
  <c r="G24" i="3"/>
  <c r="E24" i="3"/>
  <c r="D24" i="3"/>
  <c r="N23" i="3"/>
  <c r="G23" i="3"/>
  <c r="E23" i="3"/>
  <c r="D23" i="3"/>
  <c r="N22" i="3"/>
  <c r="G22" i="3"/>
  <c r="E22" i="3"/>
  <c r="D22" i="3"/>
  <c r="N21" i="3"/>
  <c r="G21" i="3"/>
  <c r="E21" i="3"/>
  <c r="D21" i="3"/>
  <c r="N20" i="3"/>
  <c r="G20" i="3"/>
  <c r="E20" i="3"/>
  <c r="D20" i="3"/>
  <c r="N19" i="3"/>
  <c r="G19" i="3"/>
  <c r="E19" i="3"/>
  <c r="D19" i="3"/>
  <c r="N18" i="3"/>
  <c r="G18" i="3"/>
  <c r="E18" i="3"/>
  <c r="D18" i="3"/>
  <c r="N17" i="3"/>
  <c r="G17" i="3"/>
  <c r="E17" i="3"/>
  <c r="D17" i="3"/>
  <c r="N16" i="3"/>
  <c r="G16" i="3"/>
  <c r="E16" i="3"/>
  <c r="D16" i="3"/>
  <c r="N15" i="3"/>
  <c r="G15" i="3"/>
  <c r="E15" i="3"/>
  <c r="D15" i="3"/>
  <c r="N14" i="3"/>
  <c r="G14" i="3"/>
  <c r="E14" i="3"/>
  <c r="D14" i="3"/>
  <c r="N13" i="3"/>
  <c r="G13" i="3"/>
  <c r="E13" i="3"/>
  <c r="D13" i="3"/>
  <c r="N12" i="3"/>
  <c r="G12" i="3"/>
  <c r="E12" i="3"/>
  <c r="D12" i="3"/>
  <c r="N11" i="3"/>
  <c r="G11" i="3"/>
  <c r="E11" i="3"/>
  <c r="D11" i="3"/>
  <c r="N10" i="3"/>
  <c r="G10" i="3"/>
  <c r="E10" i="3"/>
  <c r="D10" i="3"/>
  <c r="N9" i="3"/>
  <c r="G9" i="3"/>
  <c r="E9" i="3"/>
  <c r="D9" i="3"/>
  <c r="N8" i="3"/>
  <c r="G8" i="3"/>
  <c r="E8" i="3"/>
  <c r="D8" i="3"/>
  <c r="N7" i="3"/>
  <c r="G7" i="3"/>
  <c r="E7" i="3"/>
  <c r="D7" i="3"/>
  <c r="N6" i="3"/>
  <c r="G6" i="3"/>
  <c r="E6" i="3"/>
  <c r="D6" i="3"/>
  <c r="N5" i="3"/>
  <c r="G5" i="3"/>
  <c r="E5" i="3"/>
  <c r="D5" i="3"/>
  <c r="N4" i="3"/>
  <c r="G4" i="3"/>
  <c r="E4" i="3"/>
  <c r="D4" i="3"/>
  <c r="N3" i="3"/>
  <c r="G3" i="3"/>
  <c r="E3" i="3"/>
  <c r="D3" i="3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3" i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" i="2"/>
  <c r="C13" i="2"/>
  <c r="C14" i="2"/>
  <c r="C15" i="2"/>
  <c r="C16" i="2"/>
  <c r="C17" i="2"/>
  <c r="C18" i="2"/>
  <c r="C19" i="2"/>
  <c r="C20" i="2"/>
  <c r="C21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106" i="2"/>
  <c r="C107" i="2"/>
  <c r="C108" i="2"/>
  <c r="C109" i="2"/>
  <c r="C110" i="2"/>
  <c r="C111" i="2"/>
  <c r="C112" i="2"/>
  <c r="C11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N309" i="2"/>
  <c r="E309" i="2"/>
  <c r="D309" i="2"/>
  <c r="N308" i="2"/>
  <c r="E308" i="2"/>
  <c r="D308" i="2"/>
  <c r="N307" i="2"/>
  <c r="E307" i="2"/>
  <c r="D307" i="2"/>
  <c r="N306" i="2"/>
  <c r="E306" i="2"/>
  <c r="D306" i="2"/>
  <c r="N305" i="2"/>
  <c r="E305" i="2"/>
  <c r="D305" i="2"/>
  <c r="N304" i="2"/>
  <c r="E304" i="2"/>
  <c r="D304" i="2"/>
  <c r="N303" i="2"/>
  <c r="E303" i="2"/>
  <c r="D303" i="2"/>
  <c r="N302" i="2"/>
  <c r="E302" i="2"/>
  <c r="D302" i="2"/>
  <c r="N301" i="2"/>
  <c r="E301" i="2"/>
  <c r="D301" i="2"/>
  <c r="N300" i="2"/>
  <c r="E300" i="2"/>
  <c r="D300" i="2"/>
  <c r="N299" i="2"/>
  <c r="E299" i="2"/>
  <c r="D299" i="2"/>
  <c r="N298" i="2"/>
  <c r="E298" i="2"/>
  <c r="D298" i="2"/>
  <c r="N297" i="2"/>
  <c r="E297" i="2"/>
  <c r="D297" i="2"/>
  <c r="N296" i="2"/>
  <c r="E296" i="2"/>
  <c r="D296" i="2"/>
  <c r="N295" i="2"/>
  <c r="E295" i="2"/>
  <c r="D295" i="2"/>
  <c r="N294" i="2"/>
  <c r="E294" i="2"/>
  <c r="D294" i="2"/>
  <c r="N293" i="2"/>
  <c r="E293" i="2"/>
  <c r="D293" i="2"/>
  <c r="N292" i="2"/>
  <c r="E292" i="2"/>
  <c r="D292" i="2"/>
  <c r="N291" i="2"/>
  <c r="E291" i="2"/>
  <c r="D291" i="2"/>
  <c r="N290" i="2"/>
  <c r="E290" i="2"/>
  <c r="D290" i="2"/>
  <c r="N289" i="2"/>
  <c r="E289" i="2"/>
  <c r="D289" i="2"/>
  <c r="N288" i="2"/>
  <c r="E288" i="2"/>
  <c r="D288" i="2"/>
  <c r="N287" i="2"/>
  <c r="E287" i="2"/>
  <c r="D287" i="2"/>
  <c r="N286" i="2"/>
  <c r="E286" i="2"/>
  <c r="D286" i="2"/>
  <c r="N285" i="2"/>
  <c r="E285" i="2"/>
  <c r="D285" i="2"/>
  <c r="N284" i="2"/>
  <c r="E284" i="2"/>
  <c r="D284" i="2"/>
  <c r="N283" i="2"/>
  <c r="E283" i="2"/>
  <c r="D283" i="2"/>
  <c r="N282" i="2"/>
  <c r="E282" i="2"/>
  <c r="D282" i="2"/>
  <c r="N281" i="2"/>
  <c r="E281" i="2"/>
  <c r="D281" i="2"/>
  <c r="N280" i="2"/>
  <c r="E280" i="2"/>
  <c r="D280" i="2"/>
  <c r="N279" i="2"/>
  <c r="E279" i="2"/>
  <c r="D279" i="2"/>
  <c r="N278" i="2"/>
  <c r="E278" i="2"/>
  <c r="D278" i="2"/>
  <c r="N277" i="2"/>
  <c r="E277" i="2"/>
  <c r="D277" i="2"/>
  <c r="N276" i="2"/>
  <c r="E276" i="2"/>
  <c r="D276" i="2"/>
  <c r="N275" i="2"/>
  <c r="E275" i="2"/>
  <c r="D275" i="2"/>
  <c r="N274" i="2"/>
  <c r="E274" i="2"/>
  <c r="D274" i="2"/>
  <c r="N273" i="2"/>
  <c r="E273" i="2"/>
  <c r="D273" i="2"/>
  <c r="N272" i="2"/>
  <c r="E272" i="2"/>
  <c r="D272" i="2"/>
  <c r="N271" i="2"/>
  <c r="E271" i="2"/>
  <c r="D271" i="2"/>
  <c r="N270" i="2"/>
  <c r="E270" i="2"/>
  <c r="D270" i="2"/>
  <c r="N269" i="2"/>
  <c r="E269" i="2"/>
  <c r="D269" i="2"/>
  <c r="N268" i="2"/>
  <c r="E268" i="2"/>
  <c r="D268" i="2"/>
  <c r="N267" i="2"/>
  <c r="E267" i="2"/>
  <c r="D267" i="2"/>
  <c r="N266" i="2"/>
  <c r="E266" i="2"/>
  <c r="D266" i="2"/>
  <c r="N265" i="2"/>
  <c r="E265" i="2"/>
  <c r="D265" i="2"/>
  <c r="N264" i="2"/>
  <c r="E264" i="2"/>
  <c r="D264" i="2"/>
  <c r="N263" i="2"/>
  <c r="E263" i="2"/>
  <c r="D263" i="2"/>
  <c r="N262" i="2"/>
  <c r="E262" i="2"/>
  <c r="D262" i="2"/>
  <c r="N261" i="2"/>
  <c r="E261" i="2"/>
  <c r="D261" i="2"/>
  <c r="N260" i="2"/>
  <c r="E260" i="2"/>
  <c r="D260" i="2"/>
  <c r="N259" i="2"/>
  <c r="E259" i="2"/>
  <c r="D259" i="2"/>
  <c r="N258" i="2"/>
  <c r="E258" i="2"/>
  <c r="D258" i="2"/>
  <c r="N257" i="2"/>
  <c r="E257" i="2"/>
  <c r="D257" i="2"/>
  <c r="N256" i="2"/>
  <c r="E256" i="2"/>
  <c r="D256" i="2"/>
  <c r="N255" i="2"/>
  <c r="E255" i="2"/>
  <c r="D255" i="2"/>
  <c r="N254" i="2"/>
  <c r="E254" i="2"/>
  <c r="D254" i="2"/>
  <c r="N253" i="2"/>
  <c r="E253" i="2"/>
  <c r="D253" i="2"/>
  <c r="N252" i="2"/>
  <c r="E252" i="2"/>
  <c r="D252" i="2"/>
  <c r="N251" i="2"/>
  <c r="E251" i="2"/>
  <c r="D251" i="2"/>
  <c r="N250" i="2"/>
  <c r="E250" i="2"/>
  <c r="D250" i="2"/>
  <c r="N249" i="2"/>
  <c r="E249" i="2"/>
  <c r="D249" i="2"/>
  <c r="N248" i="2"/>
  <c r="E248" i="2"/>
  <c r="D248" i="2"/>
  <c r="N247" i="2"/>
  <c r="E247" i="2"/>
  <c r="D247" i="2"/>
  <c r="N246" i="2"/>
  <c r="E246" i="2"/>
  <c r="D246" i="2"/>
  <c r="N245" i="2"/>
  <c r="E245" i="2"/>
  <c r="D245" i="2"/>
  <c r="N244" i="2"/>
  <c r="E244" i="2"/>
  <c r="D244" i="2"/>
  <c r="N243" i="2"/>
  <c r="E243" i="2"/>
  <c r="D243" i="2"/>
  <c r="N242" i="2"/>
  <c r="E242" i="2"/>
  <c r="D242" i="2"/>
  <c r="N241" i="2"/>
  <c r="E241" i="2"/>
  <c r="D241" i="2"/>
  <c r="N240" i="2"/>
  <c r="E240" i="2"/>
  <c r="D240" i="2"/>
  <c r="N239" i="2"/>
  <c r="E239" i="2"/>
  <c r="D239" i="2"/>
  <c r="N238" i="2"/>
  <c r="E238" i="2"/>
  <c r="D238" i="2"/>
  <c r="N237" i="2"/>
  <c r="E237" i="2"/>
  <c r="D237" i="2"/>
  <c r="N236" i="2"/>
  <c r="E236" i="2"/>
  <c r="D236" i="2"/>
  <c r="N235" i="2"/>
  <c r="E235" i="2"/>
  <c r="D235" i="2"/>
  <c r="N234" i="2"/>
  <c r="E234" i="2"/>
  <c r="D234" i="2"/>
  <c r="N233" i="2"/>
  <c r="E233" i="2"/>
  <c r="D233" i="2"/>
  <c r="N232" i="2"/>
  <c r="E232" i="2"/>
  <c r="D232" i="2"/>
  <c r="N231" i="2"/>
  <c r="E231" i="2"/>
  <c r="D231" i="2"/>
  <c r="N230" i="2"/>
  <c r="E230" i="2"/>
  <c r="D230" i="2"/>
  <c r="N229" i="2"/>
  <c r="E229" i="2"/>
  <c r="D229" i="2"/>
  <c r="N228" i="2"/>
  <c r="E228" i="2"/>
  <c r="D228" i="2"/>
  <c r="N227" i="2"/>
  <c r="E227" i="2"/>
  <c r="D227" i="2"/>
  <c r="N226" i="2"/>
  <c r="E226" i="2"/>
  <c r="D226" i="2"/>
  <c r="N225" i="2"/>
  <c r="E225" i="2"/>
  <c r="D225" i="2"/>
  <c r="N224" i="2"/>
  <c r="E224" i="2"/>
  <c r="D224" i="2"/>
  <c r="N223" i="2"/>
  <c r="E223" i="2"/>
  <c r="D223" i="2"/>
  <c r="N222" i="2"/>
  <c r="E222" i="2"/>
  <c r="D222" i="2"/>
  <c r="N221" i="2"/>
  <c r="E221" i="2"/>
  <c r="D221" i="2"/>
  <c r="N220" i="2"/>
  <c r="E220" i="2"/>
  <c r="D220" i="2"/>
  <c r="N219" i="2"/>
  <c r="E219" i="2"/>
  <c r="D219" i="2"/>
  <c r="N218" i="2"/>
  <c r="E218" i="2"/>
  <c r="D218" i="2"/>
  <c r="N217" i="2"/>
  <c r="E217" i="2"/>
  <c r="D217" i="2"/>
  <c r="N216" i="2"/>
  <c r="E216" i="2"/>
  <c r="D216" i="2"/>
  <c r="N215" i="2"/>
  <c r="E215" i="2"/>
  <c r="D215" i="2"/>
  <c r="N214" i="2"/>
  <c r="E214" i="2"/>
  <c r="D214" i="2"/>
  <c r="N213" i="2"/>
  <c r="E213" i="2"/>
  <c r="D213" i="2"/>
  <c r="N212" i="2"/>
  <c r="E212" i="2"/>
  <c r="D212" i="2"/>
  <c r="N211" i="2"/>
  <c r="E211" i="2"/>
  <c r="D211" i="2"/>
  <c r="N210" i="2"/>
  <c r="E210" i="2"/>
  <c r="D210" i="2"/>
  <c r="N209" i="2"/>
  <c r="E209" i="2"/>
  <c r="D209" i="2"/>
  <c r="N208" i="2"/>
  <c r="E208" i="2"/>
  <c r="D208" i="2"/>
  <c r="N207" i="2"/>
  <c r="E207" i="2"/>
  <c r="D207" i="2"/>
  <c r="N206" i="2"/>
  <c r="E206" i="2"/>
  <c r="D206" i="2"/>
  <c r="N205" i="2"/>
  <c r="E205" i="2"/>
  <c r="D205" i="2"/>
  <c r="N204" i="2"/>
  <c r="E204" i="2"/>
  <c r="D204" i="2"/>
  <c r="N203" i="2"/>
  <c r="E203" i="2"/>
  <c r="D203" i="2"/>
  <c r="N202" i="2"/>
  <c r="E202" i="2"/>
  <c r="D202" i="2"/>
  <c r="N201" i="2"/>
  <c r="E201" i="2"/>
  <c r="D201" i="2"/>
  <c r="N200" i="2"/>
  <c r="E200" i="2"/>
  <c r="D200" i="2"/>
  <c r="N199" i="2"/>
  <c r="E199" i="2"/>
  <c r="D199" i="2"/>
  <c r="N198" i="2"/>
  <c r="E198" i="2"/>
  <c r="D198" i="2"/>
  <c r="N197" i="2"/>
  <c r="E197" i="2"/>
  <c r="D197" i="2"/>
  <c r="N196" i="2"/>
  <c r="E196" i="2"/>
  <c r="D196" i="2"/>
  <c r="N195" i="2"/>
  <c r="E195" i="2"/>
  <c r="D195" i="2"/>
  <c r="N194" i="2"/>
  <c r="E194" i="2"/>
  <c r="D194" i="2"/>
  <c r="N193" i="2"/>
  <c r="E193" i="2"/>
  <c r="D193" i="2"/>
  <c r="N192" i="2"/>
  <c r="E192" i="2"/>
  <c r="D192" i="2"/>
  <c r="N191" i="2"/>
  <c r="E191" i="2"/>
  <c r="D191" i="2"/>
  <c r="N190" i="2"/>
  <c r="E190" i="2"/>
  <c r="D190" i="2"/>
  <c r="N189" i="2"/>
  <c r="E189" i="2"/>
  <c r="D189" i="2"/>
  <c r="N188" i="2"/>
  <c r="E188" i="2"/>
  <c r="D188" i="2"/>
  <c r="N187" i="2"/>
  <c r="E187" i="2"/>
  <c r="D187" i="2"/>
  <c r="N186" i="2"/>
  <c r="E186" i="2"/>
  <c r="D186" i="2"/>
  <c r="N185" i="2"/>
  <c r="E185" i="2"/>
  <c r="D185" i="2"/>
  <c r="N184" i="2"/>
  <c r="E184" i="2"/>
  <c r="D184" i="2"/>
  <c r="N183" i="2"/>
  <c r="E183" i="2"/>
  <c r="D183" i="2"/>
  <c r="N182" i="2"/>
  <c r="E182" i="2"/>
  <c r="D182" i="2"/>
  <c r="N181" i="2"/>
  <c r="E181" i="2"/>
  <c r="D181" i="2"/>
  <c r="N180" i="2"/>
  <c r="E180" i="2"/>
  <c r="D180" i="2"/>
  <c r="N179" i="2"/>
  <c r="E179" i="2"/>
  <c r="D179" i="2"/>
  <c r="N178" i="2"/>
  <c r="E178" i="2"/>
  <c r="D178" i="2"/>
  <c r="N177" i="2"/>
  <c r="E177" i="2"/>
  <c r="D177" i="2"/>
  <c r="N176" i="2"/>
  <c r="E176" i="2"/>
  <c r="D176" i="2"/>
  <c r="N175" i="2"/>
  <c r="E175" i="2"/>
  <c r="D175" i="2"/>
  <c r="N174" i="2"/>
  <c r="E174" i="2"/>
  <c r="D174" i="2"/>
  <c r="N173" i="2"/>
  <c r="E173" i="2"/>
  <c r="D173" i="2"/>
  <c r="N172" i="2"/>
  <c r="E172" i="2"/>
  <c r="D172" i="2"/>
  <c r="N171" i="2"/>
  <c r="E171" i="2"/>
  <c r="D171" i="2"/>
  <c r="N170" i="2"/>
  <c r="E170" i="2"/>
  <c r="D170" i="2"/>
  <c r="N169" i="2"/>
  <c r="E169" i="2"/>
  <c r="D169" i="2"/>
  <c r="N168" i="2"/>
  <c r="E168" i="2"/>
  <c r="D168" i="2"/>
  <c r="N167" i="2"/>
  <c r="E167" i="2"/>
  <c r="D167" i="2"/>
  <c r="N166" i="2"/>
  <c r="E166" i="2"/>
  <c r="D166" i="2"/>
  <c r="N165" i="2"/>
  <c r="E165" i="2"/>
  <c r="D165" i="2"/>
  <c r="N164" i="2"/>
  <c r="E164" i="2"/>
  <c r="D164" i="2"/>
  <c r="N163" i="2"/>
  <c r="E163" i="2"/>
  <c r="D163" i="2"/>
  <c r="N162" i="2"/>
  <c r="E162" i="2"/>
  <c r="D162" i="2"/>
  <c r="N161" i="2"/>
  <c r="E161" i="2"/>
  <c r="D161" i="2"/>
  <c r="N160" i="2"/>
  <c r="E160" i="2"/>
  <c r="D160" i="2"/>
  <c r="N159" i="2"/>
  <c r="E159" i="2"/>
  <c r="D159" i="2"/>
  <c r="N158" i="2"/>
  <c r="E158" i="2"/>
  <c r="D158" i="2"/>
  <c r="N157" i="2"/>
  <c r="E157" i="2"/>
  <c r="D157" i="2"/>
  <c r="N156" i="2"/>
  <c r="E156" i="2"/>
  <c r="D156" i="2"/>
  <c r="N155" i="2"/>
  <c r="E155" i="2"/>
  <c r="D155" i="2"/>
  <c r="N154" i="2"/>
  <c r="E154" i="2"/>
  <c r="D154" i="2"/>
  <c r="N153" i="2"/>
  <c r="E153" i="2"/>
  <c r="D153" i="2"/>
  <c r="N152" i="2"/>
  <c r="E152" i="2"/>
  <c r="D152" i="2"/>
  <c r="N151" i="2"/>
  <c r="E151" i="2"/>
  <c r="D151" i="2"/>
  <c r="N150" i="2"/>
  <c r="E150" i="2"/>
  <c r="D150" i="2"/>
  <c r="N149" i="2"/>
  <c r="E149" i="2"/>
  <c r="D149" i="2"/>
  <c r="N148" i="2"/>
  <c r="E148" i="2"/>
  <c r="D148" i="2"/>
  <c r="N147" i="2"/>
  <c r="E147" i="2"/>
  <c r="D147" i="2"/>
  <c r="N146" i="2"/>
  <c r="E146" i="2"/>
  <c r="D146" i="2"/>
  <c r="N145" i="2"/>
  <c r="E145" i="2"/>
  <c r="D145" i="2"/>
  <c r="N144" i="2"/>
  <c r="E144" i="2"/>
  <c r="D144" i="2"/>
  <c r="N143" i="2"/>
  <c r="E143" i="2"/>
  <c r="D143" i="2"/>
  <c r="N142" i="2"/>
  <c r="E142" i="2"/>
  <c r="D142" i="2"/>
  <c r="N141" i="2"/>
  <c r="E141" i="2"/>
  <c r="D141" i="2"/>
  <c r="N140" i="2"/>
  <c r="E140" i="2"/>
  <c r="D140" i="2"/>
  <c r="N139" i="2"/>
  <c r="E139" i="2"/>
  <c r="D139" i="2"/>
  <c r="N138" i="2"/>
  <c r="E138" i="2"/>
  <c r="D138" i="2"/>
  <c r="N137" i="2"/>
  <c r="E137" i="2"/>
  <c r="D137" i="2"/>
  <c r="N136" i="2"/>
  <c r="E136" i="2"/>
  <c r="D136" i="2"/>
  <c r="N135" i="2"/>
  <c r="E135" i="2"/>
  <c r="D135" i="2"/>
  <c r="N134" i="2"/>
  <c r="E134" i="2"/>
  <c r="D134" i="2"/>
  <c r="N133" i="2"/>
  <c r="E133" i="2"/>
  <c r="D133" i="2"/>
  <c r="N132" i="2"/>
  <c r="E132" i="2"/>
  <c r="D132" i="2"/>
  <c r="N131" i="2"/>
  <c r="E131" i="2"/>
  <c r="D131" i="2"/>
  <c r="N130" i="2"/>
  <c r="E130" i="2"/>
  <c r="D130" i="2"/>
  <c r="N129" i="2"/>
  <c r="E129" i="2"/>
  <c r="D129" i="2"/>
  <c r="N128" i="2"/>
  <c r="E128" i="2"/>
  <c r="D128" i="2"/>
  <c r="N127" i="2"/>
  <c r="E127" i="2"/>
  <c r="D127" i="2"/>
  <c r="N126" i="2"/>
  <c r="E126" i="2"/>
  <c r="D126" i="2"/>
  <c r="N125" i="2"/>
  <c r="E125" i="2"/>
  <c r="D125" i="2"/>
  <c r="N124" i="2"/>
  <c r="E124" i="2"/>
  <c r="D124" i="2"/>
  <c r="N123" i="2"/>
  <c r="E123" i="2"/>
  <c r="D123" i="2"/>
  <c r="N122" i="2"/>
  <c r="E122" i="2"/>
  <c r="D122" i="2"/>
  <c r="N121" i="2"/>
  <c r="E121" i="2"/>
  <c r="D121" i="2"/>
  <c r="N120" i="2"/>
  <c r="E120" i="2"/>
  <c r="D120" i="2"/>
  <c r="N119" i="2"/>
  <c r="E119" i="2"/>
  <c r="D119" i="2"/>
  <c r="N118" i="2"/>
  <c r="E118" i="2"/>
  <c r="D118" i="2"/>
  <c r="N117" i="2"/>
  <c r="E117" i="2"/>
  <c r="D117" i="2"/>
  <c r="N116" i="2"/>
  <c r="E116" i="2"/>
  <c r="D116" i="2"/>
  <c r="N115" i="2"/>
  <c r="E115" i="2"/>
  <c r="D115" i="2"/>
  <c r="N114" i="2"/>
  <c r="E114" i="2"/>
  <c r="D114" i="2"/>
  <c r="N113" i="2"/>
  <c r="E113" i="2"/>
  <c r="D113" i="2"/>
  <c r="N112" i="2"/>
  <c r="E112" i="2"/>
  <c r="D112" i="2"/>
  <c r="N111" i="2"/>
  <c r="E111" i="2"/>
  <c r="D111" i="2"/>
  <c r="N110" i="2"/>
  <c r="E110" i="2"/>
  <c r="D110" i="2"/>
  <c r="N109" i="2"/>
  <c r="E109" i="2"/>
  <c r="D109" i="2"/>
  <c r="N108" i="2"/>
  <c r="E108" i="2"/>
  <c r="D108" i="2"/>
  <c r="N107" i="2"/>
  <c r="E107" i="2"/>
  <c r="D107" i="2"/>
  <c r="N106" i="2"/>
  <c r="E106" i="2"/>
  <c r="D106" i="2"/>
  <c r="N105" i="2"/>
  <c r="E105" i="2"/>
  <c r="D105" i="2"/>
  <c r="N104" i="2"/>
  <c r="E104" i="2"/>
  <c r="D104" i="2"/>
  <c r="N103" i="2"/>
  <c r="E103" i="2"/>
  <c r="D103" i="2"/>
  <c r="N102" i="2"/>
  <c r="E102" i="2"/>
  <c r="D102" i="2"/>
  <c r="N101" i="2"/>
  <c r="E101" i="2"/>
  <c r="D101" i="2"/>
  <c r="N100" i="2"/>
  <c r="E100" i="2"/>
  <c r="D100" i="2"/>
  <c r="N99" i="2"/>
  <c r="E99" i="2"/>
  <c r="D99" i="2"/>
  <c r="N98" i="2"/>
  <c r="E98" i="2"/>
  <c r="D98" i="2"/>
  <c r="N97" i="2"/>
  <c r="E97" i="2"/>
  <c r="D97" i="2"/>
  <c r="N96" i="2"/>
  <c r="E96" i="2"/>
  <c r="D96" i="2"/>
  <c r="N95" i="2"/>
  <c r="E95" i="2"/>
  <c r="D95" i="2"/>
  <c r="N94" i="2"/>
  <c r="E94" i="2"/>
  <c r="D94" i="2"/>
  <c r="N93" i="2"/>
  <c r="E93" i="2"/>
  <c r="D93" i="2"/>
  <c r="N92" i="2"/>
  <c r="E92" i="2"/>
  <c r="D92" i="2"/>
  <c r="N91" i="2"/>
  <c r="E91" i="2"/>
  <c r="D91" i="2"/>
  <c r="N90" i="2"/>
  <c r="E90" i="2"/>
  <c r="D90" i="2"/>
  <c r="N89" i="2"/>
  <c r="E89" i="2"/>
  <c r="D89" i="2"/>
  <c r="N88" i="2"/>
  <c r="E88" i="2"/>
  <c r="D88" i="2"/>
  <c r="N87" i="2"/>
  <c r="E87" i="2"/>
  <c r="D87" i="2"/>
  <c r="N86" i="2"/>
  <c r="E86" i="2"/>
  <c r="D86" i="2"/>
  <c r="N85" i="2"/>
  <c r="E85" i="2"/>
  <c r="D85" i="2"/>
  <c r="N84" i="2"/>
  <c r="E84" i="2"/>
  <c r="D84" i="2"/>
  <c r="N83" i="2"/>
  <c r="E83" i="2"/>
  <c r="D83" i="2"/>
  <c r="N82" i="2"/>
  <c r="E82" i="2"/>
  <c r="D82" i="2"/>
  <c r="N81" i="2"/>
  <c r="E81" i="2"/>
  <c r="D81" i="2"/>
  <c r="N80" i="2"/>
  <c r="E80" i="2"/>
  <c r="D80" i="2"/>
  <c r="N79" i="2"/>
  <c r="E79" i="2"/>
  <c r="D79" i="2"/>
  <c r="N78" i="2"/>
  <c r="E78" i="2"/>
  <c r="D78" i="2"/>
  <c r="N77" i="2"/>
  <c r="E77" i="2"/>
  <c r="D77" i="2"/>
  <c r="N76" i="2"/>
  <c r="E76" i="2"/>
  <c r="D76" i="2"/>
  <c r="N75" i="2"/>
  <c r="E75" i="2"/>
  <c r="D75" i="2"/>
  <c r="N74" i="2"/>
  <c r="E74" i="2"/>
  <c r="D74" i="2"/>
  <c r="N73" i="2"/>
  <c r="E73" i="2"/>
  <c r="D73" i="2"/>
  <c r="N72" i="2"/>
  <c r="E72" i="2"/>
  <c r="D72" i="2"/>
  <c r="N71" i="2"/>
  <c r="E71" i="2"/>
  <c r="D71" i="2"/>
  <c r="N70" i="2"/>
  <c r="E70" i="2"/>
  <c r="D70" i="2"/>
  <c r="N69" i="2"/>
  <c r="E69" i="2"/>
  <c r="D69" i="2"/>
  <c r="N68" i="2"/>
  <c r="E68" i="2"/>
  <c r="D68" i="2"/>
  <c r="N67" i="2"/>
  <c r="E67" i="2"/>
  <c r="D67" i="2"/>
  <c r="N66" i="2"/>
  <c r="E66" i="2"/>
  <c r="D66" i="2"/>
  <c r="N65" i="2"/>
  <c r="E65" i="2"/>
  <c r="D65" i="2"/>
  <c r="N64" i="2"/>
  <c r="E64" i="2"/>
  <c r="D64" i="2"/>
  <c r="N63" i="2"/>
  <c r="E63" i="2"/>
  <c r="D63" i="2"/>
  <c r="N62" i="2"/>
  <c r="E62" i="2"/>
  <c r="D62" i="2"/>
  <c r="N61" i="2"/>
  <c r="E61" i="2"/>
  <c r="D61" i="2"/>
  <c r="N60" i="2"/>
  <c r="E60" i="2"/>
  <c r="D60" i="2"/>
  <c r="N59" i="2"/>
  <c r="E59" i="2"/>
  <c r="D59" i="2"/>
  <c r="N58" i="2"/>
  <c r="E58" i="2"/>
  <c r="D58" i="2"/>
  <c r="N57" i="2"/>
  <c r="E57" i="2"/>
  <c r="D57" i="2"/>
  <c r="N56" i="2"/>
  <c r="E56" i="2"/>
  <c r="D56" i="2"/>
  <c r="N55" i="2"/>
  <c r="E55" i="2"/>
  <c r="D55" i="2"/>
  <c r="N54" i="2"/>
  <c r="E54" i="2"/>
  <c r="D54" i="2"/>
  <c r="N53" i="2"/>
  <c r="E53" i="2"/>
  <c r="D53" i="2"/>
  <c r="N52" i="2"/>
  <c r="E52" i="2"/>
  <c r="D52" i="2"/>
  <c r="N51" i="2"/>
  <c r="E51" i="2"/>
  <c r="D51" i="2"/>
  <c r="N50" i="2"/>
  <c r="E50" i="2"/>
  <c r="D50" i="2"/>
  <c r="N49" i="2"/>
  <c r="E49" i="2"/>
  <c r="D49" i="2"/>
  <c r="N48" i="2"/>
  <c r="E48" i="2"/>
  <c r="D48" i="2"/>
  <c r="N47" i="2"/>
  <c r="E47" i="2"/>
  <c r="D47" i="2"/>
  <c r="N46" i="2"/>
  <c r="E46" i="2"/>
  <c r="D46" i="2"/>
  <c r="N45" i="2"/>
  <c r="E45" i="2"/>
  <c r="D45" i="2"/>
  <c r="N44" i="2"/>
  <c r="E44" i="2"/>
  <c r="D44" i="2"/>
  <c r="N43" i="2"/>
  <c r="E43" i="2"/>
  <c r="D43" i="2"/>
  <c r="N42" i="2"/>
  <c r="E42" i="2"/>
  <c r="D42" i="2"/>
  <c r="N41" i="2"/>
  <c r="E41" i="2"/>
  <c r="D41" i="2"/>
  <c r="N40" i="2"/>
  <c r="E40" i="2"/>
  <c r="D40" i="2"/>
  <c r="N39" i="2"/>
  <c r="E39" i="2"/>
  <c r="D39" i="2"/>
  <c r="N38" i="2"/>
  <c r="E38" i="2"/>
  <c r="D38" i="2"/>
  <c r="N37" i="2"/>
  <c r="E37" i="2"/>
  <c r="D37" i="2"/>
  <c r="N36" i="2"/>
  <c r="E36" i="2"/>
  <c r="D36" i="2"/>
  <c r="N35" i="2"/>
  <c r="E35" i="2"/>
  <c r="D35" i="2"/>
  <c r="N34" i="2"/>
  <c r="E34" i="2"/>
  <c r="D34" i="2"/>
  <c r="N33" i="2"/>
  <c r="E33" i="2"/>
  <c r="D33" i="2"/>
  <c r="N32" i="2"/>
  <c r="E32" i="2"/>
  <c r="D32" i="2"/>
  <c r="N31" i="2"/>
  <c r="E31" i="2"/>
  <c r="D31" i="2"/>
  <c r="N30" i="2"/>
  <c r="E30" i="2"/>
  <c r="D30" i="2"/>
  <c r="N29" i="2"/>
  <c r="E29" i="2"/>
  <c r="D29" i="2"/>
  <c r="N28" i="2"/>
  <c r="E28" i="2"/>
  <c r="D28" i="2"/>
  <c r="N27" i="2"/>
  <c r="E27" i="2"/>
  <c r="D27" i="2"/>
  <c r="N26" i="2"/>
  <c r="E26" i="2"/>
  <c r="D26" i="2"/>
  <c r="N25" i="2"/>
  <c r="E25" i="2"/>
  <c r="D25" i="2"/>
  <c r="N24" i="2"/>
  <c r="E24" i="2"/>
  <c r="D24" i="2"/>
  <c r="N23" i="2"/>
  <c r="E23" i="2"/>
  <c r="D23" i="2"/>
  <c r="N22" i="2"/>
  <c r="E22" i="2"/>
  <c r="D22" i="2"/>
  <c r="N21" i="2"/>
  <c r="E21" i="2"/>
  <c r="D21" i="2"/>
  <c r="N20" i="2"/>
  <c r="E20" i="2"/>
  <c r="D20" i="2"/>
  <c r="N19" i="2"/>
  <c r="E19" i="2"/>
  <c r="D19" i="2"/>
  <c r="N18" i="2"/>
  <c r="E18" i="2"/>
  <c r="D18" i="2"/>
  <c r="N17" i="2"/>
  <c r="E17" i="2"/>
  <c r="D17" i="2"/>
  <c r="N16" i="2"/>
  <c r="E16" i="2"/>
  <c r="D16" i="2"/>
  <c r="N15" i="2"/>
  <c r="E15" i="2"/>
  <c r="D15" i="2"/>
  <c r="N14" i="2"/>
  <c r="E14" i="2"/>
  <c r="D14" i="2"/>
  <c r="N13" i="2"/>
  <c r="E13" i="2"/>
  <c r="D13" i="2"/>
  <c r="N12" i="2"/>
  <c r="E12" i="2"/>
  <c r="D12" i="2"/>
  <c r="N11" i="2"/>
  <c r="E11" i="2"/>
  <c r="D11" i="2"/>
  <c r="N10" i="2"/>
  <c r="E10" i="2"/>
  <c r="D10" i="2"/>
  <c r="N9" i="2"/>
  <c r="E9" i="2"/>
  <c r="D9" i="2"/>
  <c r="N8" i="2"/>
  <c r="E8" i="2"/>
  <c r="D8" i="2"/>
  <c r="N7" i="2"/>
  <c r="E7" i="2"/>
  <c r="D7" i="2"/>
  <c r="N6" i="2"/>
  <c r="E6" i="2"/>
  <c r="D6" i="2"/>
  <c r="N5" i="2"/>
  <c r="E5" i="2"/>
  <c r="D5" i="2"/>
  <c r="N4" i="2"/>
  <c r="E4" i="2"/>
  <c r="D4" i="2"/>
  <c r="N3" i="2"/>
  <c r="E3" i="2"/>
  <c r="D3" i="2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3" i="1"/>
  <c r="E15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D3" i="1"/>
  <c r="E3" i="1"/>
  <c r="F3" i="1" l="1"/>
  <c r="L3" i="1" s="1"/>
  <c r="F4" i="3"/>
  <c r="L4" i="3" s="1"/>
  <c r="F8" i="3"/>
  <c r="L8" i="3" s="1"/>
  <c r="F12" i="3"/>
  <c r="L12" i="3" s="1"/>
  <c r="F20" i="3"/>
  <c r="L20" i="3" s="1"/>
  <c r="F24" i="3"/>
  <c r="L24" i="3" s="1"/>
  <c r="F28" i="3"/>
  <c r="L28" i="3" s="1"/>
  <c r="F124" i="3"/>
  <c r="L124" i="3" s="1"/>
  <c r="F136" i="3"/>
  <c r="L136" i="3" s="1"/>
  <c r="F140" i="3"/>
  <c r="L140" i="3" s="1"/>
  <c r="F144" i="3"/>
  <c r="L144" i="3" s="1"/>
  <c r="F61" i="3"/>
  <c r="L61" i="3" s="1"/>
  <c r="F93" i="3"/>
  <c r="F117" i="3"/>
  <c r="F129" i="3"/>
  <c r="L129" i="3" s="1"/>
  <c r="F31" i="3"/>
  <c r="I31" i="3" s="1"/>
  <c r="F39" i="3"/>
  <c r="F43" i="3"/>
  <c r="F63" i="3"/>
  <c r="L63" i="3" s="1"/>
  <c r="F71" i="3"/>
  <c r="I71" i="3" s="1"/>
  <c r="F75" i="3"/>
  <c r="F79" i="3"/>
  <c r="F87" i="3"/>
  <c r="L87" i="3" s="1"/>
  <c r="F91" i="3"/>
  <c r="I91" i="3" s="1"/>
  <c r="F155" i="3"/>
  <c r="F3" i="2"/>
  <c r="L3" i="2" s="1"/>
  <c r="F102" i="2"/>
  <c r="F106" i="2"/>
  <c r="L106" i="2" s="1"/>
  <c r="F114" i="2"/>
  <c r="L114" i="2" s="1"/>
  <c r="F118" i="2"/>
  <c r="F122" i="2"/>
  <c r="F126" i="2"/>
  <c r="I126" i="2" s="1"/>
  <c r="F130" i="2"/>
  <c r="L130" i="2" s="1"/>
  <c r="F134" i="2"/>
  <c r="F138" i="2"/>
  <c r="J138" i="2" s="1"/>
  <c r="F146" i="2"/>
  <c r="L146" i="2" s="1"/>
  <c r="F154" i="2"/>
  <c r="L154" i="2" s="1"/>
  <c r="F166" i="2"/>
  <c r="F170" i="2"/>
  <c r="F174" i="2"/>
  <c r="L174" i="2" s="1"/>
  <c r="F178" i="2"/>
  <c r="L178" i="2" s="1"/>
  <c r="F182" i="2"/>
  <c r="F186" i="2"/>
  <c r="J186" i="2" s="1"/>
  <c r="K186" i="2" s="1"/>
  <c r="F190" i="2"/>
  <c r="I190" i="2" s="1"/>
  <c r="F194" i="2"/>
  <c r="I194" i="2" s="1"/>
  <c r="F198" i="2"/>
  <c r="F202" i="2"/>
  <c r="F206" i="2"/>
  <c r="L206" i="2" s="1"/>
  <c r="F210" i="2"/>
  <c r="F214" i="2"/>
  <c r="F222" i="2"/>
  <c r="I222" i="2" s="1"/>
  <c r="F230" i="2"/>
  <c r="I230" i="2" s="1"/>
  <c r="F238" i="2"/>
  <c r="L238" i="2" s="1"/>
  <c r="F246" i="2"/>
  <c r="F250" i="2"/>
  <c r="F254" i="2"/>
  <c r="I254" i="2" s="1"/>
  <c r="F258" i="2"/>
  <c r="J258" i="2" s="1"/>
  <c r="K258" i="2" s="1"/>
  <c r="F262" i="2"/>
  <c r="J262" i="2" s="1"/>
  <c r="F29" i="3"/>
  <c r="F45" i="3"/>
  <c r="L45" i="3" s="1"/>
  <c r="F293" i="1"/>
  <c r="I293" i="1" s="1"/>
  <c r="F1009" i="1"/>
  <c r="L1009" i="1" s="1"/>
  <c r="F1013" i="1"/>
  <c r="I1013" i="1" s="1"/>
  <c r="F1017" i="1"/>
  <c r="I1017" i="1" s="1"/>
  <c r="F1021" i="1"/>
  <c r="I1021" i="1" s="1"/>
  <c r="F1025" i="1"/>
  <c r="I1025" i="1" s="1"/>
  <c r="F1029" i="1"/>
  <c r="I1029" i="1" s="1"/>
  <c r="F1033" i="1"/>
  <c r="I1033" i="1" s="1"/>
  <c r="F1037" i="1"/>
  <c r="I1037" i="1" s="1"/>
  <c r="F1041" i="1"/>
  <c r="I1041" i="1" s="1"/>
  <c r="F1045" i="1"/>
  <c r="I1045" i="1" s="1"/>
  <c r="F1049" i="1"/>
  <c r="I1049" i="1" s="1"/>
  <c r="F1053" i="1"/>
  <c r="I1053" i="1" s="1"/>
  <c r="F1057" i="1"/>
  <c r="I1057" i="1" s="1"/>
  <c r="F14" i="3"/>
  <c r="F18" i="3"/>
  <c r="L18" i="3" s="1"/>
  <c r="F26" i="3"/>
  <c r="L26" i="3" s="1"/>
  <c r="F5" i="2"/>
  <c r="L5" i="2" s="1"/>
  <c r="F9" i="2"/>
  <c r="I9" i="2" s="1"/>
  <c r="F13" i="2"/>
  <c r="F17" i="2"/>
  <c r="F21" i="2"/>
  <c r="J21" i="2" s="1"/>
  <c r="K21" i="2" s="1"/>
  <c r="F25" i="2"/>
  <c r="F29" i="2"/>
  <c r="F33" i="2"/>
  <c r="F37" i="2"/>
  <c r="J37" i="2" s="1"/>
  <c r="K37" i="2" s="1"/>
  <c r="F41" i="2"/>
  <c r="F45" i="2"/>
  <c r="F49" i="2"/>
  <c r="F53" i="2"/>
  <c r="I53" i="2" s="1"/>
  <c r="F57" i="2"/>
  <c r="J57" i="2" s="1"/>
  <c r="K57" i="2" s="1"/>
  <c r="F61" i="2"/>
  <c r="F65" i="2"/>
  <c r="F69" i="2"/>
  <c r="I69" i="2" s="1"/>
  <c r="F73" i="2"/>
  <c r="F77" i="2"/>
  <c r="F81" i="2"/>
  <c r="F89" i="2"/>
  <c r="L89" i="2" s="1"/>
  <c r="F93" i="2"/>
  <c r="L93" i="2" s="1"/>
  <c r="F97" i="2"/>
  <c r="F101" i="2"/>
  <c r="F105" i="2"/>
  <c r="L105" i="2" s="1"/>
  <c r="F109" i="2"/>
  <c r="F113" i="2"/>
  <c r="J113" i="2" s="1"/>
  <c r="F117" i="2"/>
  <c r="L117" i="2" s="1"/>
  <c r="F121" i="2"/>
  <c r="L121" i="2" s="1"/>
  <c r="F125" i="2"/>
  <c r="F129" i="2"/>
  <c r="F133" i="2"/>
  <c r="F137" i="2"/>
  <c r="L137" i="2" s="1"/>
  <c r="F141" i="2"/>
  <c r="F145" i="2"/>
  <c r="F149" i="2"/>
  <c r="F153" i="2"/>
  <c r="J153" i="2" s="1"/>
  <c r="K153" i="2" s="1"/>
  <c r="F157" i="2"/>
  <c r="F165" i="2"/>
  <c r="I165" i="2" s="1"/>
  <c r="F173" i="2"/>
  <c r="L173" i="2" s="1"/>
  <c r="F181" i="2"/>
  <c r="L181" i="2" s="1"/>
  <c r="F189" i="2"/>
  <c r="J189" i="2" s="1"/>
  <c r="K189" i="2" s="1"/>
  <c r="F197" i="2"/>
  <c r="F205" i="2"/>
  <c r="F209" i="2"/>
  <c r="L209" i="2" s="1"/>
  <c r="F213" i="2"/>
  <c r="F217" i="2"/>
  <c r="F221" i="2"/>
  <c r="L221" i="2" s="1"/>
  <c r="F225" i="2"/>
  <c r="I225" i="2" s="1"/>
  <c r="F229" i="2"/>
  <c r="I229" i="2" s="1"/>
  <c r="F233" i="2"/>
  <c r="L233" i="2" s="1"/>
  <c r="F237" i="2"/>
  <c r="L237" i="2" s="1"/>
  <c r="F241" i="2"/>
  <c r="J241" i="2" s="1"/>
  <c r="F245" i="2"/>
  <c r="F249" i="2"/>
  <c r="J249" i="2" s="1"/>
  <c r="F253" i="2"/>
  <c r="L253" i="2" s="1"/>
  <c r="F257" i="2"/>
  <c r="I257" i="2" s="1"/>
  <c r="F261" i="2"/>
  <c r="F265" i="2"/>
  <c r="L265" i="2" s="1"/>
  <c r="F269" i="2"/>
  <c r="L269" i="2" s="1"/>
  <c r="F273" i="2"/>
  <c r="L273" i="2" s="1"/>
  <c r="F277" i="2"/>
  <c r="F281" i="2"/>
  <c r="F285" i="2"/>
  <c r="L285" i="2" s="1"/>
  <c r="F289" i="2"/>
  <c r="I289" i="2" s="1"/>
  <c r="F293" i="2"/>
  <c r="J293" i="2" s="1"/>
  <c r="I28" i="3"/>
  <c r="F94" i="3"/>
  <c r="L94" i="3" s="1"/>
  <c r="F98" i="3"/>
  <c r="F114" i="3"/>
  <c r="L114" i="3" s="1"/>
  <c r="F126" i="3"/>
  <c r="L126" i="3" s="1"/>
  <c r="F146" i="3"/>
  <c r="I146" i="3" s="1"/>
  <c r="F150" i="3"/>
  <c r="F154" i="3"/>
  <c r="J154" i="3" s="1"/>
  <c r="K154" i="3" s="1"/>
  <c r="F7" i="3"/>
  <c r="F11" i="3"/>
  <c r="I11" i="3" s="1"/>
  <c r="F15" i="3"/>
  <c r="L15" i="3" s="1"/>
  <c r="F23" i="3"/>
  <c r="F27" i="3"/>
  <c r="F30" i="3"/>
  <c r="L30" i="3" s="1"/>
  <c r="F34" i="3"/>
  <c r="L34" i="3" s="1"/>
  <c r="F42" i="3"/>
  <c r="F46" i="3"/>
  <c r="F50" i="3"/>
  <c r="L50" i="3" s="1"/>
  <c r="F58" i="3"/>
  <c r="L58" i="3" s="1"/>
  <c r="F78" i="3"/>
  <c r="F82" i="3"/>
  <c r="F90" i="3"/>
  <c r="L90" i="3" s="1"/>
  <c r="F149" i="3"/>
  <c r="L149" i="3" s="1"/>
  <c r="F13" i="3"/>
  <c r="L13" i="3" s="1"/>
  <c r="F52" i="3"/>
  <c r="F56" i="3"/>
  <c r="F60" i="3"/>
  <c r="L60" i="3" s="1"/>
  <c r="F68" i="3"/>
  <c r="L68" i="3" s="1"/>
  <c r="F72" i="3"/>
  <c r="I72" i="3" s="1"/>
  <c r="F76" i="3"/>
  <c r="F84" i="3"/>
  <c r="L84" i="3" s="1"/>
  <c r="F88" i="3"/>
  <c r="F92" i="3"/>
  <c r="F95" i="3"/>
  <c r="I95" i="3" s="1"/>
  <c r="F103" i="3"/>
  <c r="J103" i="3" s="1"/>
  <c r="F107" i="3"/>
  <c r="F111" i="3"/>
  <c r="F139" i="3"/>
  <c r="L139" i="3" s="1"/>
  <c r="F143" i="3"/>
  <c r="L143" i="3" s="1"/>
  <c r="F153" i="3"/>
  <c r="L153" i="3" s="1"/>
  <c r="F77" i="3"/>
  <c r="L77" i="3" s="1"/>
  <c r="F266" i="2"/>
  <c r="I266" i="2" s="1"/>
  <c r="F270" i="2"/>
  <c r="L270" i="2" s="1"/>
  <c r="F274" i="2"/>
  <c r="J274" i="2" s="1"/>
  <c r="K274" i="2" s="1"/>
  <c r="F278" i="2"/>
  <c r="L278" i="2" s="1"/>
  <c r="F282" i="2"/>
  <c r="F290" i="2"/>
  <c r="L290" i="2" s="1"/>
  <c r="F294" i="2"/>
  <c r="L294" i="2" s="1"/>
  <c r="F298" i="2"/>
  <c r="I298" i="2" s="1"/>
  <c r="F306" i="2"/>
  <c r="I306" i="2" s="1"/>
  <c r="F109" i="3"/>
  <c r="F113" i="3"/>
  <c r="J113" i="3" s="1"/>
  <c r="K113" i="3" s="1"/>
  <c r="F125" i="3"/>
  <c r="F10" i="3"/>
  <c r="F36" i="3"/>
  <c r="F40" i="3"/>
  <c r="J40" i="3" s="1"/>
  <c r="F44" i="3"/>
  <c r="F47" i="3"/>
  <c r="L47" i="3" s="1"/>
  <c r="F55" i="3"/>
  <c r="I55" i="3" s="1"/>
  <c r="F59" i="3"/>
  <c r="L59" i="3" s="1"/>
  <c r="F62" i="3"/>
  <c r="F66" i="3"/>
  <c r="L66" i="3" s="1"/>
  <c r="F74" i="3"/>
  <c r="F100" i="3"/>
  <c r="L100" i="3" s="1"/>
  <c r="F104" i="3"/>
  <c r="L104" i="3" s="1"/>
  <c r="F108" i="3"/>
  <c r="F123" i="3"/>
  <c r="F127" i="3"/>
  <c r="L127" i="3" s="1"/>
  <c r="F130" i="3"/>
  <c r="L130" i="3" s="1"/>
  <c r="F134" i="3"/>
  <c r="F152" i="3"/>
  <c r="L152" i="3" s="1"/>
  <c r="F65" i="3"/>
  <c r="L65" i="3" s="1"/>
  <c r="F297" i="2"/>
  <c r="I297" i="2" s="1"/>
  <c r="F301" i="2"/>
  <c r="F305" i="2"/>
  <c r="J305" i="2" s="1"/>
  <c r="F309" i="2"/>
  <c r="J309" i="2" s="1"/>
  <c r="F17" i="3"/>
  <c r="L17" i="3" s="1"/>
  <c r="F81" i="3"/>
  <c r="F33" i="3"/>
  <c r="L33" i="3" s="1"/>
  <c r="F97" i="3"/>
  <c r="L97" i="3" s="1"/>
  <c r="F49" i="3"/>
  <c r="I49" i="3" s="1"/>
  <c r="F121" i="3"/>
  <c r="L121" i="3" s="1"/>
  <c r="F5" i="3"/>
  <c r="L5" i="3" s="1"/>
  <c r="F21" i="3"/>
  <c r="L21" i="3" s="1"/>
  <c r="F37" i="3"/>
  <c r="F53" i="3"/>
  <c r="L53" i="3" s="1"/>
  <c r="F69" i="3"/>
  <c r="L69" i="3" s="1"/>
  <c r="F85" i="3"/>
  <c r="L85" i="3" s="1"/>
  <c r="F101" i="3"/>
  <c r="L101" i="3" s="1"/>
  <c r="F105" i="3"/>
  <c r="L105" i="3" s="1"/>
  <c r="F133" i="3"/>
  <c r="L133" i="3" s="1"/>
  <c r="F137" i="3"/>
  <c r="L137" i="3" s="1"/>
  <c r="F3" i="3"/>
  <c r="F6" i="3"/>
  <c r="L6" i="3" s="1"/>
  <c r="F9" i="3"/>
  <c r="L9" i="3" s="1"/>
  <c r="F16" i="3"/>
  <c r="L16" i="3" s="1"/>
  <c r="F19" i="3"/>
  <c r="L19" i="3" s="1"/>
  <c r="F22" i="3"/>
  <c r="L22" i="3" s="1"/>
  <c r="F25" i="3"/>
  <c r="L25" i="3" s="1"/>
  <c r="F32" i="3"/>
  <c r="L32" i="3" s="1"/>
  <c r="F35" i="3"/>
  <c r="L35" i="3" s="1"/>
  <c r="F38" i="3"/>
  <c r="F41" i="3"/>
  <c r="L41" i="3" s="1"/>
  <c r="F48" i="3"/>
  <c r="L48" i="3" s="1"/>
  <c r="F51" i="3"/>
  <c r="L51" i="3" s="1"/>
  <c r="F54" i="3"/>
  <c r="F57" i="3"/>
  <c r="L57" i="3" s="1"/>
  <c r="F64" i="3"/>
  <c r="L64" i="3" s="1"/>
  <c r="F67" i="3"/>
  <c r="I67" i="3" s="1"/>
  <c r="F70" i="3"/>
  <c r="L70" i="3" s="1"/>
  <c r="F73" i="3"/>
  <c r="L73" i="3" s="1"/>
  <c r="F80" i="3"/>
  <c r="F83" i="3"/>
  <c r="J83" i="3" s="1"/>
  <c r="F86" i="3"/>
  <c r="L86" i="3" s="1"/>
  <c r="F89" i="3"/>
  <c r="L89" i="3" s="1"/>
  <c r="F96" i="3"/>
  <c r="F99" i="3"/>
  <c r="L99" i="3" s="1"/>
  <c r="F102" i="3"/>
  <c r="F106" i="3"/>
  <c r="L106" i="3" s="1"/>
  <c r="F110" i="3"/>
  <c r="I110" i="3" s="1"/>
  <c r="F120" i="3"/>
  <c r="F142" i="3"/>
  <c r="F148" i="3"/>
  <c r="L148" i="3" s="1"/>
  <c r="F151" i="3"/>
  <c r="F112" i="3"/>
  <c r="L112" i="3" s="1"/>
  <c r="F115" i="3"/>
  <c r="L115" i="3" s="1"/>
  <c r="F118" i="3"/>
  <c r="L118" i="3" s="1"/>
  <c r="F128" i="3"/>
  <c r="F131" i="3"/>
  <c r="L131" i="3" s="1"/>
  <c r="F116" i="3"/>
  <c r="F119" i="3"/>
  <c r="I119" i="3" s="1"/>
  <c r="F122" i="3"/>
  <c r="F132" i="3"/>
  <c r="F135" i="3"/>
  <c r="L135" i="3" s="1"/>
  <c r="F138" i="3"/>
  <c r="L138" i="3" s="1"/>
  <c r="I140" i="3"/>
  <c r="F141" i="3"/>
  <c r="L141" i="3" s="1"/>
  <c r="F145" i="3"/>
  <c r="F147" i="3"/>
  <c r="L147" i="3" s="1"/>
  <c r="F156" i="3"/>
  <c r="I20" i="3"/>
  <c r="I90" i="3"/>
  <c r="L95" i="3"/>
  <c r="I8" i="3"/>
  <c r="J4" i="3"/>
  <c r="J8" i="3"/>
  <c r="J20" i="3"/>
  <c r="J63" i="3"/>
  <c r="J87" i="3"/>
  <c r="J95" i="3"/>
  <c r="I154" i="3"/>
  <c r="J50" i="3"/>
  <c r="J90" i="3"/>
  <c r="J144" i="3"/>
  <c r="F1010" i="1"/>
  <c r="I1010" i="1" s="1"/>
  <c r="F1014" i="1"/>
  <c r="I1014" i="1" s="1"/>
  <c r="F1018" i="1"/>
  <c r="I1018" i="1" s="1"/>
  <c r="F1022" i="1"/>
  <c r="F1026" i="1"/>
  <c r="I1026" i="1" s="1"/>
  <c r="F1030" i="1"/>
  <c r="I1030" i="1" s="1"/>
  <c r="F1034" i="1"/>
  <c r="I1034" i="1" s="1"/>
  <c r="F1038" i="1"/>
  <c r="F1042" i="1"/>
  <c r="I1042" i="1" s="1"/>
  <c r="F1046" i="1"/>
  <c r="I1046" i="1" s="1"/>
  <c r="F1050" i="1"/>
  <c r="I1050" i="1" s="1"/>
  <c r="F1054" i="1"/>
  <c r="F108" i="2"/>
  <c r="F116" i="2"/>
  <c r="J116" i="2" s="1"/>
  <c r="K116" i="2" s="1"/>
  <c r="F124" i="2"/>
  <c r="J124" i="2" s="1"/>
  <c r="K124" i="2" s="1"/>
  <c r="F132" i="2"/>
  <c r="F140" i="2"/>
  <c r="L140" i="2" s="1"/>
  <c r="F144" i="2"/>
  <c r="J144" i="2" s="1"/>
  <c r="K144" i="2" s="1"/>
  <c r="F148" i="2"/>
  <c r="J148" i="2" s="1"/>
  <c r="F152" i="2"/>
  <c r="J152" i="2" s="1"/>
  <c r="F156" i="2"/>
  <c r="F160" i="2"/>
  <c r="I160" i="2" s="1"/>
  <c r="F164" i="2"/>
  <c r="L164" i="2" s="1"/>
  <c r="F208" i="2"/>
  <c r="J208" i="2" s="1"/>
  <c r="F212" i="2"/>
  <c r="F216" i="2"/>
  <c r="L216" i="2" s="1"/>
  <c r="F220" i="2"/>
  <c r="I220" i="2" s="1"/>
  <c r="F224" i="2"/>
  <c r="L224" i="2" s="1"/>
  <c r="F228" i="2"/>
  <c r="F232" i="2"/>
  <c r="F236" i="2"/>
  <c r="L236" i="2" s="1"/>
  <c r="F240" i="2"/>
  <c r="J240" i="2" s="1"/>
  <c r="F244" i="2"/>
  <c r="I244" i="2" s="1"/>
  <c r="F248" i="2"/>
  <c r="J248" i="2" s="1"/>
  <c r="F252" i="2"/>
  <c r="L252" i="2" s="1"/>
  <c r="F256" i="2"/>
  <c r="J256" i="2" s="1"/>
  <c r="F260" i="2"/>
  <c r="F264" i="2"/>
  <c r="J264" i="2" s="1"/>
  <c r="F268" i="2"/>
  <c r="L268" i="2" s="1"/>
  <c r="F272" i="2"/>
  <c r="J272" i="2" s="1"/>
  <c r="F276" i="2"/>
  <c r="I276" i="2" s="1"/>
  <c r="F280" i="2"/>
  <c r="I280" i="2" s="1"/>
  <c r="F284" i="2"/>
  <c r="J284" i="2" s="1"/>
  <c r="F288" i="2"/>
  <c r="L288" i="2" s="1"/>
  <c r="F292" i="2"/>
  <c r="F296" i="2"/>
  <c r="I296" i="2" s="1"/>
  <c r="F300" i="2"/>
  <c r="L300" i="2" s="1"/>
  <c r="F304" i="2"/>
  <c r="J304" i="2" s="1"/>
  <c r="F308" i="2"/>
  <c r="F1012" i="1"/>
  <c r="I1012" i="1" s="1"/>
  <c r="F1016" i="1"/>
  <c r="L1016" i="1" s="1"/>
  <c r="F1020" i="1"/>
  <c r="I1020" i="1" s="1"/>
  <c r="F1024" i="1"/>
  <c r="I1024" i="1" s="1"/>
  <c r="F1028" i="1"/>
  <c r="I1028" i="1" s="1"/>
  <c r="F1032" i="1"/>
  <c r="F1036" i="1"/>
  <c r="I1036" i="1" s="1"/>
  <c r="F1040" i="1"/>
  <c r="I1040" i="1" s="1"/>
  <c r="F1044" i="1"/>
  <c r="I1044" i="1" s="1"/>
  <c r="F1048" i="1"/>
  <c r="F1052" i="1"/>
  <c r="I1052" i="1" s="1"/>
  <c r="F1056" i="1"/>
  <c r="I1056" i="1" s="1"/>
  <c r="F103" i="2"/>
  <c r="L103" i="2" s="1"/>
  <c r="F107" i="2"/>
  <c r="F111" i="2"/>
  <c r="I111" i="2" s="1"/>
  <c r="F115" i="2"/>
  <c r="F119" i="2"/>
  <c r="I119" i="2" s="1"/>
  <c r="F123" i="2"/>
  <c r="F127" i="2"/>
  <c r="I127" i="2" s="1"/>
  <c r="F131" i="2"/>
  <c r="I131" i="2" s="1"/>
  <c r="F135" i="2"/>
  <c r="L135" i="2" s="1"/>
  <c r="F139" i="2"/>
  <c r="F143" i="2"/>
  <c r="F147" i="2"/>
  <c r="F151" i="2"/>
  <c r="L151" i="2" s="1"/>
  <c r="F159" i="2"/>
  <c r="F163" i="2"/>
  <c r="F167" i="2"/>
  <c r="L167" i="2" s="1"/>
  <c r="F179" i="2"/>
  <c r="L179" i="2" s="1"/>
  <c r="F187" i="2"/>
  <c r="F195" i="2"/>
  <c r="J195" i="2" s="1"/>
  <c r="K195" i="2" s="1"/>
  <c r="F203" i="2"/>
  <c r="I203" i="2" s="1"/>
  <c r="F1011" i="1"/>
  <c r="I1011" i="1" s="1"/>
  <c r="F1015" i="1"/>
  <c r="I1015" i="1" s="1"/>
  <c r="F1019" i="1"/>
  <c r="I1019" i="1" s="1"/>
  <c r="F1023" i="1"/>
  <c r="F1027" i="1"/>
  <c r="I1027" i="1" s="1"/>
  <c r="F1031" i="1"/>
  <c r="I1031" i="1" s="1"/>
  <c r="F1035" i="1"/>
  <c r="I1035" i="1" s="1"/>
  <c r="F1039" i="1"/>
  <c r="J1039" i="1" s="1"/>
  <c r="F1043" i="1"/>
  <c r="I1043" i="1" s="1"/>
  <c r="F1047" i="1"/>
  <c r="I1047" i="1" s="1"/>
  <c r="F1051" i="1"/>
  <c r="I1051" i="1" s="1"/>
  <c r="F1055" i="1"/>
  <c r="F15" i="1"/>
  <c r="I15" i="1" s="1"/>
  <c r="F4" i="2"/>
  <c r="J4" i="2" s="1"/>
  <c r="F8" i="2"/>
  <c r="J8" i="2" s="1"/>
  <c r="F12" i="2"/>
  <c r="I12" i="2" s="1"/>
  <c r="F16" i="2"/>
  <c r="F20" i="2"/>
  <c r="J20" i="2" s="1"/>
  <c r="F24" i="2"/>
  <c r="I24" i="2" s="1"/>
  <c r="F28" i="2"/>
  <c r="F32" i="2"/>
  <c r="F36" i="2"/>
  <c r="J36" i="2" s="1"/>
  <c r="F40" i="2"/>
  <c r="L40" i="2" s="1"/>
  <c r="F44" i="2"/>
  <c r="L44" i="2" s="1"/>
  <c r="F48" i="2"/>
  <c r="F52" i="2"/>
  <c r="J52" i="2" s="1"/>
  <c r="F56" i="2"/>
  <c r="J56" i="2" s="1"/>
  <c r="F60" i="2"/>
  <c r="F64" i="2"/>
  <c r="J64" i="2" s="1"/>
  <c r="F68" i="2"/>
  <c r="I68" i="2" s="1"/>
  <c r="F72" i="2"/>
  <c r="J72" i="2" s="1"/>
  <c r="F76" i="2"/>
  <c r="J76" i="2" s="1"/>
  <c r="F80" i="2"/>
  <c r="F84" i="2"/>
  <c r="J84" i="2" s="1"/>
  <c r="K84" i="2" s="1"/>
  <c r="F88" i="2"/>
  <c r="L88" i="2" s="1"/>
  <c r="F92" i="2"/>
  <c r="F100" i="2"/>
  <c r="J100" i="2" s="1"/>
  <c r="K100" i="2" s="1"/>
  <c r="F6" i="2"/>
  <c r="L6" i="2" s="1"/>
  <c r="F10" i="2"/>
  <c r="I10" i="2" s="1"/>
  <c r="F14" i="2"/>
  <c r="I14" i="2" s="1"/>
  <c r="F18" i="2"/>
  <c r="I18" i="2" s="1"/>
  <c r="F22" i="2"/>
  <c r="F26" i="2"/>
  <c r="I26" i="2" s="1"/>
  <c r="F30" i="2"/>
  <c r="I30" i="2" s="1"/>
  <c r="F34" i="2"/>
  <c r="I34" i="2" s="1"/>
  <c r="F38" i="2"/>
  <c r="F42" i="2"/>
  <c r="I42" i="2" s="1"/>
  <c r="F54" i="2"/>
  <c r="I54" i="2" s="1"/>
  <c r="F58" i="2"/>
  <c r="I58" i="2" s="1"/>
  <c r="F62" i="2"/>
  <c r="F66" i="2"/>
  <c r="I66" i="2" s="1"/>
  <c r="F70" i="2"/>
  <c r="I70" i="2" s="1"/>
  <c r="F74" i="2"/>
  <c r="I74" i="2" s="1"/>
  <c r="F78" i="2"/>
  <c r="F82" i="2"/>
  <c r="I82" i="2" s="1"/>
  <c r="F86" i="2"/>
  <c r="I86" i="2" s="1"/>
  <c r="F90" i="2"/>
  <c r="L90" i="2" s="1"/>
  <c r="F94" i="2"/>
  <c r="I94" i="2" s="1"/>
  <c r="F98" i="2"/>
  <c r="L98" i="2" s="1"/>
  <c r="F7" i="2"/>
  <c r="L7" i="2" s="1"/>
  <c r="F11" i="2"/>
  <c r="F15" i="2"/>
  <c r="L15" i="2" s="1"/>
  <c r="F19" i="2"/>
  <c r="I19" i="2" s="1"/>
  <c r="F23" i="2"/>
  <c r="F27" i="2"/>
  <c r="I27" i="2" s="1"/>
  <c r="F31" i="2"/>
  <c r="J31" i="2" s="1"/>
  <c r="F35" i="2"/>
  <c r="F39" i="2"/>
  <c r="L39" i="2" s="1"/>
  <c r="F43" i="2"/>
  <c r="F47" i="2"/>
  <c r="L47" i="2" s="1"/>
  <c r="F51" i="2"/>
  <c r="L51" i="2" s="1"/>
  <c r="F55" i="2"/>
  <c r="L55" i="2" s="1"/>
  <c r="F59" i="2"/>
  <c r="L59" i="2" s="1"/>
  <c r="F63" i="2"/>
  <c r="L63" i="2" s="1"/>
  <c r="F67" i="2"/>
  <c r="I67" i="2" s="1"/>
  <c r="F71" i="2"/>
  <c r="L71" i="2" s="1"/>
  <c r="F75" i="2"/>
  <c r="F79" i="2"/>
  <c r="J79" i="2" s="1"/>
  <c r="F83" i="2"/>
  <c r="L83" i="2" s="1"/>
  <c r="F87" i="2"/>
  <c r="J87" i="2" s="1"/>
  <c r="F91" i="2"/>
  <c r="J91" i="2" s="1"/>
  <c r="F95" i="2"/>
  <c r="L95" i="2" s="1"/>
  <c r="F99" i="2"/>
  <c r="I99" i="2" s="1"/>
  <c r="F226" i="2"/>
  <c r="F242" i="2"/>
  <c r="J242" i="2" s="1"/>
  <c r="J270" i="2"/>
  <c r="J306" i="2"/>
  <c r="K306" i="2" s="1"/>
  <c r="L210" i="2"/>
  <c r="I210" i="2"/>
  <c r="J210" i="2"/>
  <c r="K210" i="2" s="1"/>
  <c r="F302" i="2"/>
  <c r="J302" i="2" s="1"/>
  <c r="J117" i="2"/>
  <c r="O117" i="2" s="1"/>
  <c r="I154" i="2"/>
  <c r="F218" i="2"/>
  <c r="J218" i="2" s="1"/>
  <c r="K218" i="2" s="1"/>
  <c r="F234" i="2"/>
  <c r="J234" i="2" s="1"/>
  <c r="K234" i="2" s="1"/>
  <c r="I238" i="2"/>
  <c r="L274" i="2"/>
  <c r="I274" i="2"/>
  <c r="L306" i="2"/>
  <c r="F286" i="2"/>
  <c r="J286" i="2" s="1"/>
  <c r="K286" i="2" s="1"/>
  <c r="J154" i="2"/>
  <c r="K154" i="2" s="1"/>
  <c r="F171" i="2"/>
  <c r="J93" i="2"/>
  <c r="O93" i="2" s="1"/>
  <c r="F142" i="2"/>
  <c r="I142" i="2" s="1"/>
  <c r="F263" i="2"/>
  <c r="I263" i="2" s="1"/>
  <c r="F279" i="2"/>
  <c r="I279" i="2" s="1"/>
  <c r="L25" i="2"/>
  <c r="I25" i="2"/>
  <c r="F46" i="2"/>
  <c r="I46" i="2" s="1"/>
  <c r="F110" i="2"/>
  <c r="F155" i="2"/>
  <c r="J155" i="2" s="1"/>
  <c r="K155" i="2" s="1"/>
  <c r="F211" i="2"/>
  <c r="I211" i="2" s="1"/>
  <c r="F227" i="2"/>
  <c r="I227" i="2" s="1"/>
  <c r="F243" i="2"/>
  <c r="I243" i="2" s="1"/>
  <c r="F259" i="2"/>
  <c r="I259" i="2" s="1"/>
  <c r="F275" i="2"/>
  <c r="I275" i="2" s="1"/>
  <c r="F291" i="2"/>
  <c r="I291" i="2" s="1"/>
  <c r="F307" i="2"/>
  <c r="I307" i="2" s="1"/>
  <c r="F191" i="2"/>
  <c r="J191" i="2" s="1"/>
  <c r="F215" i="2"/>
  <c r="I215" i="2" s="1"/>
  <c r="F231" i="2"/>
  <c r="I231" i="2" s="1"/>
  <c r="F247" i="2"/>
  <c r="I247" i="2" s="1"/>
  <c r="F295" i="2"/>
  <c r="I295" i="2" s="1"/>
  <c r="J25" i="2"/>
  <c r="K25" i="2" s="1"/>
  <c r="F150" i="2"/>
  <c r="J150" i="2" s="1"/>
  <c r="F185" i="2"/>
  <c r="J185" i="2" s="1"/>
  <c r="K185" i="2" s="1"/>
  <c r="F207" i="2"/>
  <c r="I207" i="2" s="1"/>
  <c r="F223" i="2"/>
  <c r="I223" i="2" s="1"/>
  <c r="F239" i="2"/>
  <c r="I239" i="2" s="1"/>
  <c r="F255" i="2"/>
  <c r="I255" i="2" s="1"/>
  <c r="F271" i="2"/>
  <c r="I271" i="2" s="1"/>
  <c r="F287" i="2"/>
  <c r="I287" i="2" s="1"/>
  <c r="F303" i="2"/>
  <c r="I303" i="2" s="1"/>
  <c r="F85" i="2"/>
  <c r="J85" i="2" s="1"/>
  <c r="K85" i="2" s="1"/>
  <c r="L57" i="2"/>
  <c r="L81" i="2"/>
  <c r="I130" i="2"/>
  <c r="F158" i="2"/>
  <c r="J158" i="2" s="1"/>
  <c r="K158" i="2" s="1"/>
  <c r="F162" i="2"/>
  <c r="J162" i="2" s="1"/>
  <c r="K162" i="2" s="1"/>
  <c r="F201" i="2"/>
  <c r="J201" i="2" s="1"/>
  <c r="K201" i="2" s="1"/>
  <c r="F219" i="2"/>
  <c r="I219" i="2" s="1"/>
  <c r="F235" i="2"/>
  <c r="I235" i="2" s="1"/>
  <c r="F251" i="2"/>
  <c r="I251" i="2" s="1"/>
  <c r="F267" i="2"/>
  <c r="I267" i="2" s="1"/>
  <c r="F283" i="2"/>
  <c r="I283" i="2" s="1"/>
  <c r="F299" i="2"/>
  <c r="I299" i="2" s="1"/>
  <c r="F161" i="2"/>
  <c r="J161" i="2" s="1"/>
  <c r="F169" i="2"/>
  <c r="J169" i="2" s="1"/>
  <c r="K169" i="2" s="1"/>
  <c r="F177" i="2"/>
  <c r="J177" i="2" s="1"/>
  <c r="K177" i="2" s="1"/>
  <c r="F183" i="2"/>
  <c r="J183" i="2" s="1"/>
  <c r="K183" i="2" s="1"/>
  <c r="F193" i="2"/>
  <c r="J193" i="2" s="1"/>
  <c r="K193" i="2" s="1"/>
  <c r="F199" i="2"/>
  <c r="F50" i="2"/>
  <c r="I50" i="2" s="1"/>
  <c r="I93" i="2"/>
  <c r="F96" i="2"/>
  <c r="I96" i="2" s="1"/>
  <c r="F104" i="2"/>
  <c r="I104" i="2" s="1"/>
  <c r="I109" i="2"/>
  <c r="F112" i="2"/>
  <c r="I112" i="2" s="1"/>
  <c r="F120" i="2"/>
  <c r="I120" i="2" s="1"/>
  <c r="I121" i="2"/>
  <c r="I125" i="2"/>
  <c r="F128" i="2"/>
  <c r="I128" i="2" s="1"/>
  <c r="F136" i="2"/>
  <c r="I136" i="2" s="1"/>
  <c r="F175" i="2"/>
  <c r="J175" i="2" s="1"/>
  <c r="K175" i="2" s="1"/>
  <c r="I186" i="2"/>
  <c r="J41" i="2"/>
  <c r="I41" i="2"/>
  <c r="L41" i="2"/>
  <c r="I3" i="2"/>
  <c r="J53" i="2"/>
  <c r="L53" i="2"/>
  <c r="J121" i="2"/>
  <c r="J130" i="2"/>
  <c r="J157" i="2"/>
  <c r="F168" i="2"/>
  <c r="J168" i="2" s="1"/>
  <c r="F172" i="2"/>
  <c r="F176" i="2"/>
  <c r="J176" i="2" s="1"/>
  <c r="F180" i="2"/>
  <c r="J180" i="2" s="1"/>
  <c r="F184" i="2"/>
  <c r="J184" i="2" s="1"/>
  <c r="F188" i="2"/>
  <c r="I189" i="2"/>
  <c r="L189" i="2"/>
  <c r="F192" i="2"/>
  <c r="J192" i="2" s="1"/>
  <c r="F196" i="2"/>
  <c r="J196" i="2" s="1"/>
  <c r="F200" i="2"/>
  <c r="J200" i="2" s="1"/>
  <c r="F204" i="2"/>
  <c r="J3" i="2"/>
  <c r="I157" i="2"/>
  <c r="L157" i="2"/>
  <c r="I209" i="2"/>
  <c r="J213" i="2"/>
  <c r="I213" i="2"/>
  <c r="L213" i="2"/>
  <c r="I237" i="2"/>
  <c r="J245" i="2"/>
  <c r="I245" i="2"/>
  <c r="L245" i="2"/>
  <c r="I253" i="2"/>
  <c r="J261" i="2"/>
  <c r="I261" i="2"/>
  <c r="L261" i="2"/>
  <c r="I273" i="2"/>
  <c r="J277" i="2"/>
  <c r="I277" i="2"/>
  <c r="L277" i="2"/>
  <c r="J297" i="2"/>
  <c r="L297" i="2"/>
  <c r="L1053" i="1"/>
  <c r="L1037" i="1"/>
  <c r="L1021" i="1"/>
  <c r="F5" i="1"/>
  <c r="J5" i="1" s="1"/>
  <c r="F21" i="1"/>
  <c r="J21" i="1" s="1"/>
  <c r="F27" i="1"/>
  <c r="J27" i="1" s="1"/>
  <c r="F33" i="1"/>
  <c r="J33" i="1" s="1"/>
  <c r="F37" i="1"/>
  <c r="J37" i="1" s="1"/>
  <c r="F41" i="1"/>
  <c r="J41" i="1" s="1"/>
  <c r="F45" i="1"/>
  <c r="J45" i="1" s="1"/>
  <c r="F49" i="1"/>
  <c r="J49" i="1" s="1"/>
  <c r="F51" i="1"/>
  <c r="J51" i="1" s="1"/>
  <c r="F53" i="1"/>
  <c r="J53" i="1" s="1"/>
  <c r="F55" i="1"/>
  <c r="J55" i="1" s="1"/>
  <c r="F57" i="1"/>
  <c r="J57" i="1" s="1"/>
  <c r="F59" i="1"/>
  <c r="J59" i="1" s="1"/>
  <c r="F61" i="1"/>
  <c r="J61" i="1" s="1"/>
  <c r="F63" i="1"/>
  <c r="J63" i="1" s="1"/>
  <c r="F65" i="1"/>
  <c r="J65" i="1" s="1"/>
  <c r="F67" i="1"/>
  <c r="J67" i="1" s="1"/>
  <c r="F69" i="1"/>
  <c r="J69" i="1" s="1"/>
  <c r="F71" i="1"/>
  <c r="J71" i="1" s="1"/>
  <c r="F73" i="1"/>
  <c r="J73" i="1" s="1"/>
  <c r="F75" i="1"/>
  <c r="J75" i="1" s="1"/>
  <c r="F77" i="1"/>
  <c r="J77" i="1" s="1"/>
  <c r="F79" i="1"/>
  <c r="J79" i="1" s="1"/>
  <c r="F81" i="1"/>
  <c r="J81" i="1" s="1"/>
  <c r="F83" i="1"/>
  <c r="J83" i="1" s="1"/>
  <c r="F85" i="1"/>
  <c r="J85" i="1" s="1"/>
  <c r="F87" i="1"/>
  <c r="J87" i="1" s="1"/>
  <c r="F89" i="1"/>
  <c r="J89" i="1" s="1"/>
  <c r="F91" i="1"/>
  <c r="J91" i="1" s="1"/>
  <c r="F93" i="1"/>
  <c r="J93" i="1" s="1"/>
  <c r="F95" i="1"/>
  <c r="J95" i="1" s="1"/>
  <c r="F97" i="1"/>
  <c r="J97" i="1" s="1"/>
  <c r="F99" i="1"/>
  <c r="J99" i="1" s="1"/>
  <c r="F101" i="1"/>
  <c r="J101" i="1" s="1"/>
  <c r="F103" i="1"/>
  <c r="J103" i="1" s="1"/>
  <c r="F105" i="1"/>
  <c r="J105" i="1" s="1"/>
  <c r="F107" i="1"/>
  <c r="J107" i="1" s="1"/>
  <c r="F109" i="1"/>
  <c r="J109" i="1" s="1"/>
  <c r="F111" i="1"/>
  <c r="J111" i="1" s="1"/>
  <c r="F113" i="1"/>
  <c r="J113" i="1" s="1"/>
  <c r="F115" i="1"/>
  <c r="J115" i="1" s="1"/>
  <c r="F117" i="1"/>
  <c r="J117" i="1" s="1"/>
  <c r="F119" i="1"/>
  <c r="J119" i="1" s="1"/>
  <c r="F121" i="1"/>
  <c r="J121" i="1" s="1"/>
  <c r="F123" i="1"/>
  <c r="J123" i="1" s="1"/>
  <c r="F125" i="1"/>
  <c r="J125" i="1" s="1"/>
  <c r="F127" i="1"/>
  <c r="J127" i="1" s="1"/>
  <c r="F129" i="1"/>
  <c r="J129" i="1" s="1"/>
  <c r="F131" i="1"/>
  <c r="J131" i="1" s="1"/>
  <c r="F133" i="1"/>
  <c r="J133" i="1" s="1"/>
  <c r="F135" i="1"/>
  <c r="J135" i="1" s="1"/>
  <c r="F137" i="1"/>
  <c r="J137" i="1" s="1"/>
  <c r="F139" i="1"/>
  <c r="J139" i="1" s="1"/>
  <c r="F141" i="1"/>
  <c r="J141" i="1" s="1"/>
  <c r="F143" i="1"/>
  <c r="J143" i="1" s="1"/>
  <c r="F145" i="1"/>
  <c r="J145" i="1" s="1"/>
  <c r="F147" i="1"/>
  <c r="J147" i="1" s="1"/>
  <c r="F149" i="1"/>
  <c r="J149" i="1" s="1"/>
  <c r="F151" i="1"/>
  <c r="J151" i="1" s="1"/>
  <c r="F153" i="1"/>
  <c r="J153" i="1" s="1"/>
  <c r="F155" i="1"/>
  <c r="J155" i="1" s="1"/>
  <c r="F157" i="1"/>
  <c r="J157" i="1" s="1"/>
  <c r="F159" i="1"/>
  <c r="J159" i="1" s="1"/>
  <c r="F161" i="1"/>
  <c r="J161" i="1" s="1"/>
  <c r="F163" i="1"/>
  <c r="J163" i="1" s="1"/>
  <c r="F165" i="1"/>
  <c r="J165" i="1" s="1"/>
  <c r="F167" i="1"/>
  <c r="J167" i="1" s="1"/>
  <c r="F169" i="1"/>
  <c r="J169" i="1" s="1"/>
  <c r="F171" i="1"/>
  <c r="J171" i="1" s="1"/>
  <c r="F173" i="1"/>
  <c r="J173" i="1" s="1"/>
  <c r="F175" i="1"/>
  <c r="J175" i="1" s="1"/>
  <c r="F177" i="1"/>
  <c r="J177" i="1" s="1"/>
  <c r="F179" i="1"/>
  <c r="J179" i="1" s="1"/>
  <c r="F181" i="1"/>
  <c r="J181" i="1" s="1"/>
  <c r="F183" i="1"/>
  <c r="J183" i="1" s="1"/>
  <c r="F185" i="1"/>
  <c r="J185" i="1" s="1"/>
  <c r="F187" i="1"/>
  <c r="J187" i="1" s="1"/>
  <c r="F189" i="1"/>
  <c r="J189" i="1" s="1"/>
  <c r="F191" i="1"/>
  <c r="J191" i="1" s="1"/>
  <c r="F193" i="1"/>
  <c r="J193" i="1" s="1"/>
  <c r="F195" i="1"/>
  <c r="J195" i="1" s="1"/>
  <c r="F197" i="1"/>
  <c r="J197" i="1" s="1"/>
  <c r="F199" i="1"/>
  <c r="J199" i="1" s="1"/>
  <c r="F201" i="1"/>
  <c r="J201" i="1" s="1"/>
  <c r="F203" i="1"/>
  <c r="J203" i="1" s="1"/>
  <c r="F205" i="1"/>
  <c r="J205" i="1" s="1"/>
  <c r="F207" i="1"/>
  <c r="J207" i="1" s="1"/>
  <c r="F209" i="1"/>
  <c r="J209" i="1" s="1"/>
  <c r="F211" i="1"/>
  <c r="J211" i="1" s="1"/>
  <c r="F213" i="1"/>
  <c r="J213" i="1" s="1"/>
  <c r="F215" i="1"/>
  <c r="J215" i="1" s="1"/>
  <c r="F217" i="1"/>
  <c r="J217" i="1" s="1"/>
  <c r="F219" i="1"/>
  <c r="J219" i="1" s="1"/>
  <c r="F221" i="1"/>
  <c r="J221" i="1" s="1"/>
  <c r="F223" i="1"/>
  <c r="J223" i="1" s="1"/>
  <c r="F225" i="1"/>
  <c r="J225" i="1" s="1"/>
  <c r="F227" i="1"/>
  <c r="J227" i="1" s="1"/>
  <c r="F229" i="1"/>
  <c r="J229" i="1" s="1"/>
  <c r="F231" i="1"/>
  <c r="J231" i="1" s="1"/>
  <c r="F233" i="1"/>
  <c r="J233" i="1" s="1"/>
  <c r="F235" i="1"/>
  <c r="J235" i="1" s="1"/>
  <c r="F237" i="1"/>
  <c r="J237" i="1" s="1"/>
  <c r="F239" i="1"/>
  <c r="J239" i="1" s="1"/>
  <c r="F241" i="1"/>
  <c r="J241" i="1" s="1"/>
  <c r="F243" i="1"/>
  <c r="J243" i="1" s="1"/>
  <c r="F245" i="1"/>
  <c r="J245" i="1" s="1"/>
  <c r="F247" i="1"/>
  <c r="J247" i="1" s="1"/>
  <c r="F249" i="1"/>
  <c r="J249" i="1" s="1"/>
  <c r="F251" i="1"/>
  <c r="J251" i="1" s="1"/>
  <c r="F253" i="1"/>
  <c r="J253" i="1" s="1"/>
  <c r="F255" i="1"/>
  <c r="J255" i="1" s="1"/>
  <c r="F257" i="1"/>
  <c r="J257" i="1" s="1"/>
  <c r="F259" i="1"/>
  <c r="J259" i="1" s="1"/>
  <c r="F261" i="1"/>
  <c r="J261" i="1" s="1"/>
  <c r="F263" i="1"/>
  <c r="J263" i="1" s="1"/>
  <c r="F265" i="1"/>
  <c r="J265" i="1" s="1"/>
  <c r="F267" i="1"/>
  <c r="J267" i="1" s="1"/>
  <c r="F269" i="1"/>
  <c r="J269" i="1" s="1"/>
  <c r="F271" i="1"/>
  <c r="J271" i="1" s="1"/>
  <c r="F273" i="1"/>
  <c r="J273" i="1" s="1"/>
  <c r="F275" i="1"/>
  <c r="J275" i="1" s="1"/>
  <c r="F277" i="1"/>
  <c r="J277" i="1" s="1"/>
  <c r="F279" i="1"/>
  <c r="J279" i="1" s="1"/>
  <c r="F281" i="1"/>
  <c r="J281" i="1" s="1"/>
  <c r="F283" i="1"/>
  <c r="J283" i="1" s="1"/>
  <c r="F285" i="1"/>
  <c r="J285" i="1" s="1"/>
  <c r="F287" i="1"/>
  <c r="J287" i="1" s="1"/>
  <c r="F289" i="1"/>
  <c r="J289" i="1" s="1"/>
  <c r="F291" i="1"/>
  <c r="J291" i="1" s="1"/>
  <c r="F295" i="1"/>
  <c r="J295" i="1" s="1"/>
  <c r="F297" i="1"/>
  <c r="J297" i="1" s="1"/>
  <c r="F299" i="1"/>
  <c r="J299" i="1" s="1"/>
  <c r="F301" i="1"/>
  <c r="J301" i="1" s="1"/>
  <c r="F303" i="1"/>
  <c r="J303" i="1" s="1"/>
  <c r="F305" i="1"/>
  <c r="J305" i="1" s="1"/>
  <c r="F307" i="1"/>
  <c r="J307" i="1" s="1"/>
  <c r="F309" i="1"/>
  <c r="J309" i="1" s="1"/>
  <c r="F311" i="1"/>
  <c r="J311" i="1" s="1"/>
  <c r="F313" i="1"/>
  <c r="J313" i="1" s="1"/>
  <c r="F315" i="1"/>
  <c r="J315" i="1" s="1"/>
  <c r="F317" i="1"/>
  <c r="J317" i="1" s="1"/>
  <c r="F319" i="1"/>
  <c r="J319" i="1" s="1"/>
  <c r="F321" i="1"/>
  <c r="J321" i="1" s="1"/>
  <c r="F323" i="1"/>
  <c r="J323" i="1" s="1"/>
  <c r="F325" i="1"/>
  <c r="J325" i="1" s="1"/>
  <c r="F327" i="1"/>
  <c r="J327" i="1" s="1"/>
  <c r="F329" i="1"/>
  <c r="J329" i="1" s="1"/>
  <c r="F331" i="1"/>
  <c r="J331" i="1" s="1"/>
  <c r="F333" i="1"/>
  <c r="J333" i="1" s="1"/>
  <c r="F335" i="1"/>
  <c r="J335" i="1" s="1"/>
  <c r="F337" i="1"/>
  <c r="J337" i="1" s="1"/>
  <c r="F339" i="1"/>
  <c r="J339" i="1" s="1"/>
  <c r="F341" i="1"/>
  <c r="J341" i="1" s="1"/>
  <c r="F343" i="1"/>
  <c r="J343" i="1" s="1"/>
  <c r="F345" i="1"/>
  <c r="J345" i="1" s="1"/>
  <c r="F347" i="1"/>
  <c r="J347" i="1" s="1"/>
  <c r="F349" i="1"/>
  <c r="J349" i="1" s="1"/>
  <c r="F351" i="1"/>
  <c r="J351" i="1" s="1"/>
  <c r="F353" i="1"/>
  <c r="J353" i="1" s="1"/>
  <c r="F355" i="1"/>
  <c r="J355" i="1" s="1"/>
  <c r="F357" i="1"/>
  <c r="J357" i="1" s="1"/>
  <c r="F359" i="1"/>
  <c r="J359" i="1" s="1"/>
  <c r="F361" i="1"/>
  <c r="J361" i="1" s="1"/>
  <c r="F363" i="1"/>
  <c r="J363" i="1" s="1"/>
  <c r="F365" i="1"/>
  <c r="J365" i="1" s="1"/>
  <c r="F367" i="1"/>
  <c r="J367" i="1" s="1"/>
  <c r="F369" i="1"/>
  <c r="J369" i="1" s="1"/>
  <c r="F371" i="1"/>
  <c r="J371" i="1" s="1"/>
  <c r="F373" i="1"/>
  <c r="J373" i="1" s="1"/>
  <c r="F375" i="1"/>
  <c r="J375" i="1" s="1"/>
  <c r="F377" i="1"/>
  <c r="J377" i="1" s="1"/>
  <c r="F379" i="1"/>
  <c r="J379" i="1" s="1"/>
  <c r="F381" i="1"/>
  <c r="J381" i="1" s="1"/>
  <c r="F383" i="1"/>
  <c r="J383" i="1" s="1"/>
  <c r="F385" i="1"/>
  <c r="J385" i="1" s="1"/>
  <c r="F387" i="1"/>
  <c r="J387" i="1" s="1"/>
  <c r="F389" i="1"/>
  <c r="J389" i="1" s="1"/>
  <c r="F391" i="1"/>
  <c r="J391" i="1" s="1"/>
  <c r="F393" i="1"/>
  <c r="J393" i="1" s="1"/>
  <c r="F395" i="1"/>
  <c r="J395" i="1" s="1"/>
  <c r="F397" i="1"/>
  <c r="J397" i="1" s="1"/>
  <c r="F399" i="1"/>
  <c r="J399" i="1" s="1"/>
  <c r="F401" i="1"/>
  <c r="J401" i="1" s="1"/>
  <c r="F403" i="1"/>
  <c r="J403" i="1" s="1"/>
  <c r="F405" i="1"/>
  <c r="J405" i="1" s="1"/>
  <c r="F407" i="1"/>
  <c r="J407" i="1" s="1"/>
  <c r="F409" i="1"/>
  <c r="J409" i="1" s="1"/>
  <c r="F411" i="1"/>
  <c r="J411" i="1" s="1"/>
  <c r="F413" i="1"/>
  <c r="J413" i="1" s="1"/>
  <c r="F415" i="1"/>
  <c r="J415" i="1" s="1"/>
  <c r="F417" i="1"/>
  <c r="J417" i="1" s="1"/>
  <c r="F419" i="1"/>
  <c r="J419" i="1" s="1"/>
  <c r="F421" i="1"/>
  <c r="J421" i="1" s="1"/>
  <c r="F423" i="1"/>
  <c r="J423" i="1" s="1"/>
  <c r="F425" i="1"/>
  <c r="J425" i="1" s="1"/>
  <c r="F427" i="1"/>
  <c r="J427" i="1" s="1"/>
  <c r="F429" i="1"/>
  <c r="J429" i="1" s="1"/>
  <c r="F431" i="1"/>
  <c r="J431" i="1" s="1"/>
  <c r="F433" i="1"/>
  <c r="J433" i="1" s="1"/>
  <c r="F435" i="1"/>
  <c r="J435" i="1" s="1"/>
  <c r="F437" i="1"/>
  <c r="J437" i="1" s="1"/>
  <c r="F439" i="1"/>
  <c r="J439" i="1" s="1"/>
  <c r="F441" i="1"/>
  <c r="J441" i="1" s="1"/>
  <c r="F443" i="1"/>
  <c r="J443" i="1" s="1"/>
  <c r="F445" i="1"/>
  <c r="J445" i="1" s="1"/>
  <c r="F447" i="1"/>
  <c r="J447" i="1" s="1"/>
  <c r="F449" i="1"/>
  <c r="J449" i="1" s="1"/>
  <c r="F451" i="1"/>
  <c r="J451" i="1" s="1"/>
  <c r="F453" i="1"/>
  <c r="J453" i="1" s="1"/>
  <c r="F455" i="1"/>
  <c r="J455" i="1" s="1"/>
  <c r="F457" i="1"/>
  <c r="J457" i="1" s="1"/>
  <c r="F459" i="1"/>
  <c r="J459" i="1" s="1"/>
  <c r="F461" i="1"/>
  <c r="J461" i="1" s="1"/>
  <c r="F463" i="1"/>
  <c r="J463" i="1" s="1"/>
  <c r="F465" i="1"/>
  <c r="J465" i="1" s="1"/>
  <c r="F467" i="1"/>
  <c r="J467" i="1" s="1"/>
  <c r="F469" i="1"/>
  <c r="J469" i="1" s="1"/>
  <c r="F471" i="1"/>
  <c r="J471" i="1" s="1"/>
  <c r="F473" i="1"/>
  <c r="J473" i="1" s="1"/>
  <c r="F475" i="1"/>
  <c r="J475" i="1" s="1"/>
  <c r="F477" i="1"/>
  <c r="J477" i="1" s="1"/>
  <c r="F479" i="1"/>
  <c r="J479" i="1" s="1"/>
  <c r="F481" i="1"/>
  <c r="J481" i="1" s="1"/>
  <c r="F483" i="1"/>
  <c r="J483" i="1" s="1"/>
  <c r="F485" i="1"/>
  <c r="J485" i="1" s="1"/>
  <c r="F487" i="1"/>
  <c r="J487" i="1" s="1"/>
  <c r="F489" i="1"/>
  <c r="J489" i="1" s="1"/>
  <c r="F491" i="1"/>
  <c r="J491" i="1" s="1"/>
  <c r="F493" i="1"/>
  <c r="J493" i="1" s="1"/>
  <c r="F495" i="1"/>
  <c r="J495" i="1" s="1"/>
  <c r="F497" i="1"/>
  <c r="J497" i="1" s="1"/>
  <c r="F499" i="1"/>
  <c r="J499" i="1" s="1"/>
  <c r="F501" i="1"/>
  <c r="J501" i="1" s="1"/>
  <c r="F503" i="1"/>
  <c r="J503" i="1" s="1"/>
  <c r="F505" i="1"/>
  <c r="J505" i="1" s="1"/>
  <c r="F507" i="1"/>
  <c r="J507" i="1" s="1"/>
  <c r="F509" i="1"/>
  <c r="J509" i="1" s="1"/>
  <c r="F511" i="1"/>
  <c r="J511" i="1" s="1"/>
  <c r="F513" i="1"/>
  <c r="J513" i="1" s="1"/>
  <c r="F515" i="1"/>
  <c r="J515" i="1" s="1"/>
  <c r="F517" i="1"/>
  <c r="J517" i="1" s="1"/>
  <c r="F519" i="1"/>
  <c r="J519" i="1" s="1"/>
  <c r="F521" i="1"/>
  <c r="J521" i="1" s="1"/>
  <c r="F523" i="1"/>
  <c r="J523" i="1" s="1"/>
  <c r="F525" i="1"/>
  <c r="J525" i="1" s="1"/>
  <c r="F527" i="1"/>
  <c r="J527" i="1" s="1"/>
  <c r="F529" i="1"/>
  <c r="J529" i="1" s="1"/>
  <c r="F531" i="1"/>
  <c r="J531" i="1" s="1"/>
  <c r="F533" i="1"/>
  <c r="J533" i="1" s="1"/>
  <c r="F535" i="1"/>
  <c r="J535" i="1" s="1"/>
  <c r="F537" i="1"/>
  <c r="J537" i="1" s="1"/>
  <c r="F539" i="1"/>
  <c r="J539" i="1" s="1"/>
  <c r="F541" i="1"/>
  <c r="J541" i="1" s="1"/>
  <c r="F543" i="1"/>
  <c r="J543" i="1" s="1"/>
  <c r="F545" i="1"/>
  <c r="J545" i="1" s="1"/>
  <c r="F547" i="1"/>
  <c r="J547" i="1" s="1"/>
  <c r="F549" i="1"/>
  <c r="J549" i="1" s="1"/>
  <c r="F551" i="1"/>
  <c r="J551" i="1" s="1"/>
  <c r="F553" i="1"/>
  <c r="J553" i="1" s="1"/>
  <c r="F555" i="1"/>
  <c r="J555" i="1" s="1"/>
  <c r="F557" i="1"/>
  <c r="J557" i="1" s="1"/>
  <c r="F559" i="1"/>
  <c r="J559" i="1" s="1"/>
  <c r="F561" i="1"/>
  <c r="J561" i="1" s="1"/>
  <c r="F563" i="1"/>
  <c r="J563" i="1" s="1"/>
  <c r="F565" i="1"/>
  <c r="J565" i="1" s="1"/>
  <c r="F567" i="1"/>
  <c r="J567" i="1" s="1"/>
  <c r="F569" i="1"/>
  <c r="J569" i="1" s="1"/>
  <c r="F571" i="1"/>
  <c r="J571" i="1" s="1"/>
  <c r="F573" i="1"/>
  <c r="J573" i="1" s="1"/>
  <c r="F575" i="1"/>
  <c r="J575" i="1" s="1"/>
  <c r="F577" i="1"/>
  <c r="J577" i="1" s="1"/>
  <c r="F579" i="1"/>
  <c r="J579" i="1" s="1"/>
  <c r="F581" i="1"/>
  <c r="J581" i="1" s="1"/>
  <c r="F583" i="1"/>
  <c r="J583" i="1" s="1"/>
  <c r="F585" i="1"/>
  <c r="J585" i="1" s="1"/>
  <c r="F587" i="1"/>
  <c r="J587" i="1" s="1"/>
  <c r="F589" i="1"/>
  <c r="J589" i="1" s="1"/>
  <c r="F591" i="1"/>
  <c r="J591" i="1" s="1"/>
  <c r="F593" i="1"/>
  <c r="J593" i="1" s="1"/>
  <c r="F595" i="1"/>
  <c r="J595" i="1" s="1"/>
  <c r="F597" i="1"/>
  <c r="J597" i="1" s="1"/>
  <c r="F599" i="1"/>
  <c r="J599" i="1" s="1"/>
  <c r="F601" i="1"/>
  <c r="J601" i="1" s="1"/>
  <c r="F603" i="1"/>
  <c r="J603" i="1" s="1"/>
  <c r="F605" i="1"/>
  <c r="J605" i="1" s="1"/>
  <c r="F607" i="1"/>
  <c r="J607" i="1" s="1"/>
  <c r="F609" i="1"/>
  <c r="J609" i="1" s="1"/>
  <c r="F611" i="1"/>
  <c r="J611" i="1" s="1"/>
  <c r="F613" i="1"/>
  <c r="J613" i="1" s="1"/>
  <c r="F615" i="1"/>
  <c r="J615" i="1" s="1"/>
  <c r="F617" i="1"/>
  <c r="J617" i="1" s="1"/>
  <c r="F619" i="1"/>
  <c r="J619" i="1" s="1"/>
  <c r="F621" i="1"/>
  <c r="J621" i="1" s="1"/>
  <c r="F623" i="1"/>
  <c r="J623" i="1" s="1"/>
  <c r="F625" i="1"/>
  <c r="J625" i="1" s="1"/>
  <c r="F627" i="1"/>
  <c r="J627" i="1" s="1"/>
  <c r="F629" i="1"/>
  <c r="J629" i="1" s="1"/>
  <c r="F631" i="1"/>
  <c r="J631" i="1" s="1"/>
  <c r="F633" i="1"/>
  <c r="J633" i="1" s="1"/>
  <c r="F635" i="1"/>
  <c r="J635" i="1" s="1"/>
  <c r="F637" i="1"/>
  <c r="J637" i="1" s="1"/>
  <c r="F639" i="1"/>
  <c r="J639" i="1" s="1"/>
  <c r="F641" i="1"/>
  <c r="J641" i="1" s="1"/>
  <c r="F643" i="1"/>
  <c r="J643" i="1" s="1"/>
  <c r="F645" i="1"/>
  <c r="J645" i="1" s="1"/>
  <c r="F647" i="1"/>
  <c r="J647" i="1" s="1"/>
  <c r="F649" i="1"/>
  <c r="J649" i="1" s="1"/>
  <c r="F651" i="1"/>
  <c r="J651" i="1" s="1"/>
  <c r="F653" i="1"/>
  <c r="J653" i="1" s="1"/>
  <c r="F655" i="1"/>
  <c r="J655" i="1" s="1"/>
  <c r="F657" i="1"/>
  <c r="J657" i="1" s="1"/>
  <c r="F659" i="1"/>
  <c r="J659" i="1" s="1"/>
  <c r="F661" i="1"/>
  <c r="J661" i="1" s="1"/>
  <c r="F663" i="1"/>
  <c r="J663" i="1" s="1"/>
  <c r="F665" i="1"/>
  <c r="J665" i="1" s="1"/>
  <c r="F667" i="1"/>
  <c r="J667" i="1" s="1"/>
  <c r="F669" i="1"/>
  <c r="J669" i="1" s="1"/>
  <c r="F671" i="1"/>
  <c r="J671" i="1" s="1"/>
  <c r="F673" i="1"/>
  <c r="J673" i="1" s="1"/>
  <c r="F675" i="1"/>
  <c r="J675" i="1" s="1"/>
  <c r="F677" i="1"/>
  <c r="J677" i="1" s="1"/>
  <c r="F679" i="1"/>
  <c r="J679" i="1" s="1"/>
  <c r="F681" i="1"/>
  <c r="J681" i="1" s="1"/>
  <c r="F683" i="1"/>
  <c r="J683" i="1" s="1"/>
  <c r="F685" i="1"/>
  <c r="J685" i="1" s="1"/>
  <c r="F687" i="1"/>
  <c r="J687" i="1" s="1"/>
  <c r="F689" i="1"/>
  <c r="J689" i="1" s="1"/>
  <c r="F691" i="1"/>
  <c r="J691" i="1" s="1"/>
  <c r="F693" i="1"/>
  <c r="J693" i="1" s="1"/>
  <c r="F695" i="1"/>
  <c r="J695" i="1" s="1"/>
  <c r="F697" i="1"/>
  <c r="J697" i="1" s="1"/>
  <c r="F699" i="1"/>
  <c r="J699" i="1" s="1"/>
  <c r="F701" i="1"/>
  <c r="J701" i="1" s="1"/>
  <c r="F703" i="1"/>
  <c r="J703" i="1" s="1"/>
  <c r="F705" i="1"/>
  <c r="J705" i="1" s="1"/>
  <c r="F707" i="1"/>
  <c r="J707" i="1" s="1"/>
  <c r="F709" i="1"/>
  <c r="J709" i="1" s="1"/>
  <c r="F711" i="1"/>
  <c r="J711" i="1" s="1"/>
  <c r="F713" i="1"/>
  <c r="J713" i="1" s="1"/>
  <c r="F715" i="1"/>
  <c r="J715" i="1" s="1"/>
  <c r="F717" i="1"/>
  <c r="J717" i="1" s="1"/>
  <c r="F719" i="1"/>
  <c r="J719" i="1" s="1"/>
  <c r="F721" i="1"/>
  <c r="J721" i="1" s="1"/>
  <c r="F723" i="1"/>
  <c r="J723" i="1" s="1"/>
  <c r="F725" i="1"/>
  <c r="J725" i="1" s="1"/>
  <c r="F727" i="1"/>
  <c r="J727" i="1" s="1"/>
  <c r="F729" i="1"/>
  <c r="J729" i="1" s="1"/>
  <c r="F731" i="1"/>
  <c r="J731" i="1" s="1"/>
  <c r="F733" i="1"/>
  <c r="J733" i="1" s="1"/>
  <c r="F735" i="1"/>
  <c r="J735" i="1" s="1"/>
  <c r="F737" i="1"/>
  <c r="J737" i="1" s="1"/>
  <c r="F739" i="1"/>
  <c r="J739" i="1" s="1"/>
  <c r="F741" i="1"/>
  <c r="J741" i="1" s="1"/>
  <c r="F743" i="1"/>
  <c r="J743" i="1" s="1"/>
  <c r="F745" i="1"/>
  <c r="J745" i="1" s="1"/>
  <c r="F747" i="1"/>
  <c r="J747" i="1" s="1"/>
  <c r="F749" i="1"/>
  <c r="J749" i="1" s="1"/>
  <c r="F751" i="1"/>
  <c r="J751" i="1" s="1"/>
  <c r="F753" i="1"/>
  <c r="J753" i="1" s="1"/>
  <c r="F755" i="1"/>
  <c r="J755" i="1" s="1"/>
  <c r="F757" i="1"/>
  <c r="J757" i="1" s="1"/>
  <c r="F759" i="1"/>
  <c r="J759" i="1" s="1"/>
  <c r="F761" i="1"/>
  <c r="J761" i="1" s="1"/>
  <c r="F763" i="1"/>
  <c r="J763" i="1" s="1"/>
  <c r="F765" i="1"/>
  <c r="J765" i="1" s="1"/>
  <c r="F767" i="1"/>
  <c r="J767" i="1" s="1"/>
  <c r="F769" i="1"/>
  <c r="J769" i="1" s="1"/>
  <c r="F771" i="1"/>
  <c r="J771" i="1" s="1"/>
  <c r="F773" i="1"/>
  <c r="J773" i="1" s="1"/>
  <c r="F775" i="1"/>
  <c r="J775" i="1" s="1"/>
  <c r="F777" i="1"/>
  <c r="J777" i="1" s="1"/>
  <c r="F779" i="1"/>
  <c r="J779" i="1" s="1"/>
  <c r="F781" i="1"/>
  <c r="J781" i="1" s="1"/>
  <c r="F783" i="1"/>
  <c r="J783" i="1" s="1"/>
  <c r="F785" i="1"/>
  <c r="J785" i="1" s="1"/>
  <c r="F787" i="1"/>
  <c r="J787" i="1" s="1"/>
  <c r="F789" i="1"/>
  <c r="J789" i="1" s="1"/>
  <c r="F791" i="1"/>
  <c r="J791" i="1" s="1"/>
  <c r="F793" i="1"/>
  <c r="J793" i="1" s="1"/>
  <c r="F795" i="1"/>
  <c r="J795" i="1" s="1"/>
  <c r="F797" i="1"/>
  <c r="J797" i="1" s="1"/>
  <c r="F799" i="1"/>
  <c r="J799" i="1" s="1"/>
  <c r="F801" i="1"/>
  <c r="J801" i="1" s="1"/>
  <c r="F803" i="1"/>
  <c r="J803" i="1" s="1"/>
  <c r="F805" i="1"/>
  <c r="J805" i="1" s="1"/>
  <c r="F807" i="1"/>
  <c r="J807" i="1" s="1"/>
  <c r="F809" i="1"/>
  <c r="J809" i="1" s="1"/>
  <c r="F811" i="1"/>
  <c r="J811" i="1" s="1"/>
  <c r="F813" i="1"/>
  <c r="J813" i="1" s="1"/>
  <c r="F815" i="1"/>
  <c r="J815" i="1" s="1"/>
  <c r="F817" i="1"/>
  <c r="J817" i="1" s="1"/>
  <c r="F819" i="1"/>
  <c r="J819" i="1" s="1"/>
  <c r="F821" i="1"/>
  <c r="J821" i="1" s="1"/>
  <c r="F823" i="1"/>
  <c r="J823" i="1" s="1"/>
  <c r="F825" i="1"/>
  <c r="J825" i="1" s="1"/>
  <c r="F827" i="1"/>
  <c r="J827" i="1" s="1"/>
  <c r="F829" i="1"/>
  <c r="J829" i="1" s="1"/>
  <c r="F831" i="1"/>
  <c r="J831" i="1" s="1"/>
  <c r="F833" i="1"/>
  <c r="J833" i="1" s="1"/>
  <c r="F835" i="1"/>
  <c r="J835" i="1" s="1"/>
  <c r="F837" i="1"/>
  <c r="J837" i="1" s="1"/>
  <c r="F839" i="1"/>
  <c r="J839" i="1" s="1"/>
  <c r="F841" i="1"/>
  <c r="J841" i="1" s="1"/>
  <c r="F843" i="1"/>
  <c r="J843" i="1" s="1"/>
  <c r="F845" i="1"/>
  <c r="J845" i="1" s="1"/>
  <c r="F847" i="1"/>
  <c r="J847" i="1" s="1"/>
  <c r="F849" i="1"/>
  <c r="J849" i="1" s="1"/>
  <c r="F851" i="1"/>
  <c r="J851" i="1" s="1"/>
  <c r="F853" i="1"/>
  <c r="J853" i="1" s="1"/>
  <c r="F855" i="1"/>
  <c r="J855" i="1" s="1"/>
  <c r="F857" i="1"/>
  <c r="J857" i="1" s="1"/>
  <c r="F859" i="1"/>
  <c r="J859" i="1" s="1"/>
  <c r="F861" i="1"/>
  <c r="J861" i="1" s="1"/>
  <c r="F863" i="1"/>
  <c r="J863" i="1" s="1"/>
  <c r="F865" i="1"/>
  <c r="J865" i="1" s="1"/>
  <c r="F867" i="1"/>
  <c r="J867" i="1" s="1"/>
  <c r="F869" i="1"/>
  <c r="J869" i="1" s="1"/>
  <c r="F871" i="1"/>
  <c r="J871" i="1" s="1"/>
  <c r="F873" i="1"/>
  <c r="J873" i="1" s="1"/>
  <c r="F875" i="1"/>
  <c r="J875" i="1" s="1"/>
  <c r="F877" i="1"/>
  <c r="J877" i="1" s="1"/>
  <c r="F879" i="1"/>
  <c r="J879" i="1" s="1"/>
  <c r="F881" i="1"/>
  <c r="J881" i="1" s="1"/>
  <c r="F883" i="1"/>
  <c r="J883" i="1" s="1"/>
  <c r="F885" i="1"/>
  <c r="J885" i="1" s="1"/>
  <c r="F887" i="1"/>
  <c r="J887" i="1" s="1"/>
  <c r="F889" i="1"/>
  <c r="J889" i="1" s="1"/>
  <c r="F891" i="1"/>
  <c r="J891" i="1" s="1"/>
  <c r="F893" i="1"/>
  <c r="J893" i="1" s="1"/>
  <c r="F895" i="1"/>
  <c r="J895" i="1" s="1"/>
  <c r="F897" i="1"/>
  <c r="J897" i="1" s="1"/>
  <c r="F899" i="1"/>
  <c r="J899" i="1" s="1"/>
  <c r="F901" i="1"/>
  <c r="J901" i="1" s="1"/>
  <c r="F903" i="1"/>
  <c r="J903" i="1" s="1"/>
  <c r="F905" i="1"/>
  <c r="J905" i="1" s="1"/>
  <c r="F907" i="1"/>
  <c r="J907" i="1" s="1"/>
  <c r="F909" i="1"/>
  <c r="J909" i="1" s="1"/>
  <c r="F911" i="1"/>
  <c r="J911" i="1" s="1"/>
  <c r="F913" i="1"/>
  <c r="J913" i="1" s="1"/>
  <c r="F915" i="1"/>
  <c r="J915" i="1" s="1"/>
  <c r="F917" i="1"/>
  <c r="J917" i="1" s="1"/>
  <c r="F919" i="1"/>
  <c r="J919" i="1" s="1"/>
  <c r="F921" i="1"/>
  <c r="J921" i="1" s="1"/>
  <c r="F923" i="1"/>
  <c r="J923" i="1" s="1"/>
  <c r="F925" i="1"/>
  <c r="J925" i="1" s="1"/>
  <c r="F927" i="1"/>
  <c r="J927" i="1" s="1"/>
  <c r="F929" i="1"/>
  <c r="J929" i="1" s="1"/>
  <c r="F931" i="1"/>
  <c r="J931" i="1" s="1"/>
  <c r="F933" i="1"/>
  <c r="J933" i="1" s="1"/>
  <c r="F935" i="1"/>
  <c r="J935" i="1" s="1"/>
  <c r="F937" i="1"/>
  <c r="J937" i="1" s="1"/>
  <c r="F939" i="1"/>
  <c r="J939" i="1" s="1"/>
  <c r="F941" i="1"/>
  <c r="J941" i="1" s="1"/>
  <c r="F943" i="1"/>
  <c r="J943" i="1" s="1"/>
  <c r="F945" i="1"/>
  <c r="J945" i="1" s="1"/>
  <c r="F947" i="1"/>
  <c r="J947" i="1" s="1"/>
  <c r="F949" i="1"/>
  <c r="J949" i="1" s="1"/>
  <c r="F951" i="1"/>
  <c r="J951" i="1" s="1"/>
  <c r="F953" i="1"/>
  <c r="J953" i="1" s="1"/>
  <c r="F955" i="1"/>
  <c r="J955" i="1" s="1"/>
  <c r="F957" i="1"/>
  <c r="J957" i="1" s="1"/>
  <c r="F959" i="1"/>
  <c r="J959" i="1" s="1"/>
  <c r="F961" i="1"/>
  <c r="J961" i="1" s="1"/>
  <c r="F963" i="1"/>
  <c r="J963" i="1" s="1"/>
  <c r="F965" i="1"/>
  <c r="J965" i="1" s="1"/>
  <c r="F967" i="1"/>
  <c r="J967" i="1" s="1"/>
  <c r="F969" i="1"/>
  <c r="J969" i="1" s="1"/>
  <c r="F971" i="1"/>
  <c r="J971" i="1" s="1"/>
  <c r="F973" i="1"/>
  <c r="J973" i="1" s="1"/>
  <c r="F975" i="1"/>
  <c r="J975" i="1" s="1"/>
  <c r="F977" i="1"/>
  <c r="J977" i="1" s="1"/>
  <c r="F979" i="1"/>
  <c r="J979" i="1" s="1"/>
  <c r="F981" i="1"/>
  <c r="J981" i="1" s="1"/>
  <c r="F983" i="1"/>
  <c r="J983" i="1" s="1"/>
  <c r="F985" i="1"/>
  <c r="J985" i="1" s="1"/>
  <c r="F987" i="1"/>
  <c r="J987" i="1" s="1"/>
  <c r="F989" i="1"/>
  <c r="J989" i="1" s="1"/>
  <c r="F991" i="1"/>
  <c r="J991" i="1" s="1"/>
  <c r="F993" i="1"/>
  <c r="J993" i="1" s="1"/>
  <c r="F995" i="1"/>
  <c r="J995" i="1" s="1"/>
  <c r="F997" i="1"/>
  <c r="J997" i="1" s="1"/>
  <c r="F999" i="1"/>
  <c r="J999" i="1" s="1"/>
  <c r="F1001" i="1"/>
  <c r="J1001" i="1" s="1"/>
  <c r="F1003" i="1"/>
  <c r="J1003" i="1" s="1"/>
  <c r="F1005" i="1"/>
  <c r="J1005" i="1" s="1"/>
  <c r="F1007" i="1"/>
  <c r="J1007" i="1" s="1"/>
  <c r="F9" i="1"/>
  <c r="J9" i="1" s="1"/>
  <c r="F11" i="1"/>
  <c r="J11" i="1" s="1"/>
  <c r="F19" i="1"/>
  <c r="J19" i="1" s="1"/>
  <c r="F25" i="1"/>
  <c r="J25" i="1" s="1"/>
  <c r="F31" i="1"/>
  <c r="J31" i="1" s="1"/>
  <c r="F35" i="1"/>
  <c r="J35" i="1" s="1"/>
  <c r="F39" i="1"/>
  <c r="J39" i="1" s="1"/>
  <c r="F43" i="1"/>
  <c r="J43" i="1" s="1"/>
  <c r="F47" i="1"/>
  <c r="J47" i="1" s="1"/>
  <c r="J1037" i="1"/>
  <c r="J1021" i="1"/>
  <c r="F7" i="1"/>
  <c r="J7" i="1" s="1"/>
  <c r="F13" i="1"/>
  <c r="J13" i="1" s="1"/>
  <c r="F17" i="1"/>
  <c r="J17" i="1" s="1"/>
  <c r="F23" i="1"/>
  <c r="J23" i="1" s="1"/>
  <c r="F29" i="1"/>
  <c r="J29" i="1" s="1"/>
  <c r="F4" i="1"/>
  <c r="J4" i="1" s="1"/>
  <c r="F6" i="1"/>
  <c r="J6" i="1" s="1"/>
  <c r="F8" i="1"/>
  <c r="J8" i="1" s="1"/>
  <c r="F10" i="1"/>
  <c r="J10" i="1" s="1"/>
  <c r="F12" i="1"/>
  <c r="J12" i="1" s="1"/>
  <c r="F14" i="1"/>
  <c r="J14" i="1" s="1"/>
  <c r="F16" i="1"/>
  <c r="J16" i="1" s="1"/>
  <c r="F18" i="1"/>
  <c r="J18" i="1" s="1"/>
  <c r="F20" i="1"/>
  <c r="J20" i="1" s="1"/>
  <c r="F22" i="1"/>
  <c r="J22" i="1" s="1"/>
  <c r="F24" i="1"/>
  <c r="J24" i="1" s="1"/>
  <c r="F26" i="1"/>
  <c r="J26" i="1" s="1"/>
  <c r="F28" i="1"/>
  <c r="J28" i="1" s="1"/>
  <c r="F30" i="1"/>
  <c r="J30" i="1" s="1"/>
  <c r="F32" i="1"/>
  <c r="J32" i="1" s="1"/>
  <c r="F34" i="1"/>
  <c r="J34" i="1" s="1"/>
  <c r="F36" i="1"/>
  <c r="J36" i="1" s="1"/>
  <c r="F38" i="1"/>
  <c r="J38" i="1" s="1"/>
  <c r="F40" i="1"/>
  <c r="J40" i="1" s="1"/>
  <c r="F42" i="1"/>
  <c r="J42" i="1" s="1"/>
  <c r="F44" i="1"/>
  <c r="J44" i="1" s="1"/>
  <c r="F46" i="1"/>
  <c r="J46" i="1" s="1"/>
  <c r="F48" i="1"/>
  <c r="J48" i="1" s="1"/>
  <c r="F50" i="1"/>
  <c r="J50" i="1" s="1"/>
  <c r="F52" i="1"/>
  <c r="J52" i="1" s="1"/>
  <c r="F54" i="1"/>
  <c r="J54" i="1" s="1"/>
  <c r="F56" i="1"/>
  <c r="J56" i="1" s="1"/>
  <c r="F58" i="1"/>
  <c r="J58" i="1" s="1"/>
  <c r="F60" i="1"/>
  <c r="J60" i="1" s="1"/>
  <c r="F62" i="1"/>
  <c r="J62" i="1" s="1"/>
  <c r="F64" i="1"/>
  <c r="J64" i="1" s="1"/>
  <c r="F66" i="1"/>
  <c r="J66" i="1" s="1"/>
  <c r="F68" i="1"/>
  <c r="J68" i="1" s="1"/>
  <c r="F70" i="1"/>
  <c r="J70" i="1" s="1"/>
  <c r="F72" i="1"/>
  <c r="J72" i="1" s="1"/>
  <c r="F74" i="1"/>
  <c r="J74" i="1" s="1"/>
  <c r="F76" i="1"/>
  <c r="J76" i="1" s="1"/>
  <c r="F78" i="1"/>
  <c r="J78" i="1" s="1"/>
  <c r="F80" i="1"/>
  <c r="J80" i="1" s="1"/>
  <c r="F82" i="1"/>
  <c r="J82" i="1" s="1"/>
  <c r="F84" i="1"/>
  <c r="J84" i="1" s="1"/>
  <c r="F86" i="1"/>
  <c r="J86" i="1" s="1"/>
  <c r="F88" i="1"/>
  <c r="J88" i="1" s="1"/>
  <c r="F90" i="1"/>
  <c r="J90" i="1" s="1"/>
  <c r="F92" i="1"/>
  <c r="J92" i="1" s="1"/>
  <c r="F94" i="1"/>
  <c r="J94" i="1" s="1"/>
  <c r="F96" i="1"/>
  <c r="J96" i="1" s="1"/>
  <c r="F98" i="1"/>
  <c r="J98" i="1" s="1"/>
  <c r="F100" i="1"/>
  <c r="J100" i="1" s="1"/>
  <c r="F102" i="1"/>
  <c r="J102" i="1" s="1"/>
  <c r="F104" i="1"/>
  <c r="J104" i="1" s="1"/>
  <c r="F106" i="1"/>
  <c r="J106" i="1" s="1"/>
  <c r="F108" i="1"/>
  <c r="J108" i="1" s="1"/>
  <c r="F110" i="1"/>
  <c r="J110" i="1" s="1"/>
  <c r="F112" i="1"/>
  <c r="J112" i="1" s="1"/>
  <c r="F114" i="1"/>
  <c r="J114" i="1" s="1"/>
  <c r="F116" i="1"/>
  <c r="J116" i="1" s="1"/>
  <c r="F118" i="1"/>
  <c r="J118" i="1" s="1"/>
  <c r="F120" i="1"/>
  <c r="J120" i="1" s="1"/>
  <c r="F122" i="1"/>
  <c r="J122" i="1" s="1"/>
  <c r="F124" i="1"/>
  <c r="J124" i="1" s="1"/>
  <c r="F126" i="1"/>
  <c r="J126" i="1" s="1"/>
  <c r="F128" i="1"/>
  <c r="J128" i="1" s="1"/>
  <c r="F130" i="1"/>
  <c r="J130" i="1" s="1"/>
  <c r="F132" i="1"/>
  <c r="J132" i="1" s="1"/>
  <c r="F134" i="1"/>
  <c r="J134" i="1" s="1"/>
  <c r="F136" i="1"/>
  <c r="J136" i="1" s="1"/>
  <c r="F138" i="1"/>
  <c r="J138" i="1" s="1"/>
  <c r="F140" i="1"/>
  <c r="J140" i="1" s="1"/>
  <c r="F142" i="1"/>
  <c r="J142" i="1" s="1"/>
  <c r="F144" i="1"/>
  <c r="J144" i="1" s="1"/>
  <c r="F146" i="1"/>
  <c r="J146" i="1" s="1"/>
  <c r="F148" i="1"/>
  <c r="J148" i="1" s="1"/>
  <c r="F150" i="1"/>
  <c r="J150" i="1" s="1"/>
  <c r="F152" i="1"/>
  <c r="J152" i="1" s="1"/>
  <c r="F154" i="1"/>
  <c r="J154" i="1" s="1"/>
  <c r="F156" i="1"/>
  <c r="J156" i="1" s="1"/>
  <c r="F158" i="1"/>
  <c r="J158" i="1" s="1"/>
  <c r="F160" i="1"/>
  <c r="J160" i="1" s="1"/>
  <c r="F162" i="1"/>
  <c r="J162" i="1" s="1"/>
  <c r="F164" i="1"/>
  <c r="J164" i="1" s="1"/>
  <c r="F166" i="1"/>
  <c r="J166" i="1" s="1"/>
  <c r="F168" i="1"/>
  <c r="J168" i="1" s="1"/>
  <c r="F170" i="1"/>
  <c r="J170" i="1" s="1"/>
  <c r="F172" i="1"/>
  <c r="J172" i="1" s="1"/>
  <c r="F174" i="1"/>
  <c r="J174" i="1" s="1"/>
  <c r="F176" i="1"/>
  <c r="J176" i="1" s="1"/>
  <c r="F178" i="1"/>
  <c r="J178" i="1" s="1"/>
  <c r="F180" i="1"/>
  <c r="J180" i="1" s="1"/>
  <c r="F182" i="1"/>
  <c r="J182" i="1" s="1"/>
  <c r="F184" i="1"/>
  <c r="J184" i="1" s="1"/>
  <c r="F186" i="1"/>
  <c r="J186" i="1" s="1"/>
  <c r="F188" i="1"/>
  <c r="J188" i="1" s="1"/>
  <c r="F190" i="1"/>
  <c r="J190" i="1" s="1"/>
  <c r="F192" i="1"/>
  <c r="J192" i="1" s="1"/>
  <c r="F194" i="1"/>
  <c r="J194" i="1" s="1"/>
  <c r="F196" i="1"/>
  <c r="J196" i="1" s="1"/>
  <c r="F198" i="1"/>
  <c r="J198" i="1" s="1"/>
  <c r="F200" i="1"/>
  <c r="J200" i="1" s="1"/>
  <c r="F202" i="1"/>
  <c r="J202" i="1" s="1"/>
  <c r="F204" i="1"/>
  <c r="J204" i="1" s="1"/>
  <c r="F206" i="1"/>
  <c r="J206" i="1" s="1"/>
  <c r="F208" i="1"/>
  <c r="J208" i="1" s="1"/>
  <c r="F210" i="1"/>
  <c r="J210" i="1" s="1"/>
  <c r="F212" i="1"/>
  <c r="J212" i="1" s="1"/>
  <c r="F214" i="1"/>
  <c r="J214" i="1" s="1"/>
  <c r="F216" i="1"/>
  <c r="J216" i="1" s="1"/>
  <c r="F218" i="1"/>
  <c r="J218" i="1" s="1"/>
  <c r="F220" i="1"/>
  <c r="J220" i="1" s="1"/>
  <c r="F222" i="1"/>
  <c r="J222" i="1" s="1"/>
  <c r="F224" i="1"/>
  <c r="J224" i="1" s="1"/>
  <c r="F226" i="1"/>
  <c r="J226" i="1" s="1"/>
  <c r="F228" i="1"/>
  <c r="J228" i="1" s="1"/>
  <c r="F230" i="1"/>
  <c r="J230" i="1" s="1"/>
  <c r="F232" i="1"/>
  <c r="J232" i="1" s="1"/>
  <c r="F234" i="1"/>
  <c r="J234" i="1" s="1"/>
  <c r="F236" i="1"/>
  <c r="J236" i="1" s="1"/>
  <c r="F238" i="1"/>
  <c r="J238" i="1" s="1"/>
  <c r="F240" i="1"/>
  <c r="J240" i="1" s="1"/>
  <c r="F242" i="1"/>
  <c r="J242" i="1" s="1"/>
  <c r="F244" i="1"/>
  <c r="J244" i="1" s="1"/>
  <c r="F246" i="1"/>
  <c r="J246" i="1" s="1"/>
  <c r="F248" i="1"/>
  <c r="J248" i="1" s="1"/>
  <c r="F250" i="1"/>
  <c r="J250" i="1" s="1"/>
  <c r="F252" i="1"/>
  <c r="J252" i="1" s="1"/>
  <c r="F254" i="1"/>
  <c r="J254" i="1" s="1"/>
  <c r="F256" i="1"/>
  <c r="J256" i="1" s="1"/>
  <c r="F258" i="1"/>
  <c r="J258" i="1" s="1"/>
  <c r="F260" i="1"/>
  <c r="J260" i="1" s="1"/>
  <c r="F262" i="1"/>
  <c r="J262" i="1" s="1"/>
  <c r="F264" i="1"/>
  <c r="J264" i="1" s="1"/>
  <c r="F266" i="1"/>
  <c r="J266" i="1" s="1"/>
  <c r="F268" i="1"/>
  <c r="J268" i="1" s="1"/>
  <c r="F270" i="1"/>
  <c r="J270" i="1" s="1"/>
  <c r="F272" i="1"/>
  <c r="J272" i="1" s="1"/>
  <c r="F274" i="1"/>
  <c r="J274" i="1" s="1"/>
  <c r="F276" i="1"/>
  <c r="J276" i="1" s="1"/>
  <c r="F278" i="1"/>
  <c r="J278" i="1" s="1"/>
  <c r="F280" i="1"/>
  <c r="J280" i="1" s="1"/>
  <c r="F282" i="1"/>
  <c r="J282" i="1" s="1"/>
  <c r="F284" i="1"/>
  <c r="J284" i="1" s="1"/>
  <c r="F286" i="1"/>
  <c r="J286" i="1" s="1"/>
  <c r="F288" i="1"/>
  <c r="J288" i="1" s="1"/>
  <c r="F290" i="1"/>
  <c r="J290" i="1" s="1"/>
  <c r="F292" i="1"/>
  <c r="J292" i="1" s="1"/>
  <c r="F294" i="1"/>
  <c r="J294" i="1" s="1"/>
  <c r="F296" i="1"/>
  <c r="J296" i="1" s="1"/>
  <c r="F298" i="1"/>
  <c r="J298" i="1" s="1"/>
  <c r="F300" i="1"/>
  <c r="J300" i="1" s="1"/>
  <c r="F302" i="1"/>
  <c r="J302" i="1" s="1"/>
  <c r="F304" i="1"/>
  <c r="J304" i="1" s="1"/>
  <c r="F306" i="1"/>
  <c r="J306" i="1" s="1"/>
  <c r="F308" i="1"/>
  <c r="J308" i="1" s="1"/>
  <c r="F310" i="1"/>
  <c r="J310" i="1" s="1"/>
  <c r="F312" i="1"/>
  <c r="J312" i="1" s="1"/>
  <c r="F314" i="1"/>
  <c r="J314" i="1" s="1"/>
  <c r="F316" i="1"/>
  <c r="J316" i="1" s="1"/>
  <c r="F318" i="1"/>
  <c r="J318" i="1" s="1"/>
  <c r="F320" i="1"/>
  <c r="J320" i="1" s="1"/>
  <c r="F322" i="1"/>
  <c r="J322" i="1" s="1"/>
  <c r="F324" i="1"/>
  <c r="J324" i="1" s="1"/>
  <c r="F326" i="1"/>
  <c r="J326" i="1" s="1"/>
  <c r="F328" i="1"/>
  <c r="J328" i="1" s="1"/>
  <c r="F330" i="1"/>
  <c r="J330" i="1" s="1"/>
  <c r="F332" i="1"/>
  <c r="J332" i="1" s="1"/>
  <c r="F334" i="1"/>
  <c r="J334" i="1" s="1"/>
  <c r="F336" i="1"/>
  <c r="J336" i="1" s="1"/>
  <c r="F338" i="1"/>
  <c r="J338" i="1" s="1"/>
  <c r="F340" i="1"/>
  <c r="J340" i="1" s="1"/>
  <c r="F342" i="1"/>
  <c r="J342" i="1" s="1"/>
  <c r="F344" i="1"/>
  <c r="J344" i="1" s="1"/>
  <c r="F346" i="1"/>
  <c r="J346" i="1" s="1"/>
  <c r="F348" i="1"/>
  <c r="J348" i="1" s="1"/>
  <c r="F350" i="1"/>
  <c r="J350" i="1" s="1"/>
  <c r="F352" i="1"/>
  <c r="J352" i="1" s="1"/>
  <c r="F354" i="1"/>
  <c r="J354" i="1" s="1"/>
  <c r="F356" i="1"/>
  <c r="J356" i="1" s="1"/>
  <c r="F358" i="1"/>
  <c r="J358" i="1" s="1"/>
  <c r="F360" i="1"/>
  <c r="J360" i="1" s="1"/>
  <c r="F362" i="1"/>
  <c r="J362" i="1" s="1"/>
  <c r="F364" i="1"/>
  <c r="J364" i="1" s="1"/>
  <c r="F366" i="1"/>
  <c r="J366" i="1" s="1"/>
  <c r="F368" i="1"/>
  <c r="J368" i="1" s="1"/>
  <c r="F370" i="1"/>
  <c r="J370" i="1" s="1"/>
  <c r="F372" i="1"/>
  <c r="J372" i="1" s="1"/>
  <c r="F374" i="1"/>
  <c r="J374" i="1" s="1"/>
  <c r="F376" i="1"/>
  <c r="J376" i="1" s="1"/>
  <c r="F378" i="1"/>
  <c r="J378" i="1" s="1"/>
  <c r="F380" i="1"/>
  <c r="J380" i="1" s="1"/>
  <c r="F382" i="1"/>
  <c r="J382" i="1" s="1"/>
  <c r="F384" i="1"/>
  <c r="J384" i="1" s="1"/>
  <c r="F386" i="1"/>
  <c r="J386" i="1" s="1"/>
  <c r="F388" i="1"/>
  <c r="J388" i="1" s="1"/>
  <c r="F390" i="1"/>
  <c r="J390" i="1" s="1"/>
  <c r="F392" i="1"/>
  <c r="J392" i="1" s="1"/>
  <c r="F394" i="1"/>
  <c r="J394" i="1" s="1"/>
  <c r="F396" i="1"/>
  <c r="J396" i="1" s="1"/>
  <c r="F398" i="1"/>
  <c r="J398" i="1" s="1"/>
  <c r="F400" i="1"/>
  <c r="J400" i="1" s="1"/>
  <c r="F402" i="1"/>
  <c r="J402" i="1" s="1"/>
  <c r="F404" i="1"/>
  <c r="J404" i="1" s="1"/>
  <c r="F406" i="1"/>
  <c r="J406" i="1" s="1"/>
  <c r="F408" i="1"/>
  <c r="J408" i="1" s="1"/>
  <c r="F410" i="1"/>
  <c r="J410" i="1" s="1"/>
  <c r="F412" i="1"/>
  <c r="J412" i="1" s="1"/>
  <c r="F414" i="1"/>
  <c r="J414" i="1" s="1"/>
  <c r="F416" i="1"/>
  <c r="J416" i="1" s="1"/>
  <c r="F418" i="1"/>
  <c r="J418" i="1" s="1"/>
  <c r="F420" i="1"/>
  <c r="J420" i="1" s="1"/>
  <c r="F422" i="1"/>
  <c r="J422" i="1" s="1"/>
  <c r="F424" i="1"/>
  <c r="J424" i="1" s="1"/>
  <c r="F426" i="1"/>
  <c r="J426" i="1" s="1"/>
  <c r="F428" i="1"/>
  <c r="J428" i="1" s="1"/>
  <c r="F430" i="1"/>
  <c r="J430" i="1" s="1"/>
  <c r="F432" i="1"/>
  <c r="J432" i="1" s="1"/>
  <c r="F434" i="1"/>
  <c r="J434" i="1" s="1"/>
  <c r="F436" i="1"/>
  <c r="J436" i="1" s="1"/>
  <c r="F438" i="1"/>
  <c r="J438" i="1" s="1"/>
  <c r="F440" i="1"/>
  <c r="J440" i="1" s="1"/>
  <c r="F442" i="1"/>
  <c r="J442" i="1" s="1"/>
  <c r="F444" i="1"/>
  <c r="J444" i="1" s="1"/>
  <c r="F446" i="1"/>
  <c r="J446" i="1" s="1"/>
  <c r="F448" i="1"/>
  <c r="J448" i="1" s="1"/>
  <c r="F450" i="1"/>
  <c r="J450" i="1" s="1"/>
  <c r="F452" i="1"/>
  <c r="J452" i="1" s="1"/>
  <c r="F454" i="1"/>
  <c r="J454" i="1" s="1"/>
  <c r="F456" i="1"/>
  <c r="J456" i="1" s="1"/>
  <c r="F458" i="1"/>
  <c r="J458" i="1" s="1"/>
  <c r="F460" i="1"/>
  <c r="J460" i="1" s="1"/>
  <c r="F462" i="1"/>
  <c r="J462" i="1" s="1"/>
  <c r="F464" i="1"/>
  <c r="J464" i="1" s="1"/>
  <c r="F466" i="1"/>
  <c r="J466" i="1" s="1"/>
  <c r="F468" i="1"/>
  <c r="J468" i="1" s="1"/>
  <c r="F470" i="1"/>
  <c r="J470" i="1" s="1"/>
  <c r="F472" i="1"/>
  <c r="J472" i="1" s="1"/>
  <c r="F474" i="1"/>
  <c r="J474" i="1" s="1"/>
  <c r="F476" i="1"/>
  <c r="J476" i="1" s="1"/>
  <c r="F478" i="1"/>
  <c r="J478" i="1" s="1"/>
  <c r="F480" i="1"/>
  <c r="J480" i="1" s="1"/>
  <c r="F482" i="1"/>
  <c r="J482" i="1" s="1"/>
  <c r="F484" i="1"/>
  <c r="J484" i="1" s="1"/>
  <c r="F486" i="1"/>
  <c r="J486" i="1" s="1"/>
  <c r="F488" i="1"/>
  <c r="J488" i="1" s="1"/>
  <c r="F490" i="1"/>
  <c r="J490" i="1" s="1"/>
  <c r="F492" i="1"/>
  <c r="J492" i="1" s="1"/>
  <c r="F494" i="1"/>
  <c r="J494" i="1" s="1"/>
  <c r="F496" i="1"/>
  <c r="J496" i="1" s="1"/>
  <c r="F498" i="1"/>
  <c r="J498" i="1" s="1"/>
  <c r="F500" i="1"/>
  <c r="J500" i="1" s="1"/>
  <c r="F502" i="1"/>
  <c r="J502" i="1" s="1"/>
  <c r="F504" i="1"/>
  <c r="J504" i="1" s="1"/>
  <c r="F506" i="1"/>
  <c r="J506" i="1" s="1"/>
  <c r="F508" i="1"/>
  <c r="J508" i="1" s="1"/>
  <c r="F510" i="1"/>
  <c r="J510" i="1" s="1"/>
  <c r="F512" i="1"/>
  <c r="J512" i="1" s="1"/>
  <c r="F514" i="1"/>
  <c r="J514" i="1" s="1"/>
  <c r="F516" i="1"/>
  <c r="J516" i="1" s="1"/>
  <c r="F518" i="1"/>
  <c r="J518" i="1" s="1"/>
  <c r="F520" i="1"/>
  <c r="J520" i="1" s="1"/>
  <c r="F522" i="1"/>
  <c r="J522" i="1" s="1"/>
  <c r="F524" i="1"/>
  <c r="J524" i="1" s="1"/>
  <c r="F526" i="1"/>
  <c r="J526" i="1" s="1"/>
  <c r="F528" i="1"/>
  <c r="J528" i="1" s="1"/>
  <c r="F530" i="1"/>
  <c r="J530" i="1" s="1"/>
  <c r="F532" i="1"/>
  <c r="J532" i="1" s="1"/>
  <c r="F534" i="1"/>
  <c r="J534" i="1" s="1"/>
  <c r="F536" i="1"/>
  <c r="J536" i="1" s="1"/>
  <c r="F538" i="1"/>
  <c r="J538" i="1" s="1"/>
  <c r="F540" i="1"/>
  <c r="J540" i="1" s="1"/>
  <c r="F542" i="1"/>
  <c r="J542" i="1" s="1"/>
  <c r="F544" i="1"/>
  <c r="J544" i="1" s="1"/>
  <c r="F546" i="1"/>
  <c r="J546" i="1" s="1"/>
  <c r="F548" i="1"/>
  <c r="J548" i="1" s="1"/>
  <c r="F550" i="1"/>
  <c r="J550" i="1" s="1"/>
  <c r="F552" i="1"/>
  <c r="J552" i="1" s="1"/>
  <c r="F554" i="1"/>
  <c r="J554" i="1" s="1"/>
  <c r="F556" i="1"/>
  <c r="J556" i="1" s="1"/>
  <c r="F558" i="1"/>
  <c r="J558" i="1" s="1"/>
  <c r="F560" i="1"/>
  <c r="J560" i="1" s="1"/>
  <c r="F562" i="1"/>
  <c r="J562" i="1" s="1"/>
  <c r="F564" i="1"/>
  <c r="J564" i="1" s="1"/>
  <c r="F566" i="1"/>
  <c r="J566" i="1" s="1"/>
  <c r="F568" i="1"/>
  <c r="J568" i="1" s="1"/>
  <c r="F570" i="1"/>
  <c r="J570" i="1" s="1"/>
  <c r="F572" i="1"/>
  <c r="J572" i="1" s="1"/>
  <c r="F574" i="1"/>
  <c r="J574" i="1" s="1"/>
  <c r="F576" i="1"/>
  <c r="J576" i="1" s="1"/>
  <c r="F578" i="1"/>
  <c r="J578" i="1" s="1"/>
  <c r="F580" i="1"/>
  <c r="J580" i="1" s="1"/>
  <c r="F582" i="1"/>
  <c r="J582" i="1" s="1"/>
  <c r="F584" i="1"/>
  <c r="J584" i="1" s="1"/>
  <c r="F586" i="1"/>
  <c r="J586" i="1" s="1"/>
  <c r="F588" i="1"/>
  <c r="J588" i="1" s="1"/>
  <c r="F590" i="1"/>
  <c r="J590" i="1" s="1"/>
  <c r="F592" i="1"/>
  <c r="J592" i="1" s="1"/>
  <c r="F594" i="1"/>
  <c r="J594" i="1" s="1"/>
  <c r="F596" i="1"/>
  <c r="J596" i="1" s="1"/>
  <c r="F598" i="1"/>
  <c r="J598" i="1" s="1"/>
  <c r="F600" i="1"/>
  <c r="J600" i="1" s="1"/>
  <c r="F602" i="1"/>
  <c r="J602" i="1" s="1"/>
  <c r="F604" i="1"/>
  <c r="J604" i="1" s="1"/>
  <c r="F606" i="1"/>
  <c r="J606" i="1" s="1"/>
  <c r="F608" i="1"/>
  <c r="J608" i="1" s="1"/>
  <c r="F610" i="1"/>
  <c r="J610" i="1" s="1"/>
  <c r="F612" i="1"/>
  <c r="J612" i="1" s="1"/>
  <c r="F614" i="1"/>
  <c r="J614" i="1" s="1"/>
  <c r="F616" i="1"/>
  <c r="J616" i="1" s="1"/>
  <c r="F618" i="1"/>
  <c r="J618" i="1" s="1"/>
  <c r="F620" i="1"/>
  <c r="J620" i="1" s="1"/>
  <c r="F622" i="1"/>
  <c r="J622" i="1" s="1"/>
  <c r="F624" i="1"/>
  <c r="J624" i="1" s="1"/>
  <c r="F626" i="1"/>
  <c r="J626" i="1" s="1"/>
  <c r="F628" i="1"/>
  <c r="J628" i="1" s="1"/>
  <c r="F630" i="1"/>
  <c r="J630" i="1" s="1"/>
  <c r="F632" i="1"/>
  <c r="J632" i="1" s="1"/>
  <c r="F634" i="1"/>
  <c r="J634" i="1" s="1"/>
  <c r="F636" i="1"/>
  <c r="J636" i="1" s="1"/>
  <c r="F638" i="1"/>
  <c r="J638" i="1" s="1"/>
  <c r="F640" i="1"/>
  <c r="J640" i="1" s="1"/>
  <c r="F642" i="1"/>
  <c r="J642" i="1" s="1"/>
  <c r="F644" i="1"/>
  <c r="J644" i="1" s="1"/>
  <c r="F646" i="1"/>
  <c r="J646" i="1" s="1"/>
  <c r="F648" i="1"/>
  <c r="J648" i="1" s="1"/>
  <c r="F650" i="1"/>
  <c r="J650" i="1" s="1"/>
  <c r="F652" i="1"/>
  <c r="J652" i="1" s="1"/>
  <c r="F654" i="1"/>
  <c r="J654" i="1" s="1"/>
  <c r="F656" i="1"/>
  <c r="J656" i="1" s="1"/>
  <c r="F658" i="1"/>
  <c r="J658" i="1" s="1"/>
  <c r="F660" i="1"/>
  <c r="J660" i="1" s="1"/>
  <c r="F662" i="1"/>
  <c r="J662" i="1" s="1"/>
  <c r="F664" i="1"/>
  <c r="J664" i="1" s="1"/>
  <c r="F666" i="1"/>
  <c r="J666" i="1" s="1"/>
  <c r="F668" i="1"/>
  <c r="J668" i="1" s="1"/>
  <c r="F670" i="1"/>
  <c r="J670" i="1" s="1"/>
  <c r="F672" i="1"/>
  <c r="J672" i="1" s="1"/>
  <c r="F674" i="1"/>
  <c r="J674" i="1" s="1"/>
  <c r="F676" i="1"/>
  <c r="J676" i="1" s="1"/>
  <c r="F678" i="1"/>
  <c r="J678" i="1" s="1"/>
  <c r="F680" i="1"/>
  <c r="J680" i="1" s="1"/>
  <c r="F682" i="1"/>
  <c r="J682" i="1" s="1"/>
  <c r="F684" i="1"/>
  <c r="J684" i="1" s="1"/>
  <c r="F686" i="1"/>
  <c r="J686" i="1" s="1"/>
  <c r="F688" i="1"/>
  <c r="J688" i="1" s="1"/>
  <c r="F690" i="1"/>
  <c r="J690" i="1" s="1"/>
  <c r="F692" i="1"/>
  <c r="J692" i="1" s="1"/>
  <c r="F694" i="1"/>
  <c r="J694" i="1" s="1"/>
  <c r="F696" i="1"/>
  <c r="J696" i="1" s="1"/>
  <c r="F698" i="1"/>
  <c r="J698" i="1" s="1"/>
  <c r="F700" i="1"/>
  <c r="J700" i="1" s="1"/>
  <c r="F702" i="1"/>
  <c r="J702" i="1" s="1"/>
  <c r="F704" i="1"/>
  <c r="J704" i="1" s="1"/>
  <c r="F706" i="1"/>
  <c r="J706" i="1" s="1"/>
  <c r="F708" i="1"/>
  <c r="J708" i="1" s="1"/>
  <c r="F710" i="1"/>
  <c r="J710" i="1" s="1"/>
  <c r="F712" i="1"/>
  <c r="J712" i="1" s="1"/>
  <c r="F714" i="1"/>
  <c r="J714" i="1" s="1"/>
  <c r="F716" i="1"/>
  <c r="J716" i="1" s="1"/>
  <c r="F718" i="1"/>
  <c r="J718" i="1" s="1"/>
  <c r="F720" i="1"/>
  <c r="J720" i="1" s="1"/>
  <c r="F722" i="1"/>
  <c r="J722" i="1" s="1"/>
  <c r="F724" i="1"/>
  <c r="J724" i="1" s="1"/>
  <c r="F726" i="1"/>
  <c r="J726" i="1" s="1"/>
  <c r="F728" i="1"/>
  <c r="J728" i="1" s="1"/>
  <c r="F730" i="1"/>
  <c r="J730" i="1" s="1"/>
  <c r="F732" i="1"/>
  <c r="J732" i="1" s="1"/>
  <c r="F734" i="1"/>
  <c r="J734" i="1" s="1"/>
  <c r="F736" i="1"/>
  <c r="J736" i="1" s="1"/>
  <c r="F738" i="1"/>
  <c r="J738" i="1" s="1"/>
  <c r="F740" i="1"/>
  <c r="J740" i="1" s="1"/>
  <c r="F742" i="1"/>
  <c r="J742" i="1" s="1"/>
  <c r="F744" i="1"/>
  <c r="J744" i="1" s="1"/>
  <c r="F746" i="1"/>
  <c r="J746" i="1" s="1"/>
  <c r="F748" i="1"/>
  <c r="J748" i="1" s="1"/>
  <c r="F750" i="1"/>
  <c r="J750" i="1" s="1"/>
  <c r="F752" i="1"/>
  <c r="J752" i="1" s="1"/>
  <c r="F754" i="1"/>
  <c r="J754" i="1" s="1"/>
  <c r="F756" i="1"/>
  <c r="J756" i="1" s="1"/>
  <c r="F758" i="1"/>
  <c r="J758" i="1" s="1"/>
  <c r="F760" i="1"/>
  <c r="J760" i="1" s="1"/>
  <c r="F762" i="1"/>
  <c r="J762" i="1" s="1"/>
  <c r="F764" i="1"/>
  <c r="J764" i="1" s="1"/>
  <c r="F766" i="1"/>
  <c r="J766" i="1" s="1"/>
  <c r="F768" i="1"/>
  <c r="J768" i="1" s="1"/>
  <c r="F770" i="1"/>
  <c r="J770" i="1" s="1"/>
  <c r="F772" i="1"/>
  <c r="J772" i="1" s="1"/>
  <c r="F774" i="1"/>
  <c r="J774" i="1" s="1"/>
  <c r="F776" i="1"/>
  <c r="J776" i="1" s="1"/>
  <c r="F778" i="1"/>
  <c r="J778" i="1" s="1"/>
  <c r="F780" i="1"/>
  <c r="J780" i="1" s="1"/>
  <c r="F782" i="1"/>
  <c r="J782" i="1" s="1"/>
  <c r="F784" i="1"/>
  <c r="J784" i="1" s="1"/>
  <c r="F786" i="1"/>
  <c r="J786" i="1" s="1"/>
  <c r="F788" i="1"/>
  <c r="J788" i="1" s="1"/>
  <c r="F790" i="1"/>
  <c r="J790" i="1" s="1"/>
  <c r="F792" i="1"/>
  <c r="J792" i="1" s="1"/>
  <c r="F794" i="1"/>
  <c r="J794" i="1" s="1"/>
  <c r="F796" i="1"/>
  <c r="J796" i="1" s="1"/>
  <c r="F798" i="1"/>
  <c r="J798" i="1" s="1"/>
  <c r="F800" i="1"/>
  <c r="J800" i="1" s="1"/>
  <c r="F802" i="1"/>
  <c r="J802" i="1" s="1"/>
  <c r="F804" i="1"/>
  <c r="J804" i="1" s="1"/>
  <c r="F806" i="1"/>
  <c r="J806" i="1" s="1"/>
  <c r="F808" i="1"/>
  <c r="J808" i="1" s="1"/>
  <c r="F810" i="1"/>
  <c r="J810" i="1" s="1"/>
  <c r="F812" i="1"/>
  <c r="J812" i="1" s="1"/>
  <c r="F814" i="1"/>
  <c r="J814" i="1" s="1"/>
  <c r="F816" i="1"/>
  <c r="J816" i="1" s="1"/>
  <c r="F818" i="1"/>
  <c r="J818" i="1" s="1"/>
  <c r="F820" i="1"/>
  <c r="J820" i="1" s="1"/>
  <c r="F822" i="1"/>
  <c r="J822" i="1" s="1"/>
  <c r="F824" i="1"/>
  <c r="J824" i="1" s="1"/>
  <c r="F826" i="1"/>
  <c r="J826" i="1" s="1"/>
  <c r="F828" i="1"/>
  <c r="J828" i="1" s="1"/>
  <c r="F830" i="1"/>
  <c r="J830" i="1" s="1"/>
  <c r="F832" i="1"/>
  <c r="J832" i="1" s="1"/>
  <c r="F834" i="1"/>
  <c r="J834" i="1" s="1"/>
  <c r="F836" i="1"/>
  <c r="J836" i="1" s="1"/>
  <c r="F838" i="1"/>
  <c r="J838" i="1" s="1"/>
  <c r="F840" i="1"/>
  <c r="J840" i="1" s="1"/>
  <c r="F842" i="1"/>
  <c r="J842" i="1" s="1"/>
  <c r="F844" i="1"/>
  <c r="J844" i="1" s="1"/>
  <c r="F846" i="1"/>
  <c r="J846" i="1" s="1"/>
  <c r="F848" i="1"/>
  <c r="J848" i="1" s="1"/>
  <c r="F850" i="1"/>
  <c r="J850" i="1" s="1"/>
  <c r="F852" i="1"/>
  <c r="J852" i="1" s="1"/>
  <c r="F854" i="1"/>
  <c r="J854" i="1" s="1"/>
  <c r="F856" i="1"/>
  <c r="J856" i="1" s="1"/>
  <c r="F858" i="1"/>
  <c r="J858" i="1" s="1"/>
  <c r="F860" i="1"/>
  <c r="J860" i="1" s="1"/>
  <c r="F862" i="1"/>
  <c r="J862" i="1" s="1"/>
  <c r="F864" i="1"/>
  <c r="J864" i="1" s="1"/>
  <c r="F866" i="1"/>
  <c r="J866" i="1" s="1"/>
  <c r="F868" i="1"/>
  <c r="J868" i="1" s="1"/>
  <c r="F870" i="1"/>
  <c r="J870" i="1" s="1"/>
  <c r="F872" i="1"/>
  <c r="J872" i="1" s="1"/>
  <c r="F874" i="1"/>
  <c r="J874" i="1" s="1"/>
  <c r="F876" i="1"/>
  <c r="J876" i="1" s="1"/>
  <c r="F878" i="1"/>
  <c r="J878" i="1" s="1"/>
  <c r="F880" i="1"/>
  <c r="J880" i="1" s="1"/>
  <c r="F882" i="1"/>
  <c r="J882" i="1" s="1"/>
  <c r="F884" i="1"/>
  <c r="J884" i="1" s="1"/>
  <c r="F886" i="1"/>
  <c r="J886" i="1" s="1"/>
  <c r="F888" i="1"/>
  <c r="J888" i="1" s="1"/>
  <c r="F890" i="1"/>
  <c r="J890" i="1" s="1"/>
  <c r="F892" i="1"/>
  <c r="J892" i="1" s="1"/>
  <c r="F894" i="1"/>
  <c r="J894" i="1" s="1"/>
  <c r="F896" i="1"/>
  <c r="J896" i="1" s="1"/>
  <c r="F898" i="1"/>
  <c r="J898" i="1" s="1"/>
  <c r="F900" i="1"/>
  <c r="J900" i="1" s="1"/>
  <c r="F902" i="1"/>
  <c r="J902" i="1" s="1"/>
  <c r="F904" i="1"/>
  <c r="J904" i="1" s="1"/>
  <c r="F906" i="1"/>
  <c r="J906" i="1" s="1"/>
  <c r="F908" i="1"/>
  <c r="J908" i="1" s="1"/>
  <c r="F910" i="1"/>
  <c r="J910" i="1" s="1"/>
  <c r="F912" i="1"/>
  <c r="J912" i="1" s="1"/>
  <c r="F914" i="1"/>
  <c r="J914" i="1" s="1"/>
  <c r="F916" i="1"/>
  <c r="J916" i="1" s="1"/>
  <c r="F918" i="1"/>
  <c r="J918" i="1" s="1"/>
  <c r="F920" i="1"/>
  <c r="J920" i="1" s="1"/>
  <c r="F922" i="1"/>
  <c r="J922" i="1" s="1"/>
  <c r="F924" i="1"/>
  <c r="J924" i="1" s="1"/>
  <c r="F926" i="1"/>
  <c r="J926" i="1" s="1"/>
  <c r="F928" i="1"/>
  <c r="J928" i="1" s="1"/>
  <c r="F930" i="1"/>
  <c r="J930" i="1" s="1"/>
  <c r="F932" i="1"/>
  <c r="J932" i="1" s="1"/>
  <c r="F934" i="1"/>
  <c r="J934" i="1" s="1"/>
  <c r="F936" i="1"/>
  <c r="J936" i="1" s="1"/>
  <c r="F938" i="1"/>
  <c r="J938" i="1" s="1"/>
  <c r="F940" i="1"/>
  <c r="J940" i="1" s="1"/>
  <c r="F942" i="1"/>
  <c r="J942" i="1" s="1"/>
  <c r="F944" i="1"/>
  <c r="J944" i="1" s="1"/>
  <c r="F946" i="1"/>
  <c r="J946" i="1" s="1"/>
  <c r="F948" i="1"/>
  <c r="J948" i="1" s="1"/>
  <c r="F950" i="1"/>
  <c r="J950" i="1" s="1"/>
  <c r="F952" i="1"/>
  <c r="J952" i="1" s="1"/>
  <c r="F954" i="1"/>
  <c r="J954" i="1" s="1"/>
  <c r="F956" i="1"/>
  <c r="J956" i="1" s="1"/>
  <c r="F958" i="1"/>
  <c r="J958" i="1" s="1"/>
  <c r="F960" i="1"/>
  <c r="J960" i="1" s="1"/>
  <c r="F962" i="1"/>
  <c r="J962" i="1" s="1"/>
  <c r="F964" i="1"/>
  <c r="J964" i="1" s="1"/>
  <c r="F966" i="1"/>
  <c r="J966" i="1" s="1"/>
  <c r="F968" i="1"/>
  <c r="J968" i="1" s="1"/>
  <c r="F970" i="1"/>
  <c r="J970" i="1" s="1"/>
  <c r="F972" i="1"/>
  <c r="J972" i="1" s="1"/>
  <c r="F974" i="1"/>
  <c r="J974" i="1" s="1"/>
  <c r="F976" i="1"/>
  <c r="J976" i="1" s="1"/>
  <c r="F978" i="1"/>
  <c r="J978" i="1" s="1"/>
  <c r="F980" i="1"/>
  <c r="J980" i="1" s="1"/>
  <c r="F982" i="1"/>
  <c r="J982" i="1" s="1"/>
  <c r="F984" i="1"/>
  <c r="J984" i="1" s="1"/>
  <c r="F986" i="1"/>
  <c r="J986" i="1" s="1"/>
  <c r="F988" i="1"/>
  <c r="J988" i="1" s="1"/>
  <c r="F990" i="1"/>
  <c r="J990" i="1" s="1"/>
  <c r="F992" i="1"/>
  <c r="J992" i="1" s="1"/>
  <c r="F994" i="1"/>
  <c r="J994" i="1" s="1"/>
  <c r="F996" i="1"/>
  <c r="J996" i="1" s="1"/>
  <c r="F998" i="1"/>
  <c r="J998" i="1" s="1"/>
  <c r="F1000" i="1"/>
  <c r="J1000" i="1" s="1"/>
  <c r="F1002" i="1"/>
  <c r="J1002" i="1" s="1"/>
  <c r="F1004" i="1"/>
  <c r="J1004" i="1" s="1"/>
  <c r="F1006" i="1"/>
  <c r="J1006" i="1" s="1"/>
  <c r="F1008" i="1"/>
  <c r="J1008" i="1" s="1"/>
  <c r="I3" i="1"/>
  <c r="I270" i="2" l="1"/>
  <c r="J257" i="2"/>
  <c r="I37" i="2"/>
  <c r="J1053" i="1"/>
  <c r="I181" i="2"/>
  <c r="J178" i="2"/>
  <c r="K178" i="2" s="1"/>
  <c r="J149" i="3"/>
  <c r="I258" i="2"/>
  <c r="I178" i="2"/>
  <c r="L258" i="2"/>
  <c r="J181" i="2"/>
  <c r="K181" i="2" s="1"/>
  <c r="I269" i="2"/>
  <c r="J136" i="3"/>
  <c r="J105" i="2"/>
  <c r="O105" i="2" s="1"/>
  <c r="I105" i="2"/>
  <c r="L257" i="2"/>
  <c r="O257" i="2" s="1"/>
  <c r="I241" i="2"/>
  <c r="I21" i="2"/>
  <c r="L153" i="2"/>
  <c r="O153" i="2" s="1"/>
  <c r="I89" i="2"/>
  <c r="J1020" i="1"/>
  <c r="J11" i="3"/>
  <c r="I136" i="3"/>
  <c r="I164" i="2"/>
  <c r="J5" i="2"/>
  <c r="K5" i="2" s="1"/>
  <c r="J238" i="2"/>
  <c r="O238" i="2" s="1"/>
  <c r="J289" i="2"/>
  <c r="L225" i="2"/>
  <c r="J225" i="2"/>
  <c r="I139" i="3"/>
  <c r="L11" i="3"/>
  <c r="O11" i="3" s="1"/>
  <c r="J293" i="1"/>
  <c r="K293" i="1" s="1"/>
  <c r="J229" i="2"/>
  <c r="K229" i="2" s="1"/>
  <c r="L69" i="2"/>
  <c r="I137" i="2"/>
  <c r="J290" i="2"/>
  <c r="K290" i="2" s="1"/>
  <c r="I290" i="2"/>
  <c r="J1010" i="1"/>
  <c r="K1010" i="1" s="1"/>
  <c r="J137" i="2"/>
  <c r="O137" i="2" s="1"/>
  <c r="I84" i="2"/>
  <c r="I5" i="2"/>
  <c r="L289" i="2"/>
  <c r="L9" i="2"/>
  <c r="L229" i="2"/>
  <c r="J68" i="3"/>
  <c r="K68" i="3" s="1"/>
  <c r="I144" i="3"/>
  <c r="I285" i="2"/>
  <c r="J114" i="2"/>
  <c r="K114" i="2" s="1"/>
  <c r="L194" i="2"/>
  <c r="I114" i="2"/>
  <c r="L293" i="1"/>
  <c r="I221" i="2"/>
  <c r="I18" i="3"/>
  <c r="J194" i="2"/>
  <c r="K194" i="2" s="1"/>
  <c r="J1056" i="1"/>
  <c r="K1056" i="1" s="1"/>
  <c r="I294" i="2"/>
  <c r="J9" i="2"/>
  <c r="K9" i="2" s="1"/>
  <c r="L293" i="2"/>
  <c r="O293" i="2" s="1"/>
  <c r="I293" i="2"/>
  <c r="I13" i="3"/>
  <c r="J294" i="2"/>
  <c r="O294" i="2" s="1"/>
  <c r="I40" i="2"/>
  <c r="J24" i="2"/>
  <c r="K24" i="2" s="1"/>
  <c r="J224" i="2"/>
  <c r="K224" i="2" s="1"/>
  <c r="I88" i="2"/>
  <c r="J1034" i="1"/>
  <c r="K1034" i="1" s="1"/>
  <c r="J1057" i="1"/>
  <c r="K1057" i="1" s="1"/>
  <c r="J273" i="2"/>
  <c r="K273" i="2" s="1"/>
  <c r="L241" i="2"/>
  <c r="O241" i="2" s="1"/>
  <c r="J209" i="2"/>
  <c r="K209" i="2" s="1"/>
  <c r="I153" i="2"/>
  <c r="L37" i="2"/>
  <c r="O37" i="2" s="1"/>
  <c r="J69" i="2"/>
  <c r="K69" i="2" s="1"/>
  <c r="J60" i="3"/>
  <c r="K60" i="3" s="1"/>
  <c r="L1041" i="1"/>
  <c r="J89" i="2"/>
  <c r="O89" i="2" s="1"/>
  <c r="L21" i="2"/>
  <c r="O21" i="2" s="1"/>
  <c r="I268" i="2"/>
  <c r="I58" i="3"/>
  <c r="L119" i="2"/>
  <c r="J13" i="3"/>
  <c r="O13" i="3" s="1"/>
  <c r="J143" i="3"/>
  <c r="K143" i="3" s="1"/>
  <c r="I143" i="3"/>
  <c r="L1010" i="1"/>
  <c r="J64" i="3"/>
  <c r="K64" i="3" s="1"/>
  <c r="L1019" i="1"/>
  <c r="J114" i="3"/>
  <c r="K114" i="3" s="1"/>
  <c r="I87" i="3"/>
  <c r="I138" i="3"/>
  <c r="I63" i="3"/>
  <c r="J129" i="3"/>
  <c r="K129" i="3" s="1"/>
  <c r="I114" i="3"/>
  <c r="J288" i="2"/>
  <c r="O288" i="2" s="1"/>
  <c r="J28" i="3"/>
  <c r="K28" i="3" s="1"/>
  <c r="I106" i="3"/>
  <c r="I129" i="3"/>
  <c r="J63" i="2"/>
  <c r="K63" i="2" s="1"/>
  <c r="I149" i="3"/>
  <c r="J34" i="3"/>
  <c r="K34" i="3" s="1"/>
  <c r="J139" i="3"/>
  <c r="K139" i="3" s="1"/>
  <c r="I103" i="3"/>
  <c r="I30" i="3"/>
  <c r="I84" i="3"/>
  <c r="I15" i="3"/>
  <c r="J95" i="2"/>
  <c r="O95" i="2" s="1"/>
  <c r="J19" i="2"/>
  <c r="K19" i="2" s="1"/>
  <c r="L56" i="2"/>
  <c r="O56" i="2" s="1"/>
  <c r="J30" i="3"/>
  <c r="K30" i="3" s="1"/>
  <c r="J131" i="3"/>
  <c r="O131" i="3" s="1"/>
  <c r="J15" i="3"/>
  <c r="O15" i="3" s="1"/>
  <c r="L103" i="3"/>
  <c r="O103" i="3" s="1"/>
  <c r="L1046" i="1"/>
  <c r="L305" i="2"/>
  <c r="O305" i="2" s="1"/>
  <c r="I305" i="2"/>
  <c r="I236" i="2"/>
  <c r="L148" i="2"/>
  <c r="O148" i="2" s="1"/>
  <c r="J106" i="3"/>
  <c r="K106" i="3" s="1"/>
  <c r="J100" i="3"/>
  <c r="K100" i="3" s="1"/>
  <c r="I100" i="3"/>
  <c r="I152" i="3"/>
  <c r="I33" i="3"/>
  <c r="L1018" i="1"/>
  <c r="L220" i="2"/>
  <c r="J146" i="2"/>
  <c r="O146" i="2" s="1"/>
  <c r="J138" i="3"/>
  <c r="O138" i="3" s="1"/>
  <c r="J127" i="3"/>
  <c r="O127" i="3" s="1"/>
  <c r="I127" i="3"/>
  <c r="I68" i="3"/>
  <c r="J152" i="3"/>
  <c r="O152" i="3" s="1"/>
  <c r="J118" i="3"/>
  <c r="K118" i="3" s="1"/>
  <c r="I59" i="3"/>
  <c r="L1035" i="1"/>
  <c r="I79" i="2"/>
  <c r="L72" i="2"/>
  <c r="O72" i="2" s="1"/>
  <c r="I56" i="2"/>
  <c r="J40" i="2"/>
  <c r="O40" i="2" s="1"/>
  <c r="L8" i="2"/>
  <c r="O8" i="2" s="1"/>
  <c r="I47" i="2"/>
  <c r="J19" i="3"/>
  <c r="K19" i="3" s="1"/>
  <c r="J112" i="3"/>
  <c r="O112" i="3" s="1"/>
  <c r="I12" i="3"/>
  <c r="J1051" i="1"/>
  <c r="K1051" i="1" s="1"/>
  <c r="L1051" i="1"/>
  <c r="J15" i="2"/>
  <c r="K15" i="2" s="1"/>
  <c r="I95" i="2"/>
  <c r="I31" i="2"/>
  <c r="I72" i="2"/>
  <c r="L24" i="2"/>
  <c r="I8" i="2"/>
  <c r="I45" i="3"/>
  <c r="J1019" i="1"/>
  <c r="K1019" i="1" s="1"/>
  <c r="J1035" i="1"/>
  <c r="K1035" i="1" s="1"/>
  <c r="I224" i="2"/>
  <c r="J88" i="2"/>
  <c r="K88" i="2" s="1"/>
  <c r="J6" i="3"/>
  <c r="K6" i="3" s="1"/>
  <c r="J135" i="3"/>
  <c r="K135" i="3" s="1"/>
  <c r="I83" i="3"/>
  <c r="J151" i="2"/>
  <c r="K151" i="2" s="1"/>
  <c r="L230" i="2"/>
  <c r="I174" i="2"/>
  <c r="I130" i="3"/>
  <c r="L1014" i="1"/>
  <c r="L1027" i="1"/>
  <c r="L190" i="2"/>
  <c r="L298" i="2"/>
  <c r="J126" i="3"/>
  <c r="K126" i="3" s="1"/>
  <c r="I131" i="3"/>
  <c r="J1049" i="1"/>
  <c r="K1049" i="1" s="1"/>
  <c r="L1012" i="1"/>
  <c r="L1049" i="1"/>
  <c r="L254" i="2"/>
  <c r="I206" i="2"/>
  <c r="J58" i="3"/>
  <c r="K58" i="3" s="1"/>
  <c r="J22" i="3"/>
  <c r="K22" i="3" s="1"/>
  <c r="J59" i="3"/>
  <c r="K59" i="3" s="1"/>
  <c r="L154" i="3"/>
  <c r="O154" i="3" s="1"/>
  <c r="J84" i="3"/>
  <c r="O84" i="3" s="1"/>
  <c r="L119" i="3"/>
  <c r="J61" i="3"/>
  <c r="I34" i="3"/>
  <c r="I60" i="3"/>
  <c r="L1033" i="1"/>
  <c r="L1034" i="1"/>
  <c r="J300" i="2"/>
  <c r="O300" i="2" s="1"/>
  <c r="J268" i="2"/>
  <c r="O268" i="2" s="1"/>
  <c r="J236" i="2"/>
  <c r="K236" i="2" s="1"/>
  <c r="I284" i="2"/>
  <c r="I148" i="2"/>
  <c r="J190" i="2"/>
  <c r="K190" i="2" s="1"/>
  <c r="J54" i="2"/>
  <c r="K54" i="2" s="1"/>
  <c r="J174" i="2"/>
  <c r="K174" i="2" s="1"/>
  <c r="L86" i="2"/>
  <c r="L126" i="2"/>
  <c r="J254" i="2"/>
  <c r="K254" i="2" s="1"/>
  <c r="J86" i="3"/>
  <c r="K86" i="3" s="1"/>
  <c r="J124" i="3"/>
  <c r="K124" i="3" s="1"/>
  <c r="J48" i="3"/>
  <c r="K48" i="3" s="1"/>
  <c r="J12" i="3"/>
  <c r="K12" i="3" s="1"/>
  <c r="L71" i="3"/>
  <c r="I104" i="3"/>
  <c r="I19" i="3"/>
  <c r="J45" i="3"/>
  <c r="O45" i="3" s="1"/>
  <c r="J1017" i="1"/>
  <c r="K1017" i="1" s="1"/>
  <c r="I300" i="2"/>
  <c r="L284" i="2"/>
  <c r="O284" i="2" s="1"/>
  <c r="I252" i="2"/>
  <c r="I87" i="2"/>
  <c r="J68" i="2"/>
  <c r="K68" i="2" s="1"/>
  <c r="J126" i="2"/>
  <c r="K126" i="2" s="1"/>
  <c r="I146" i="2"/>
  <c r="J230" i="2"/>
  <c r="K230" i="2" s="1"/>
  <c r="J298" i="2"/>
  <c r="K298" i="2" s="1"/>
  <c r="J206" i="2"/>
  <c r="O206" i="2" s="1"/>
  <c r="I278" i="2"/>
  <c r="J91" i="3"/>
  <c r="K91" i="3" s="1"/>
  <c r="J35" i="3"/>
  <c r="O35" i="3" s="1"/>
  <c r="L91" i="3"/>
  <c r="I126" i="3"/>
  <c r="I35" i="3"/>
  <c r="I124" i="3"/>
  <c r="I77" i="3"/>
  <c r="J1050" i="1"/>
  <c r="K1050" i="1" s="1"/>
  <c r="J1018" i="1"/>
  <c r="K1018" i="1" s="1"/>
  <c r="J1033" i="1"/>
  <c r="K1033" i="1" s="1"/>
  <c r="L1017" i="1"/>
  <c r="L1050" i="1"/>
  <c r="J252" i="2"/>
  <c r="K252" i="2" s="1"/>
  <c r="J220" i="2"/>
  <c r="K220" i="2" s="1"/>
  <c r="L309" i="2"/>
  <c r="O309" i="2" s="1"/>
  <c r="J164" i="2"/>
  <c r="K164" i="2" s="1"/>
  <c r="L54" i="2"/>
  <c r="L124" i="2"/>
  <c r="O124" i="2" s="1"/>
  <c r="J106" i="2"/>
  <c r="K106" i="2" s="1"/>
  <c r="I106" i="2"/>
  <c r="J278" i="2"/>
  <c r="O278" i="2" s="1"/>
  <c r="I124" i="2"/>
  <c r="J130" i="3"/>
  <c r="K130" i="3" s="1"/>
  <c r="J18" i="3"/>
  <c r="K18" i="3" s="1"/>
  <c r="J119" i="3"/>
  <c r="K119" i="3" s="1"/>
  <c r="J31" i="3"/>
  <c r="K31" i="3" s="1"/>
  <c r="J104" i="3"/>
  <c r="K104" i="3" s="1"/>
  <c r="L31" i="3"/>
  <c r="J77" i="3"/>
  <c r="O77" i="3" s="1"/>
  <c r="I61" i="3"/>
  <c r="J1011" i="1"/>
  <c r="K1011" i="1" s="1"/>
  <c r="J1027" i="1"/>
  <c r="K1027" i="1" s="1"/>
  <c r="J1043" i="1"/>
  <c r="K1043" i="1" s="1"/>
  <c r="L15" i="1"/>
  <c r="J135" i="2"/>
  <c r="K135" i="2" s="1"/>
  <c r="J160" i="2"/>
  <c r="L144" i="2"/>
  <c r="J47" i="2"/>
  <c r="K47" i="2" s="1"/>
  <c r="I135" i="2"/>
  <c r="L79" i="2"/>
  <c r="O79" i="2" s="1"/>
  <c r="L31" i="2"/>
  <c r="O31" i="2" s="1"/>
  <c r="J179" i="2"/>
  <c r="K179" i="2" s="1"/>
  <c r="I144" i="2"/>
  <c r="J1012" i="1"/>
  <c r="K1012" i="1" s="1"/>
  <c r="J1028" i="1"/>
  <c r="K1028" i="1" s="1"/>
  <c r="J1044" i="1"/>
  <c r="K1044" i="1" s="1"/>
  <c r="J15" i="1"/>
  <c r="K15" i="1" s="1"/>
  <c r="L1028" i="1"/>
  <c r="L1030" i="1"/>
  <c r="L1011" i="1"/>
  <c r="L1043" i="1"/>
  <c r="J119" i="2"/>
  <c r="K119" i="2" s="1"/>
  <c r="L58" i="2"/>
  <c r="L160" i="2"/>
  <c r="I151" i="2"/>
  <c r="I103" i="2"/>
  <c r="I63" i="2"/>
  <c r="I15" i="2"/>
  <c r="J1014" i="1"/>
  <c r="K1014" i="1" s="1"/>
  <c r="J1030" i="1"/>
  <c r="K1030" i="1" s="1"/>
  <c r="J1046" i="1"/>
  <c r="L1044" i="1"/>
  <c r="J103" i="2"/>
  <c r="O103" i="2" s="1"/>
  <c r="I121" i="3"/>
  <c r="L147" i="2"/>
  <c r="J147" i="2"/>
  <c r="K147" i="2" s="1"/>
  <c r="L115" i="2"/>
  <c r="J115" i="2"/>
  <c r="J296" i="2"/>
  <c r="K296" i="2" s="1"/>
  <c r="L296" i="2"/>
  <c r="L280" i="2"/>
  <c r="J280" i="2"/>
  <c r="K280" i="2" s="1"/>
  <c r="L264" i="2"/>
  <c r="O264" i="2" s="1"/>
  <c r="I264" i="2"/>
  <c r="L248" i="2"/>
  <c r="O248" i="2" s="1"/>
  <c r="I248" i="2"/>
  <c r="L232" i="2"/>
  <c r="J232" i="2"/>
  <c r="K232" i="2" s="1"/>
  <c r="I232" i="2"/>
  <c r="I216" i="2"/>
  <c r="J216" i="2"/>
  <c r="O216" i="2" s="1"/>
  <c r="I116" i="2"/>
  <c r="L116" i="2"/>
  <c r="O116" i="2" s="1"/>
  <c r="I35" i="2"/>
  <c r="J35" i="2"/>
  <c r="K35" i="2" s="1"/>
  <c r="I78" i="2"/>
  <c r="J78" i="2"/>
  <c r="K78" i="2" s="1"/>
  <c r="L78" i="2"/>
  <c r="I62" i="2"/>
  <c r="L62" i="2"/>
  <c r="I38" i="2"/>
  <c r="L38" i="2"/>
  <c r="I22" i="2"/>
  <c r="L22" i="2"/>
  <c r="I6" i="2"/>
  <c r="J6" i="2"/>
  <c r="K6" i="2" s="1"/>
  <c r="J70" i="3"/>
  <c r="K70" i="3" s="1"/>
  <c r="J140" i="3"/>
  <c r="K140" i="3" s="1"/>
  <c r="J32" i="3"/>
  <c r="O32" i="3" s="1"/>
  <c r="J16" i="3"/>
  <c r="K16" i="3" s="1"/>
  <c r="I99" i="3"/>
  <c r="L83" i="3"/>
  <c r="O83" i="3" s="1"/>
  <c r="I47" i="3"/>
  <c r="I26" i="3"/>
  <c r="I4" i="3"/>
  <c r="J94" i="3"/>
  <c r="O94" i="3" s="1"/>
  <c r="J66" i="3"/>
  <c r="O66" i="3" s="1"/>
  <c r="J99" i="3"/>
  <c r="O99" i="3" s="1"/>
  <c r="J47" i="3"/>
  <c r="K47" i="3" s="1"/>
  <c r="I24" i="3"/>
  <c r="J26" i="3"/>
  <c r="K26" i="3" s="1"/>
  <c r="J71" i="3"/>
  <c r="K71" i="3" s="1"/>
  <c r="J24" i="3"/>
  <c r="O24" i="3" s="1"/>
  <c r="I94" i="3"/>
  <c r="I145" i="3"/>
  <c r="J145" i="3"/>
  <c r="K145" i="3" s="1"/>
  <c r="L145" i="3"/>
  <c r="L116" i="3"/>
  <c r="J116" i="3"/>
  <c r="K116" i="3" s="1"/>
  <c r="I309" i="2"/>
  <c r="L18" i="2"/>
  <c r="J90" i="2"/>
  <c r="K90" i="2" s="1"/>
  <c r="I179" i="2"/>
  <c r="I135" i="3"/>
  <c r="I23" i="3"/>
  <c r="L23" i="3"/>
  <c r="J23" i="3"/>
  <c r="K23" i="3" s="1"/>
  <c r="J146" i="3"/>
  <c r="K146" i="3" s="1"/>
  <c r="L146" i="3"/>
  <c r="L141" i="2"/>
  <c r="J141" i="2"/>
  <c r="K141" i="2" s="1"/>
  <c r="I141" i="2"/>
  <c r="L125" i="2"/>
  <c r="J125" i="2"/>
  <c r="K125" i="2" s="1"/>
  <c r="L109" i="2"/>
  <c r="J109" i="2"/>
  <c r="K109" i="2" s="1"/>
  <c r="J73" i="2"/>
  <c r="K73" i="2" s="1"/>
  <c r="L73" i="2"/>
  <c r="I73" i="2"/>
  <c r="L74" i="2"/>
  <c r="J74" i="2"/>
  <c r="K74" i="2" s="1"/>
  <c r="J34" i="2"/>
  <c r="K34" i="2" s="1"/>
  <c r="I90" i="2"/>
  <c r="I116" i="3"/>
  <c r="L37" i="3"/>
  <c r="I37" i="3"/>
  <c r="L34" i="2"/>
  <c r="J58" i="2"/>
  <c r="K58" i="2" s="1"/>
  <c r="J18" i="2"/>
  <c r="K18" i="2" s="1"/>
  <c r="L151" i="3"/>
  <c r="J151" i="3"/>
  <c r="K151" i="3" s="1"/>
  <c r="L110" i="3"/>
  <c r="J110" i="3"/>
  <c r="K110" i="3" s="1"/>
  <c r="L96" i="3"/>
  <c r="J96" i="3"/>
  <c r="K96" i="3" s="1"/>
  <c r="L80" i="3"/>
  <c r="J80" i="3"/>
  <c r="K80" i="3" s="1"/>
  <c r="L67" i="3"/>
  <c r="J67" i="3"/>
  <c r="K67" i="3" s="1"/>
  <c r="L54" i="3"/>
  <c r="J54" i="3"/>
  <c r="K54" i="3" s="1"/>
  <c r="L74" i="3"/>
  <c r="I74" i="3"/>
  <c r="J74" i="3"/>
  <c r="K74" i="3" s="1"/>
  <c r="J55" i="3"/>
  <c r="K55" i="3" s="1"/>
  <c r="L55" i="3"/>
  <c r="L36" i="3"/>
  <c r="I36" i="3"/>
  <c r="J36" i="3"/>
  <c r="K36" i="3" s="1"/>
  <c r="L282" i="2"/>
  <c r="I282" i="2"/>
  <c r="J282" i="2"/>
  <c r="K282" i="2" s="1"/>
  <c r="L266" i="2"/>
  <c r="J266" i="2"/>
  <c r="K266" i="2" s="1"/>
  <c r="I57" i="2"/>
  <c r="J143" i="2"/>
  <c r="K143" i="2" s="1"/>
  <c r="L143" i="2"/>
  <c r="L260" i="2"/>
  <c r="I260" i="2"/>
  <c r="J260" i="2"/>
  <c r="K260" i="2" s="1"/>
  <c r="I156" i="2"/>
  <c r="J156" i="2"/>
  <c r="K156" i="2" s="1"/>
  <c r="J7" i="3"/>
  <c r="K7" i="3" s="1"/>
  <c r="L7" i="3"/>
  <c r="L98" i="3"/>
  <c r="I98" i="3"/>
  <c r="J98" i="3"/>
  <c r="K98" i="3" s="1"/>
  <c r="I281" i="2"/>
  <c r="L281" i="2"/>
  <c r="I217" i="2"/>
  <c r="L217" i="2"/>
  <c r="L129" i="2"/>
  <c r="J129" i="2"/>
  <c r="K129" i="2" s="1"/>
  <c r="J45" i="2"/>
  <c r="K45" i="2" s="1"/>
  <c r="I45" i="2"/>
  <c r="I214" i="2"/>
  <c r="J214" i="2"/>
  <c r="K214" i="2" s="1"/>
  <c r="J118" i="2"/>
  <c r="K118" i="2" s="1"/>
  <c r="I118" i="2"/>
  <c r="L118" i="2"/>
  <c r="L155" i="3"/>
  <c r="J155" i="3"/>
  <c r="I155" i="3"/>
  <c r="L93" i="3"/>
  <c r="J93" i="3"/>
  <c r="I93" i="3"/>
  <c r="J1052" i="1"/>
  <c r="K1052" i="1" s="1"/>
  <c r="L1020" i="1"/>
  <c r="O1020" i="1" s="1"/>
  <c r="L1052" i="1"/>
  <c r="L1025" i="1"/>
  <c r="J281" i="2"/>
  <c r="K281" i="2" s="1"/>
  <c r="J217" i="2"/>
  <c r="K217" i="2" s="1"/>
  <c r="L214" i="2"/>
  <c r="L80" i="2"/>
  <c r="J80" i="2"/>
  <c r="K80" i="2" s="1"/>
  <c r="I80" i="2"/>
  <c r="J48" i="2"/>
  <c r="K48" i="2" s="1"/>
  <c r="I48" i="2"/>
  <c r="L48" i="2"/>
  <c r="J32" i="2"/>
  <c r="K32" i="2" s="1"/>
  <c r="L32" i="2"/>
  <c r="L16" i="2"/>
  <c r="J16" i="2"/>
  <c r="K16" i="2" s="1"/>
  <c r="I16" i="2"/>
  <c r="I7" i="3"/>
  <c r="L75" i="2"/>
  <c r="J75" i="2"/>
  <c r="K75" i="2" s="1"/>
  <c r="I75" i="2"/>
  <c r="L43" i="2"/>
  <c r="I43" i="2"/>
  <c r="J43" i="2"/>
  <c r="K43" i="2" s="1"/>
  <c r="I163" i="2"/>
  <c r="J163" i="2"/>
  <c r="K163" i="2" s="1"/>
  <c r="J111" i="2"/>
  <c r="K111" i="2" s="1"/>
  <c r="L111" i="2"/>
  <c r="L308" i="2"/>
  <c r="J308" i="2"/>
  <c r="K308" i="2" s="1"/>
  <c r="L276" i="2"/>
  <c r="J276" i="2"/>
  <c r="K276" i="2" s="1"/>
  <c r="L228" i="2"/>
  <c r="I228" i="2"/>
  <c r="J228" i="2"/>
  <c r="K228" i="2" s="1"/>
  <c r="I140" i="2"/>
  <c r="J140" i="2"/>
  <c r="K140" i="2" s="1"/>
  <c r="L92" i="3"/>
  <c r="J92" i="3"/>
  <c r="K92" i="3" s="1"/>
  <c r="L76" i="3"/>
  <c r="J76" i="3"/>
  <c r="K76" i="3" s="1"/>
  <c r="I76" i="3"/>
  <c r="L46" i="3"/>
  <c r="J46" i="3"/>
  <c r="K46" i="3" s="1"/>
  <c r="I46" i="3"/>
  <c r="J265" i="2"/>
  <c r="O265" i="2" s="1"/>
  <c r="I265" i="2"/>
  <c r="J233" i="2"/>
  <c r="K233" i="2" s="1"/>
  <c r="I233" i="2"/>
  <c r="L145" i="2"/>
  <c r="J145" i="2"/>
  <c r="I145" i="2"/>
  <c r="L97" i="2"/>
  <c r="I97" i="2"/>
  <c r="J97" i="2"/>
  <c r="J29" i="2"/>
  <c r="K29" i="2" s="1"/>
  <c r="L29" i="2"/>
  <c r="I29" i="2"/>
  <c r="L262" i="2"/>
  <c r="O262" i="2" s="1"/>
  <c r="I262" i="2"/>
  <c r="L198" i="2"/>
  <c r="J198" i="2"/>
  <c r="I198" i="2"/>
  <c r="J166" i="2"/>
  <c r="K166" i="2" s="1"/>
  <c r="I166" i="2"/>
  <c r="L75" i="3"/>
  <c r="I75" i="3"/>
  <c r="J75" i="3"/>
  <c r="K75" i="3" s="1"/>
  <c r="J1025" i="1"/>
  <c r="K1025" i="1" s="1"/>
  <c r="J1036" i="1"/>
  <c r="K1036" i="1" s="1"/>
  <c r="J1042" i="1"/>
  <c r="K1042" i="1" s="1"/>
  <c r="I1009" i="1"/>
  <c r="L1042" i="1"/>
  <c r="L156" i="2"/>
  <c r="I143" i="2"/>
  <c r="L27" i="2"/>
  <c r="I129" i="2"/>
  <c r="L81" i="3"/>
  <c r="I81" i="3"/>
  <c r="J301" i="2"/>
  <c r="K301" i="2" s="1"/>
  <c r="I301" i="2"/>
  <c r="L301" i="2"/>
  <c r="L134" i="3"/>
  <c r="J134" i="3"/>
  <c r="K134" i="3" s="1"/>
  <c r="L108" i="3"/>
  <c r="J108" i="3"/>
  <c r="I108" i="3"/>
  <c r="J11" i="2"/>
  <c r="K11" i="2" s="1"/>
  <c r="I11" i="2"/>
  <c r="I195" i="2"/>
  <c r="L195" i="2"/>
  <c r="O195" i="2" s="1"/>
  <c r="L127" i="2"/>
  <c r="J127" i="2"/>
  <c r="K127" i="2" s="1"/>
  <c r="L292" i="2"/>
  <c r="I292" i="2"/>
  <c r="J292" i="2"/>
  <c r="K292" i="2" s="1"/>
  <c r="L244" i="2"/>
  <c r="J244" i="2"/>
  <c r="K244" i="2" s="1"/>
  <c r="L212" i="2"/>
  <c r="I212" i="2"/>
  <c r="J212" i="2"/>
  <c r="K212" i="2" s="1"/>
  <c r="I108" i="2"/>
  <c r="J108" i="2"/>
  <c r="K108" i="2" s="1"/>
  <c r="L108" i="2"/>
  <c r="L111" i="3"/>
  <c r="I111" i="3"/>
  <c r="J111" i="3"/>
  <c r="K111" i="3" s="1"/>
  <c r="L56" i="3"/>
  <c r="I56" i="3"/>
  <c r="J56" i="3"/>
  <c r="K56" i="3" s="1"/>
  <c r="L82" i="3"/>
  <c r="I82" i="3"/>
  <c r="J82" i="3"/>
  <c r="K82" i="3" s="1"/>
  <c r="L27" i="3"/>
  <c r="I27" i="3"/>
  <c r="J27" i="3"/>
  <c r="K27" i="3" s="1"/>
  <c r="I249" i="2"/>
  <c r="L249" i="2"/>
  <c r="O249" i="2" s="1"/>
  <c r="I197" i="2"/>
  <c r="J197" i="2"/>
  <c r="K197" i="2" s="1"/>
  <c r="L197" i="2"/>
  <c r="L165" i="2"/>
  <c r="J165" i="2"/>
  <c r="K165" i="2" s="1"/>
  <c r="L113" i="2"/>
  <c r="O113" i="2" s="1"/>
  <c r="I113" i="2"/>
  <c r="L77" i="2"/>
  <c r="I77" i="2"/>
  <c r="L61" i="2"/>
  <c r="J61" i="2"/>
  <c r="K61" i="2" s="1"/>
  <c r="I61" i="2"/>
  <c r="L13" i="2"/>
  <c r="J13" i="2"/>
  <c r="K13" i="2" s="1"/>
  <c r="I13" i="2"/>
  <c r="L246" i="2"/>
  <c r="I246" i="2"/>
  <c r="J246" i="2"/>
  <c r="L182" i="2"/>
  <c r="J182" i="2"/>
  <c r="K182" i="2" s="1"/>
  <c r="I182" i="2"/>
  <c r="I134" i="2"/>
  <c r="L134" i="2"/>
  <c r="J134" i="2"/>
  <c r="K134" i="2" s="1"/>
  <c r="J39" i="3"/>
  <c r="K39" i="3" s="1"/>
  <c r="L39" i="3"/>
  <c r="I39" i="3"/>
  <c r="J1009" i="1"/>
  <c r="O1009" i="1" s="1"/>
  <c r="J1041" i="1"/>
  <c r="K1041" i="1" s="1"/>
  <c r="J1026" i="1"/>
  <c r="K1026" i="1" s="1"/>
  <c r="L1036" i="1"/>
  <c r="L1057" i="1"/>
  <c r="L1026" i="1"/>
  <c r="I308" i="2"/>
  <c r="L100" i="2"/>
  <c r="O100" i="2" s="1"/>
  <c r="L64" i="2"/>
  <c r="O64" i="2" s="1"/>
  <c r="L45" i="2"/>
  <c r="L166" i="2"/>
  <c r="L163" i="2"/>
  <c r="J77" i="2"/>
  <c r="K77" i="2" s="1"/>
  <c r="L49" i="3"/>
  <c r="J49" i="3"/>
  <c r="K49" i="3" s="1"/>
  <c r="O149" i="3"/>
  <c r="K149" i="3"/>
  <c r="L113" i="3"/>
  <c r="O113" i="3" s="1"/>
  <c r="I113" i="3"/>
  <c r="L142" i="3"/>
  <c r="J142" i="3"/>
  <c r="K142" i="3" s="1"/>
  <c r="I142" i="3"/>
  <c r="L40" i="3"/>
  <c r="O40" i="3" s="1"/>
  <c r="I40" i="3"/>
  <c r="L10" i="3"/>
  <c r="I10" i="3"/>
  <c r="J10" i="3"/>
  <c r="K10" i="3" s="1"/>
  <c r="L128" i="3"/>
  <c r="J128" i="3"/>
  <c r="I92" i="2"/>
  <c r="L92" i="2"/>
  <c r="J92" i="2"/>
  <c r="K92" i="2" s="1"/>
  <c r="I76" i="2"/>
  <c r="L76" i="2"/>
  <c r="O76" i="2" s="1"/>
  <c r="I60" i="2"/>
  <c r="L60" i="2"/>
  <c r="J60" i="2"/>
  <c r="K60" i="2" s="1"/>
  <c r="J44" i="2"/>
  <c r="K44" i="2" s="1"/>
  <c r="I44" i="2"/>
  <c r="L28" i="2"/>
  <c r="J28" i="2"/>
  <c r="K28" i="2" s="1"/>
  <c r="I28" i="2"/>
  <c r="L12" i="2"/>
  <c r="J12" i="2"/>
  <c r="K12" i="2" s="1"/>
  <c r="I1055" i="1"/>
  <c r="J1055" i="1"/>
  <c r="K1055" i="1" s="1"/>
  <c r="L1055" i="1"/>
  <c r="I1039" i="1"/>
  <c r="L1039" i="1"/>
  <c r="O1039" i="1" s="1"/>
  <c r="I1023" i="1"/>
  <c r="L1023" i="1"/>
  <c r="J1023" i="1"/>
  <c r="I187" i="2"/>
  <c r="L187" i="2"/>
  <c r="J187" i="2"/>
  <c r="K187" i="2" s="1"/>
  <c r="I159" i="2"/>
  <c r="L159" i="2"/>
  <c r="J159" i="2"/>
  <c r="K159" i="2" s="1"/>
  <c r="L139" i="2"/>
  <c r="I139" i="2"/>
  <c r="L123" i="2"/>
  <c r="I123" i="2"/>
  <c r="J123" i="2"/>
  <c r="K123" i="2" s="1"/>
  <c r="L107" i="2"/>
  <c r="J107" i="2"/>
  <c r="K107" i="2" s="1"/>
  <c r="I1048" i="1"/>
  <c r="J1048" i="1"/>
  <c r="K1048" i="1" s="1"/>
  <c r="L1048" i="1"/>
  <c r="I1032" i="1"/>
  <c r="L1032" i="1"/>
  <c r="J1032" i="1"/>
  <c r="K1032" i="1" s="1"/>
  <c r="I1016" i="1"/>
  <c r="J1016" i="1"/>
  <c r="K1016" i="1" s="1"/>
  <c r="L304" i="2"/>
  <c r="O304" i="2" s="1"/>
  <c r="I304" i="2"/>
  <c r="L272" i="2"/>
  <c r="O272" i="2" s="1"/>
  <c r="I272" i="2"/>
  <c r="L256" i="2"/>
  <c r="O256" i="2" s="1"/>
  <c r="I256" i="2"/>
  <c r="L240" i="2"/>
  <c r="O240" i="2" s="1"/>
  <c r="I240" i="2"/>
  <c r="L208" i="2"/>
  <c r="O208" i="2" s="1"/>
  <c r="I208" i="2"/>
  <c r="I152" i="2"/>
  <c r="L152" i="2"/>
  <c r="O152" i="2" s="1"/>
  <c r="I132" i="2"/>
  <c r="L132" i="2"/>
  <c r="J132" i="2"/>
  <c r="K132" i="2" s="1"/>
  <c r="I1054" i="1"/>
  <c r="J1054" i="1"/>
  <c r="K1054" i="1" s="1"/>
  <c r="I1038" i="1"/>
  <c r="J1038" i="1"/>
  <c r="K1038" i="1" s="1"/>
  <c r="I1022" i="1"/>
  <c r="J1022" i="1"/>
  <c r="K1022" i="1" s="1"/>
  <c r="L1022" i="1"/>
  <c r="L1038" i="1"/>
  <c r="L1054" i="1"/>
  <c r="J139" i="2"/>
  <c r="K139" i="2" s="1"/>
  <c r="I288" i="2"/>
  <c r="I107" i="2"/>
  <c r="I149" i="2"/>
  <c r="L149" i="2"/>
  <c r="L101" i="2"/>
  <c r="I101" i="2"/>
  <c r="J49" i="2"/>
  <c r="I49" i="2"/>
  <c r="L122" i="2"/>
  <c r="I122" i="2"/>
  <c r="J122" i="2"/>
  <c r="K122" i="2" s="1"/>
  <c r="J79" i="3"/>
  <c r="L79" i="3"/>
  <c r="J1013" i="1"/>
  <c r="K1013" i="1" s="1"/>
  <c r="J1045" i="1"/>
  <c r="K1045" i="1" s="1"/>
  <c r="L1013" i="1"/>
  <c r="L1029" i="1"/>
  <c r="L1045" i="1"/>
  <c r="J285" i="2"/>
  <c r="K285" i="2" s="1"/>
  <c r="J269" i="2"/>
  <c r="K269" i="2" s="1"/>
  <c r="J253" i="2"/>
  <c r="O253" i="2" s="1"/>
  <c r="J237" i="2"/>
  <c r="K237" i="2" s="1"/>
  <c r="J221" i="2"/>
  <c r="O221" i="2" s="1"/>
  <c r="L186" i="2"/>
  <c r="O186" i="2" s="1"/>
  <c r="I117" i="2"/>
  <c r="J149" i="2"/>
  <c r="K149" i="2" s="1"/>
  <c r="J101" i="2"/>
  <c r="K101" i="2" s="1"/>
  <c r="J205" i="2"/>
  <c r="K205" i="2" s="1"/>
  <c r="I205" i="2"/>
  <c r="L133" i="2"/>
  <c r="J133" i="2"/>
  <c r="I133" i="2"/>
  <c r="I81" i="2"/>
  <c r="J81" i="2"/>
  <c r="K81" i="2" s="1"/>
  <c r="L33" i="2"/>
  <c r="J33" i="2"/>
  <c r="I33" i="2"/>
  <c r="L14" i="3"/>
  <c r="I14" i="3"/>
  <c r="J14" i="3"/>
  <c r="L29" i="3"/>
  <c r="I29" i="3"/>
  <c r="J29" i="3"/>
  <c r="J202" i="2"/>
  <c r="K202" i="2" s="1"/>
  <c r="L202" i="2"/>
  <c r="L138" i="2"/>
  <c r="O138" i="2" s="1"/>
  <c r="I138" i="2"/>
  <c r="L117" i="3"/>
  <c r="I117" i="3"/>
  <c r="J117" i="3"/>
  <c r="I202" i="2"/>
  <c r="I79" i="3"/>
  <c r="J173" i="2"/>
  <c r="K173" i="2" s="1"/>
  <c r="I173" i="2"/>
  <c r="J65" i="2"/>
  <c r="K65" i="2" s="1"/>
  <c r="I65" i="2"/>
  <c r="J17" i="2"/>
  <c r="K17" i="2" s="1"/>
  <c r="L17" i="2"/>
  <c r="I17" i="2"/>
  <c r="L250" i="2"/>
  <c r="I250" i="2"/>
  <c r="J250" i="2"/>
  <c r="K250" i="2" s="1"/>
  <c r="L222" i="2"/>
  <c r="J222" i="2"/>
  <c r="L170" i="2"/>
  <c r="I170" i="2"/>
  <c r="J170" i="2"/>
  <c r="I102" i="2"/>
  <c r="J102" i="2"/>
  <c r="K102" i="2" s="1"/>
  <c r="L102" i="2"/>
  <c r="L43" i="3"/>
  <c r="J43" i="3"/>
  <c r="K43" i="3" s="1"/>
  <c r="I43" i="3"/>
  <c r="J1029" i="1"/>
  <c r="K1029" i="1" s="1"/>
  <c r="L205" i="2"/>
  <c r="L49" i="2"/>
  <c r="L142" i="2"/>
  <c r="L65" i="2"/>
  <c r="I23" i="2"/>
  <c r="L23" i="2"/>
  <c r="L102" i="3"/>
  <c r="J102" i="3"/>
  <c r="K102" i="3" s="1"/>
  <c r="I51" i="3"/>
  <c r="J51" i="3"/>
  <c r="K51" i="3" s="1"/>
  <c r="L38" i="3"/>
  <c r="J38" i="3"/>
  <c r="K38" i="3" s="1"/>
  <c r="L3" i="3"/>
  <c r="I3" i="3"/>
  <c r="J3" i="3"/>
  <c r="K3" i="3" s="1"/>
  <c r="L150" i="3"/>
  <c r="J150" i="3"/>
  <c r="K150" i="3" s="1"/>
  <c r="I150" i="3"/>
  <c r="L132" i="3"/>
  <c r="I132" i="3"/>
  <c r="J132" i="3"/>
  <c r="K132" i="3" s="1"/>
  <c r="L122" i="3"/>
  <c r="I122" i="3"/>
  <c r="J122" i="3"/>
  <c r="K122" i="3" s="1"/>
  <c r="I115" i="3"/>
  <c r="J115" i="3"/>
  <c r="K115" i="3" s="1"/>
  <c r="L120" i="3"/>
  <c r="I120" i="3"/>
  <c r="J120" i="3"/>
  <c r="K120" i="3" s="1"/>
  <c r="L125" i="3"/>
  <c r="I125" i="3"/>
  <c r="J125" i="3"/>
  <c r="L109" i="3"/>
  <c r="J109" i="3"/>
  <c r="I153" i="3"/>
  <c r="J153" i="3"/>
  <c r="K153" i="3" s="1"/>
  <c r="L107" i="3"/>
  <c r="J107" i="3"/>
  <c r="I107" i="3"/>
  <c r="L88" i="3"/>
  <c r="I88" i="3"/>
  <c r="J88" i="3"/>
  <c r="L72" i="3"/>
  <c r="J72" i="3"/>
  <c r="K72" i="3" s="1"/>
  <c r="L52" i="3"/>
  <c r="I52" i="3"/>
  <c r="J52" i="3"/>
  <c r="K52" i="3" s="1"/>
  <c r="L78" i="3"/>
  <c r="I78" i="3"/>
  <c r="J78" i="3"/>
  <c r="K78" i="3" s="1"/>
  <c r="L42" i="3"/>
  <c r="I42" i="3"/>
  <c r="J42" i="3"/>
  <c r="K42" i="3" s="1"/>
  <c r="L123" i="3"/>
  <c r="J123" i="3"/>
  <c r="K123" i="3" s="1"/>
  <c r="I123" i="3"/>
  <c r="L62" i="3"/>
  <c r="I62" i="3"/>
  <c r="J62" i="3"/>
  <c r="K62" i="3" s="1"/>
  <c r="L44" i="3"/>
  <c r="J44" i="3"/>
  <c r="K44" i="3" s="1"/>
  <c r="I50" i="3"/>
  <c r="I133" i="3"/>
  <c r="I69" i="3"/>
  <c r="I97" i="3"/>
  <c r="I65" i="3"/>
  <c r="I148" i="3"/>
  <c r="I101" i="3"/>
  <c r="I5" i="3"/>
  <c r="I83" i="2"/>
  <c r="J148" i="3"/>
  <c r="K148" i="3" s="1"/>
  <c r="I92" i="3"/>
  <c r="I137" i="3"/>
  <c r="J105" i="3"/>
  <c r="I17" i="3"/>
  <c r="I109" i="3"/>
  <c r="I66" i="3"/>
  <c r="I85" i="3"/>
  <c r="I53" i="3"/>
  <c r="I21" i="3"/>
  <c r="J65" i="3"/>
  <c r="I134" i="3"/>
  <c r="I44" i="3"/>
  <c r="J17" i="3"/>
  <c r="L307" i="2"/>
  <c r="L156" i="3"/>
  <c r="J156" i="3"/>
  <c r="K156" i="3" s="1"/>
  <c r="I156" i="3"/>
  <c r="J137" i="3"/>
  <c r="J89" i="3"/>
  <c r="J25" i="3"/>
  <c r="J133" i="3"/>
  <c r="I96" i="3"/>
  <c r="I80" i="3"/>
  <c r="I64" i="3"/>
  <c r="I48" i="3"/>
  <c r="I32" i="3"/>
  <c r="I16" i="3"/>
  <c r="J97" i="3"/>
  <c r="I9" i="3"/>
  <c r="I57" i="3"/>
  <c r="I105" i="3"/>
  <c r="J147" i="3"/>
  <c r="I112" i="3"/>
  <c r="J41" i="3"/>
  <c r="I128" i="3"/>
  <c r="I73" i="3"/>
  <c r="I147" i="3"/>
  <c r="J141" i="3"/>
  <c r="J57" i="3"/>
  <c r="I102" i="3"/>
  <c r="I86" i="3"/>
  <c r="I70" i="3"/>
  <c r="I54" i="3"/>
  <c r="I38" i="3"/>
  <c r="I22" i="3"/>
  <c r="I6" i="3"/>
  <c r="J121" i="3"/>
  <c r="I25" i="3"/>
  <c r="I141" i="3"/>
  <c r="I118" i="3"/>
  <c r="J73" i="3"/>
  <c r="J9" i="3"/>
  <c r="I151" i="3"/>
  <c r="J101" i="3"/>
  <c r="J85" i="3"/>
  <c r="J69" i="3"/>
  <c r="J53" i="3"/>
  <c r="J37" i="3"/>
  <c r="J21" i="3"/>
  <c r="J5" i="3"/>
  <c r="I89" i="3"/>
  <c r="J33" i="3"/>
  <c r="J81" i="3"/>
  <c r="I41" i="3"/>
  <c r="K11" i="3"/>
  <c r="K136" i="3"/>
  <c r="O136" i="3"/>
  <c r="K40" i="3"/>
  <c r="K8" i="3"/>
  <c r="O8" i="3"/>
  <c r="K50" i="3"/>
  <c r="O50" i="3"/>
  <c r="K103" i="3"/>
  <c r="K87" i="3"/>
  <c r="O87" i="3"/>
  <c r="K20" i="3"/>
  <c r="O20" i="3"/>
  <c r="K4" i="3"/>
  <c r="O4" i="3"/>
  <c r="K83" i="3"/>
  <c r="K144" i="3"/>
  <c r="O144" i="3"/>
  <c r="O106" i="3"/>
  <c r="K90" i="3"/>
  <c r="O90" i="3"/>
  <c r="K95" i="3"/>
  <c r="O95" i="3"/>
  <c r="K63" i="3"/>
  <c r="O63" i="3"/>
  <c r="L99" i="2"/>
  <c r="I91" i="2"/>
  <c r="J1040" i="1"/>
  <c r="K1040" i="1" s="1"/>
  <c r="J167" i="2"/>
  <c r="K167" i="2" s="1"/>
  <c r="L70" i="2"/>
  <c r="I59" i="2"/>
  <c r="L11" i="2"/>
  <c r="J14" i="2"/>
  <c r="K14" i="2" s="1"/>
  <c r="J86" i="2"/>
  <c r="K86" i="2" s="1"/>
  <c r="L91" i="2"/>
  <c r="O91" i="2" s="1"/>
  <c r="J1024" i="1"/>
  <c r="K1024" i="1" s="1"/>
  <c r="L1015" i="1"/>
  <c r="L1031" i="1"/>
  <c r="L1047" i="1"/>
  <c r="L14" i="2"/>
  <c r="J131" i="2"/>
  <c r="J59" i="2"/>
  <c r="K59" i="2" s="1"/>
  <c r="L36" i="2"/>
  <c r="O36" i="2" s="1"/>
  <c r="L4" i="2"/>
  <c r="O4" i="2" s="1"/>
  <c r="J70" i="2"/>
  <c r="K70" i="2" s="1"/>
  <c r="L131" i="2"/>
  <c r="L1024" i="1"/>
  <c r="L1040" i="1"/>
  <c r="L1056" i="1"/>
  <c r="L279" i="2"/>
  <c r="L30" i="2"/>
  <c r="J27" i="2"/>
  <c r="J30" i="2"/>
  <c r="K30" i="2" s="1"/>
  <c r="I115" i="2"/>
  <c r="J51" i="2"/>
  <c r="K51" i="2" s="1"/>
  <c r="I167" i="2"/>
  <c r="J98" i="2"/>
  <c r="K98" i="2" s="1"/>
  <c r="I64" i="2"/>
  <c r="I32" i="2"/>
  <c r="L20" i="2"/>
  <c r="O20" i="2" s="1"/>
  <c r="J203" i="2"/>
  <c r="K203" i="2" s="1"/>
  <c r="J22" i="2"/>
  <c r="K22" i="2" s="1"/>
  <c r="L203" i="2"/>
  <c r="J94" i="2"/>
  <c r="L94" i="2"/>
  <c r="I100" i="2"/>
  <c r="J67" i="2"/>
  <c r="K67" i="2" s="1"/>
  <c r="J62" i="2"/>
  <c r="K62" i="2" s="1"/>
  <c r="J38" i="2"/>
  <c r="K38" i="2" s="1"/>
  <c r="I147" i="2"/>
  <c r="J1015" i="1"/>
  <c r="K1015" i="1" s="1"/>
  <c r="J1031" i="1"/>
  <c r="K1031" i="1" s="1"/>
  <c r="J1047" i="1"/>
  <c r="K1047" i="1" s="1"/>
  <c r="L287" i="2"/>
  <c r="L66" i="2"/>
  <c r="L42" i="2"/>
  <c r="L26" i="2"/>
  <c r="L10" i="2"/>
  <c r="L87" i="2"/>
  <c r="O87" i="2" s="1"/>
  <c r="I55" i="2"/>
  <c r="I39" i="2"/>
  <c r="I7" i="2"/>
  <c r="I36" i="2"/>
  <c r="I20" i="2"/>
  <c r="I4" i="2"/>
  <c r="L52" i="2"/>
  <c r="O52" i="2" s="1"/>
  <c r="J82" i="2"/>
  <c r="K82" i="2" s="1"/>
  <c r="J66" i="2"/>
  <c r="K66" i="2" s="1"/>
  <c r="J26" i="2"/>
  <c r="K26" i="2" s="1"/>
  <c r="J10" i="2"/>
  <c r="K10" i="2" s="1"/>
  <c r="I98" i="2"/>
  <c r="J42" i="2"/>
  <c r="K42" i="2" s="1"/>
  <c r="J71" i="2"/>
  <c r="K71" i="2" s="1"/>
  <c r="J55" i="2"/>
  <c r="K55" i="2" s="1"/>
  <c r="J39" i="2"/>
  <c r="K39" i="2" s="1"/>
  <c r="J23" i="2"/>
  <c r="K23" i="2" s="1"/>
  <c r="J7" i="2"/>
  <c r="K7" i="2" s="1"/>
  <c r="I169" i="2"/>
  <c r="L84" i="2"/>
  <c r="O84" i="2" s="1"/>
  <c r="I71" i="2"/>
  <c r="L68" i="2"/>
  <c r="I52" i="2"/>
  <c r="L223" i="2"/>
  <c r="L82" i="2"/>
  <c r="O181" i="2"/>
  <c r="J99" i="2"/>
  <c r="K99" i="2" s="1"/>
  <c r="J83" i="2"/>
  <c r="O83" i="2" s="1"/>
  <c r="L67" i="2"/>
  <c r="L35" i="2"/>
  <c r="L19" i="2"/>
  <c r="O306" i="2"/>
  <c r="O274" i="2"/>
  <c r="I51" i="2"/>
  <c r="L161" i="2"/>
  <c r="O161" i="2" s="1"/>
  <c r="L275" i="2"/>
  <c r="L136" i="2"/>
  <c r="L303" i="2"/>
  <c r="L112" i="2"/>
  <c r="I185" i="2"/>
  <c r="O210" i="2"/>
  <c r="O270" i="2"/>
  <c r="L251" i="2"/>
  <c r="L169" i="2"/>
  <c r="O169" i="2" s="1"/>
  <c r="L291" i="2"/>
  <c r="K270" i="2"/>
  <c r="K238" i="2"/>
  <c r="L227" i="2"/>
  <c r="L267" i="2"/>
  <c r="L46" i="2"/>
  <c r="I161" i="2"/>
  <c r="O57" i="2"/>
  <c r="L211" i="2"/>
  <c r="L239" i="2"/>
  <c r="O5" i="2"/>
  <c r="L231" i="2"/>
  <c r="L177" i="2"/>
  <c r="O177" i="2" s="1"/>
  <c r="O258" i="2"/>
  <c r="L185" i="2"/>
  <c r="O185" i="2" s="1"/>
  <c r="I177" i="2"/>
  <c r="K93" i="2"/>
  <c r="L259" i="2"/>
  <c r="O178" i="2"/>
  <c r="L104" i="2"/>
  <c r="L219" i="2"/>
  <c r="L283" i="2"/>
  <c r="L215" i="2"/>
  <c r="L96" i="2"/>
  <c r="J291" i="2"/>
  <c r="K291" i="2" s="1"/>
  <c r="L255" i="2"/>
  <c r="L128" i="2"/>
  <c r="L263" i="2"/>
  <c r="L247" i="2"/>
  <c r="L207" i="2"/>
  <c r="O144" i="2"/>
  <c r="O154" i="2"/>
  <c r="J227" i="2"/>
  <c r="K227" i="2" s="1"/>
  <c r="L193" i="2"/>
  <c r="O193" i="2" s="1"/>
  <c r="O189" i="2"/>
  <c r="L271" i="2"/>
  <c r="L201" i="2"/>
  <c r="O201" i="2" s="1"/>
  <c r="I193" i="2"/>
  <c r="L299" i="2"/>
  <c r="L235" i="2"/>
  <c r="K262" i="2"/>
  <c r="L120" i="2"/>
  <c r="L50" i="2"/>
  <c r="I201" i="2"/>
  <c r="O25" i="2"/>
  <c r="L295" i="2"/>
  <c r="K117" i="2"/>
  <c r="L243" i="2"/>
  <c r="J259" i="2"/>
  <c r="K259" i="2" s="1"/>
  <c r="K242" i="2"/>
  <c r="J307" i="2"/>
  <c r="K307" i="2" s="1"/>
  <c r="J275" i="2"/>
  <c r="K275" i="2" s="1"/>
  <c r="J243" i="2"/>
  <c r="K243" i="2" s="1"/>
  <c r="J211" i="2"/>
  <c r="K211" i="2" s="1"/>
  <c r="L242" i="2"/>
  <c r="O242" i="2" s="1"/>
  <c r="I242" i="2"/>
  <c r="L226" i="2"/>
  <c r="I226" i="2"/>
  <c r="J226" i="2"/>
  <c r="K302" i="2"/>
  <c r="L286" i="2"/>
  <c r="O286" i="2" s="1"/>
  <c r="I286" i="2"/>
  <c r="L234" i="2"/>
  <c r="O234" i="2" s="1"/>
  <c r="I234" i="2"/>
  <c r="J142" i="2"/>
  <c r="L218" i="2"/>
  <c r="O218" i="2" s="1"/>
  <c r="I218" i="2"/>
  <c r="I171" i="2"/>
  <c r="L171" i="2"/>
  <c r="J171" i="2"/>
  <c r="L302" i="2"/>
  <c r="O302" i="2" s="1"/>
  <c r="I302" i="2"/>
  <c r="K161" i="2"/>
  <c r="K150" i="2"/>
  <c r="K191" i="2"/>
  <c r="J112" i="2"/>
  <c r="K112" i="2" s="1"/>
  <c r="J299" i="2"/>
  <c r="K299" i="2" s="1"/>
  <c r="J267" i="2"/>
  <c r="K267" i="2" s="1"/>
  <c r="J235" i="2"/>
  <c r="K235" i="2" s="1"/>
  <c r="L162" i="2"/>
  <c r="O162" i="2" s="1"/>
  <c r="I162" i="2"/>
  <c r="L85" i="2"/>
  <c r="O85" i="2" s="1"/>
  <c r="I85" i="2"/>
  <c r="J303" i="2"/>
  <c r="K303" i="2" s="1"/>
  <c r="J271" i="2"/>
  <c r="K271" i="2" s="1"/>
  <c r="J239" i="2"/>
  <c r="K239" i="2" s="1"/>
  <c r="J207" i="2"/>
  <c r="K207" i="2" s="1"/>
  <c r="J295" i="2"/>
  <c r="K295" i="2" s="1"/>
  <c r="J231" i="2"/>
  <c r="K231" i="2" s="1"/>
  <c r="J279" i="2"/>
  <c r="K279" i="2" s="1"/>
  <c r="I199" i="2"/>
  <c r="L199" i="2"/>
  <c r="J136" i="2"/>
  <c r="K136" i="2" s="1"/>
  <c r="J104" i="2"/>
  <c r="K104" i="2" s="1"/>
  <c r="L150" i="2"/>
  <c r="O150" i="2" s="1"/>
  <c r="I150" i="2"/>
  <c r="I110" i="2"/>
  <c r="L110" i="2"/>
  <c r="I175" i="2"/>
  <c r="L175" i="2"/>
  <c r="O175" i="2" s="1"/>
  <c r="J199" i="2"/>
  <c r="I183" i="2"/>
  <c r="L183" i="2"/>
  <c r="O183" i="2" s="1"/>
  <c r="J128" i="2"/>
  <c r="J96" i="2"/>
  <c r="J283" i="2"/>
  <c r="K283" i="2" s="1"/>
  <c r="J251" i="2"/>
  <c r="K251" i="2" s="1"/>
  <c r="J219" i="2"/>
  <c r="K219" i="2" s="1"/>
  <c r="L158" i="2"/>
  <c r="O158" i="2" s="1"/>
  <c r="I158" i="2"/>
  <c r="J287" i="2"/>
  <c r="K287" i="2" s="1"/>
  <c r="J255" i="2"/>
  <c r="K255" i="2" s="1"/>
  <c r="J223" i="2"/>
  <c r="K223" i="2" s="1"/>
  <c r="J247" i="2"/>
  <c r="K247" i="2" s="1"/>
  <c r="J215" i="2"/>
  <c r="K215" i="2" s="1"/>
  <c r="I155" i="2"/>
  <c r="L155" i="2"/>
  <c r="O155" i="2" s="1"/>
  <c r="J46" i="2"/>
  <c r="K46" i="2" s="1"/>
  <c r="J263" i="2"/>
  <c r="K263" i="2" s="1"/>
  <c r="J120" i="2"/>
  <c r="K120" i="2" s="1"/>
  <c r="J50" i="2"/>
  <c r="K50" i="2" s="1"/>
  <c r="I191" i="2"/>
  <c r="L191" i="2"/>
  <c r="O191" i="2" s="1"/>
  <c r="J110" i="2"/>
  <c r="K284" i="2"/>
  <c r="K297" i="2"/>
  <c r="O297" i="2"/>
  <c r="K249" i="2"/>
  <c r="K3" i="2"/>
  <c r="O3" i="2"/>
  <c r="L204" i="2"/>
  <c r="I204" i="2"/>
  <c r="K200" i="2"/>
  <c r="L188" i="2"/>
  <c r="I188" i="2"/>
  <c r="K184" i="2"/>
  <c r="L172" i="2"/>
  <c r="I172" i="2"/>
  <c r="K168" i="2"/>
  <c r="O157" i="2"/>
  <c r="K157" i="2"/>
  <c r="K130" i="2"/>
  <c r="O130" i="2"/>
  <c r="O121" i="2"/>
  <c r="K121" i="2"/>
  <c r="K76" i="2"/>
  <c r="K36" i="2"/>
  <c r="K20" i="2"/>
  <c r="K4" i="2"/>
  <c r="K264" i="2"/>
  <c r="K248" i="2"/>
  <c r="K148" i="2"/>
  <c r="K87" i="2"/>
  <c r="K79" i="2"/>
  <c r="K31" i="2"/>
  <c r="L200" i="2"/>
  <c r="O200" i="2" s="1"/>
  <c r="I200" i="2"/>
  <c r="K196" i="2"/>
  <c r="L184" i="2"/>
  <c r="O184" i="2" s="1"/>
  <c r="I184" i="2"/>
  <c r="K180" i="2"/>
  <c r="L168" i="2"/>
  <c r="O168" i="2" s="1"/>
  <c r="I168" i="2"/>
  <c r="K138" i="2"/>
  <c r="K64" i="2"/>
  <c r="K8" i="2"/>
  <c r="O41" i="2"/>
  <c r="K41" i="2"/>
  <c r="K305" i="2"/>
  <c r="K289" i="2"/>
  <c r="O289" i="2"/>
  <c r="K257" i="2"/>
  <c r="K241" i="2"/>
  <c r="K225" i="2"/>
  <c r="O225" i="2"/>
  <c r="L196" i="2"/>
  <c r="O196" i="2" s="1"/>
  <c r="I196" i="2"/>
  <c r="K192" i="2"/>
  <c r="L180" i="2"/>
  <c r="O180" i="2" s="1"/>
  <c r="I180" i="2"/>
  <c r="K176" i="2"/>
  <c r="O53" i="2"/>
  <c r="K53" i="2"/>
  <c r="K52" i="2"/>
  <c r="K304" i="2"/>
  <c r="K272" i="2"/>
  <c r="K256" i="2"/>
  <c r="K240" i="2"/>
  <c r="K208" i="2"/>
  <c r="K309" i="2"/>
  <c r="K293" i="2"/>
  <c r="K277" i="2"/>
  <c r="O277" i="2"/>
  <c r="K261" i="2"/>
  <c r="O261" i="2"/>
  <c r="K245" i="2"/>
  <c r="O245" i="2"/>
  <c r="K213" i="2"/>
  <c r="O213" i="2"/>
  <c r="K91" i="2"/>
  <c r="J204" i="2"/>
  <c r="L192" i="2"/>
  <c r="O192" i="2" s="1"/>
  <c r="I192" i="2"/>
  <c r="J188" i="2"/>
  <c r="L176" i="2"/>
  <c r="O176" i="2" s="1"/>
  <c r="I176" i="2"/>
  <c r="J172" i="2"/>
  <c r="K152" i="2"/>
  <c r="K113" i="2"/>
  <c r="K72" i="2"/>
  <c r="K56" i="2"/>
  <c r="K850" i="1"/>
  <c r="K164" i="1"/>
  <c r="K703" i="1"/>
  <c r="K303" i="1"/>
  <c r="K115" i="1"/>
  <c r="K996" i="1"/>
  <c r="K818" i="1"/>
  <c r="K124" i="1"/>
  <c r="K511" i="1"/>
  <c r="K267" i="1"/>
  <c r="K783" i="1"/>
  <c r="K639" i="1"/>
  <c r="K463" i="1"/>
  <c r="K447" i="1"/>
  <c r="K431" i="1"/>
  <c r="K227" i="1"/>
  <c r="K968" i="1"/>
  <c r="K758" i="1"/>
  <c r="K559" i="1"/>
  <c r="K868" i="1"/>
  <c r="K722" i="1"/>
  <c r="K751" i="1"/>
  <c r="K675" i="1"/>
  <c r="K591" i="1"/>
  <c r="K383" i="1"/>
  <c r="K179" i="1"/>
  <c r="K988" i="1"/>
  <c r="K948" i="1"/>
  <c r="K926" i="1"/>
  <c r="K912" i="1"/>
  <c r="K890" i="1"/>
  <c r="K860" i="1"/>
  <c r="K846" i="1"/>
  <c r="K822" i="1"/>
  <c r="K810" i="1"/>
  <c r="K780" i="1"/>
  <c r="K736" i="1"/>
  <c r="K714" i="1"/>
  <c r="K692" i="1"/>
  <c r="K668" i="1"/>
  <c r="K644" i="1"/>
  <c r="K612" i="1"/>
  <c r="K588" i="1"/>
  <c r="K572" i="1"/>
  <c r="K548" i="1"/>
  <c r="K524" i="1"/>
  <c r="K492" i="1"/>
  <c r="K468" i="1"/>
  <c r="K444" i="1"/>
  <c r="K420" i="1"/>
  <c r="K388" i="1"/>
  <c r="K364" i="1"/>
  <c r="K340" i="1"/>
  <c r="K324" i="1"/>
  <c r="K300" i="1"/>
  <c r="K268" i="1"/>
  <c r="K252" i="1"/>
  <c r="K228" i="1"/>
  <c r="K212" i="1"/>
  <c r="K182" i="1"/>
  <c r="K160" i="1"/>
  <c r="K130" i="1"/>
  <c r="K116" i="1"/>
  <c r="K84" i="1"/>
  <c r="K60" i="1"/>
  <c r="K28" i="1"/>
  <c r="K12" i="1"/>
  <c r="K39" i="1"/>
  <c r="K985" i="1"/>
  <c r="K969" i="1"/>
  <c r="K937" i="1"/>
  <c r="K913" i="1"/>
  <c r="K889" i="1"/>
  <c r="K873" i="1"/>
  <c r="K849" i="1"/>
  <c r="K817" i="1"/>
  <c r="K793" i="1"/>
  <c r="K771" i="1"/>
  <c r="K743" i="1"/>
  <c r="K721" i="1"/>
  <c r="K691" i="1"/>
  <c r="K671" i="1"/>
  <c r="K655" i="1"/>
  <c r="K635" i="1"/>
  <c r="K613" i="1"/>
  <c r="K583" i="1"/>
  <c r="K555" i="1"/>
  <c r="K531" i="1"/>
  <c r="K517" i="1"/>
  <c r="K495" i="1"/>
  <c r="K465" i="1"/>
  <c r="K451" i="1"/>
  <c r="K423" i="1"/>
  <c r="K393" i="1"/>
  <c r="K379" i="1"/>
  <c r="K347" i="1"/>
  <c r="K325" i="1"/>
  <c r="K295" i="1"/>
  <c r="K269" i="1"/>
  <c r="K247" i="1"/>
  <c r="K219" i="1"/>
  <c r="K203" i="1"/>
  <c r="K181" i="1"/>
  <c r="K159" i="1"/>
  <c r="K137" i="1"/>
  <c r="K107" i="1"/>
  <c r="K91" i="1"/>
  <c r="K67" i="1"/>
  <c r="K37" i="1"/>
  <c r="K986" i="1"/>
  <c r="K966" i="1"/>
  <c r="K946" i="1"/>
  <c r="K924" i="1"/>
  <c r="K916" i="1"/>
  <c r="K910" i="1"/>
  <c r="K902" i="1"/>
  <c r="K896" i="1"/>
  <c r="K888" i="1"/>
  <c r="K880" i="1"/>
  <c r="K872" i="1"/>
  <c r="K866" i="1"/>
  <c r="K858" i="1"/>
  <c r="K844" i="1"/>
  <c r="K836" i="1"/>
  <c r="K828" i="1"/>
  <c r="K816" i="1"/>
  <c r="K808" i="1"/>
  <c r="K800" i="1"/>
  <c r="K792" i="1"/>
  <c r="K778" i="1"/>
  <c r="K770" i="1"/>
  <c r="K762" i="1"/>
  <c r="K756" i="1"/>
  <c r="K750" i="1"/>
  <c r="K742" i="1"/>
  <c r="K734" i="1"/>
  <c r="K726" i="1"/>
  <c r="K720" i="1"/>
  <c r="K712" i="1"/>
  <c r="K704" i="1"/>
  <c r="K696" i="1"/>
  <c r="K690" i="1"/>
  <c r="K682" i="1"/>
  <c r="K674" i="1"/>
  <c r="K666" i="1"/>
  <c r="K658" i="1"/>
  <c r="K650" i="1"/>
  <c r="K642" i="1"/>
  <c r="K634" i="1"/>
  <c r="K626" i="1"/>
  <c r="K618" i="1"/>
  <c r="K610" i="1"/>
  <c r="K602" i="1"/>
  <c r="K594" i="1"/>
  <c r="K586" i="1"/>
  <c r="K578" i="1"/>
  <c r="K570" i="1"/>
  <c r="K562" i="1"/>
  <c r="K554" i="1"/>
  <c r="K546" i="1"/>
  <c r="K538" i="1"/>
  <c r="K530" i="1"/>
  <c r="K522" i="1"/>
  <c r="K514" i="1"/>
  <c r="K506" i="1"/>
  <c r="K498" i="1"/>
  <c r="K490" i="1"/>
  <c r="K482" i="1"/>
  <c r="K474" i="1"/>
  <c r="K466" i="1"/>
  <c r="K458" i="1"/>
  <c r="K450" i="1"/>
  <c r="K442" i="1"/>
  <c r="K434" i="1"/>
  <c r="K426" i="1"/>
  <c r="K418" i="1"/>
  <c r="K410" i="1"/>
  <c r="K402" i="1"/>
  <c r="K394" i="1"/>
  <c r="K386" i="1"/>
  <c r="K378" i="1"/>
  <c r="K370" i="1"/>
  <c r="K362" i="1"/>
  <c r="K354" i="1"/>
  <c r="K346" i="1"/>
  <c r="K338" i="1"/>
  <c r="K330" i="1"/>
  <c r="K322" i="1"/>
  <c r="K314" i="1"/>
  <c r="K306" i="1"/>
  <c r="K298" i="1"/>
  <c r="K290" i="1"/>
  <c r="K282" i="1"/>
  <c r="K274" i="1"/>
  <c r="K266" i="1"/>
  <c r="K258" i="1"/>
  <c r="K250" i="1"/>
  <c r="K242" i="1"/>
  <c r="K234" i="1"/>
  <c r="K226" i="1"/>
  <c r="K218" i="1"/>
  <c r="K210" i="1"/>
  <c r="K202" i="1"/>
  <c r="K194" i="1"/>
  <c r="K180" i="1"/>
  <c r="K172" i="1"/>
  <c r="K158" i="1"/>
  <c r="K152" i="1"/>
  <c r="K144" i="1"/>
  <c r="K136" i="1"/>
  <c r="K128" i="1"/>
  <c r="K122" i="1"/>
  <c r="K114" i="1"/>
  <c r="K106" i="1"/>
  <c r="K98" i="1"/>
  <c r="K90" i="1"/>
  <c r="K82" i="1"/>
  <c r="K74" i="1"/>
  <c r="K66" i="1"/>
  <c r="K58" i="1"/>
  <c r="K50" i="1"/>
  <c r="K42" i="1"/>
  <c r="K34" i="1"/>
  <c r="K26" i="1"/>
  <c r="K18" i="1"/>
  <c r="K10" i="1"/>
  <c r="K29" i="1"/>
  <c r="K7" i="1"/>
  <c r="K35" i="1"/>
  <c r="K11" i="1"/>
  <c r="K1007" i="1"/>
  <c r="K999" i="1"/>
  <c r="K991" i="1"/>
  <c r="K983" i="1"/>
  <c r="K975" i="1"/>
  <c r="K967" i="1"/>
  <c r="K959" i="1"/>
  <c r="K951" i="1"/>
  <c r="K943" i="1"/>
  <c r="K935" i="1"/>
  <c r="K927" i="1"/>
  <c r="K919" i="1"/>
  <c r="K911" i="1"/>
  <c r="K903" i="1"/>
  <c r="K895" i="1"/>
  <c r="K887" i="1"/>
  <c r="K879" i="1"/>
  <c r="K871" i="1"/>
  <c r="K863" i="1"/>
  <c r="K855" i="1"/>
  <c r="K847" i="1"/>
  <c r="K839" i="1"/>
  <c r="K831" i="1"/>
  <c r="K823" i="1"/>
  <c r="K815" i="1"/>
  <c r="K807" i="1"/>
  <c r="K799" i="1"/>
  <c r="K791" i="1"/>
  <c r="K777" i="1"/>
  <c r="K769" i="1"/>
  <c r="K761" i="1"/>
  <c r="K749" i="1"/>
  <c r="K741" i="1"/>
  <c r="K727" i="1"/>
  <c r="K719" i="1"/>
  <c r="K711" i="1"/>
  <c r="K697" i="1"/>
  <c r="K689" i="1"/>
  <c r="K683" i="1"/>
  <c r="K669" i="1"/>
  <c r="K661" i="1"/>
  <c r="K647" i="1"/>
  <c r="K633" i="1"/>
  <c r="K625" i="1"/>
  <c r="K619" i="1"/>
  <c r="K611" i="1"/>
  <c r="K603" i="1"/>
  <c r="K595" i="1"/>
  <c r="K589" i="1"/>
  <c r="K581" i="1"/>
  <c r="K567" i="1"/>
  <c r="K553" i="1"/>
  <c r="K545" i="1"/>
  <c r="K537" i="1"/>
  <c r="K529" i="1"/>
  <c r="K523" i="1"/>
  <c r="K515" i="1"/>
  <c r="K509" i="1"/>
  <c r="K501" i="1"/>
  <c r="K487" i="1"/>
  <c r="K479" i="1"/>
  <c r="K471" i="1"/>
  <c r="K457" i="1"/>
  <c r="K449" i="1"/>
  <c r="K443" i="1"/>
  <c r="K435" i="1"/>
  <c r="K429" i="1"/>
  <c r="K421" i="1"/>
  <c r="K413" i="1"/>
  <c r="K405" i="1"/>
  <c r="K391" i="1"/>
  <c r="K377" i="1"/>
  <c r="K369" i="1"/>
  <c r="K361" i="1"/>
  <c r="K353" i="1"/>
  <c r="K345" i="1"/>
  <c r="K339" i="1"/>
  <c r="K331" i="1"/>
  <c r="K323" i="1"/>
  <c r="K315" i="1"/>
  <c r="K307" i="1"/>
  <c r="K301" i="1"/>
  <c r="K283" i="1"/>
  <c r="K275" i="1"/>
  <c r="K261" i="1"/>
  <c r="K253" i="1"/>
  <c r="K245" i="1"/>
  <c r="K237" i="1"/>
  <c r="K231" i="1"/>
  <c r="K225" i="1"/>
  <c r="K217" i="1"/>
  <c r="K209" i="1"/>
  <c r="K195" i="1"/>
  <c r="K187" i="1"/>
  <c r="K173" i="1"/>
  <c r="K165" i="1"/>
  <c r="K157" i="1"/>
  <c r="K149" i="1"/>
  <c r="K143" i="1"/>
  <c r="K135" i="1"/>
  <c r="K127" i="1"/>
  <c r="K119" i="1"/>
  <c r="K113" i="1"/>
  <c r="K105" i="1"/>
  <c r="K97" i="1"/>
  <c r="K89" i="1"/>
  <c r="K81" i="1"/>
  <c r="K73" i="1"/>
  <c r="K65" i="1"/>
  <c r="K57" i="1"/>
  <c r="K49" i="1"/>
  <c r="K33" i="1"/>
  <c r="K982" i="1"/>
  <c r="K954" i="1"/>
  <c r="K932" i="1"/>
  <c r="K904" i="1"/>
  <c r="K874" i="1"/>
  <c r="K838" i="1"/>
  <c r="K802" i="1"/>
  <c r="K772" i="1"/>
  <c r="K744" i="1"/>
  <c r="K684" i="1"/>
  <c r="K660" i="1"/>
  <c r="K628" i="1"/>
  <c r="K596" i="1"/>
  <c r="K564" i="1"/>
  <c r="K532" i="1"/>
  <c r="K508" i="1"/>
  <c r="K484" i="1"/>
  <c r="K460" i="1"/>
  <c r="K436" i="1"/>
  <c r="K404" i="1"/>
  <c r="K380" i="1"/>
  <c r="K348" i="1"/>
  <c r="K316" i="1"/>
  <c r="K284" i="1"/>
  <c r="K244" i="1"/>
  <c r="K204" i="1"/>
  <c r="K174" i="1"/>
  <c r="K138" i="1"/>
  <c r="K100" i="1"/>
  <c r="K68" i="1"/>
  <c r="K36" i="1"/>
  <c r="K4" i="1"/>
  <c r="K1021" i="1"/>
  <c r="O1021" i="1"/>
  <c r="K993" i="1"/>
  <c r="K961" i="1"/>
  <c r="K929" i="1"/>
  <c r="K897" i="1"/>
  <c r="K857" i="1"/>
  <c r="K833" i="1"/>
  <c r="K801" i="1"/>
  <c r="K779" i="1"/>
  <c r="K755" i="1"/>
  <c r="K735" i="1"/>
  <c r="K705" i="1"/>
  <c r="K677" i="1"/>
  <c r="K649" i="1"/>
  <c r="K627" i="1"/>
  <c r="K597" i="1"/>
  <c r="K569" i="1"/>
  <c r="K539" i="1"/>
  <c r="K503" i="1"/>
  <c r="K481" i="1"/>
  <c r="K437" i="1"/>
  <c r="K415" i="1"/>
  <c r="K399" i="1"/>
  <c r="K371" i="1"/>
  <c r="K341" i="1"/>
  <c r="K317" i="1"/>
  <c r="K291" i="1"/>
  <c r="K263" i="1"/>
  <c r="K239" i="1"/>
  <c r="K211" i="1"/>
  <c r="K175" i="1"/>
  <c r="K151" i="1"/>
  <c r="K129" i="1"/>
  <c r="K83" i="1"/>
  <c r="K51" i="1"/>
  <c r="K1000" i="1"/>
  <c r="K980" i="1"/>
  <c r="K952" i="1"/>
  <c r="K1006" i="1"/>
  <c r="K978" i="1"/>
  <c r="K964" i="1"/>
  <c r="K944" i="1"/>
  <c r="K930" i="1"/>
  <c r="K900" i="1"/>
  <c r="K878" i="1"/>
  <c r="K864" i="1"/>
  <c r="K826" i="1"/>
  <c r="K806" i="1"/>
  <c r="K790" i="1"/>
  <c r="K768" i="1"/>
  <c r="K754" i="1"/>
  <c r="K740" i="1"/>
  <c r="K724" i="1"/>
  <c r="K718" i="1"/>
  <c r="K710" i="1"/>
  <c r="K694" i="1"/>
  <c r="K688" i="1"/>
  <c r="K680" i="1"/>
  <c r="K672" i="1"/>
  <c r="K664" i="1"/>
  <c r="K656" i="1"/>
  <c r="K648" i="1"/>
  <c r="K640" i="1"/>
  <c r="K632" i="1"/>
  <c r="K624" i="1"/>
  <c r="K616" i="1"/>
  <c r="K608" i="1"/>
  <c r="K600" i="1"/>
  <c r="K592" i="1"/>
  <c r="K584" i="1"/>
  <c r="K576" i="1"/>
  <c r="K568" i="1"/>
  <c r="K560" i="1"/>
  <c r="K552" i="1"/>
  <c r="K544" i="1"/>
  <c r="K536" i="1"/>
  <c r="K528" i="1"/>
  <c r="K520" i="1"/>
  <c r="K512" i="1"/>
  <c r="K504" i="1"/>
  <c r="K496" i="1"/>
  <c r="K488" i="1"/>
  <c r="K480" i="1"/>
  <c r="K472" i="1"/>
  <c r="K464" i="1"/>
  <c r="K456" i="1"/>
  <c r="K448" i="1"/>
  <c r="K440" i="1"/>
  <c r="K432" i="1"/>
  <c r="K424" i="1"/>
  <c r="K416" i="1"/>
  <c r="K408" i="1"/>
  <c r="K400" i="1"/>
  <c r="K392" i="1"/>
  <c r="K384" i="1"/>
  <c r="K376" i="1"/>
  <c r="K368" i="1"/>
  <c r="K360" i="1"/>
  <c r="K352" i="1"/>
  <c r="K344" i="1"/>
  <c r="K336" i="1"/>
  <c r="K328" i="1"/>
  <c r="K320" i="1"/>
  <c r="K312" i="1"/>
  <c r="K304" i="1"/>
  <c r="K296" i="1"/>
  <c r="K288" i="1"/>
  <c r="K280" i="1"/>
  <c r="K272" i="1"/>
  <c r="K264" i="1"/>
  <c r="K256" i="1"/>
  <c r="K248" i="1"/>
  <c r="K240" i="1"/>
  <c r="K232" i="1"/>
  <c r="K224" i="1"/>
  <c r="K216" i="1"/>
  <c r="K208" i="1"/>
  <c r="K200" i="1"/>
  <c r="K192" i="1"/>
  <c r="K186" i="1"/>
  <c r="K178" i="1"/>
  <c r="K170" i="1"/>
  <c r="K156" i="1"/>
  <c r="K150" i="1"/>
  <c r="K142" i="1"/>
  <c r="K134" i="1"/>
  <c r="K126" i="1"/>
  <c r="K120" i="1"/>
  <c r="K112" i="1"/>
  <c r="K104" i="1"/>
  <c r="K96" i="1"/>
  <c r="K88" i="1"/>
  <c r="K80" i="1"/>
  <c r="K72" i="1"/>
  <c r="K64" i="1"/>
  <c r="K56" i="1"/>
  <c r="K48" i="1"/>
  <c r="K40" i="1"/>
  <c r="K32" i="1"/>
  <c r="K24" i="1"/>
  <c r="K16" i="1"/>
  <c r="K8" i="1"/>
  <c r="K23" i="1"/>
  <c r="K1039" i="1"/>
  <c r="K47" i="1"/>
  <c r="K31" i="1"/>
  <c r="K9" i="1"/>
  <c r="K1005" i="1"/>
  <c r="K997" i="1"/>
  <c r="K989" i="1"/>
  <c r="K981" i="1"/>
  <c r="K973" i="1"/>
  <c r="K965" i="1"/>
  <c r="K957" i="1"/>
  <c r="K949" i="1"/>
  <c r="K941" i="1"/>
  <c r="K933" i="1"/>
  <c r="K925" i="1"/>
  <c r="K917" i="1"/>
  <c r="K909" i="1"/>
  <c r="K901" i="1"/>
  <c r="K893" i="1"/>
  <c r="K885" i="1"/>
  <c r="K877" i="1"/>
  <c r="K869" i="1"/>
  <c r="K861" i="1"/>
  <c r="K853" i="1"/>
  <c r="K845" i="1"/>
  <c r="K837" i="1"/>
  <c r="K829" i="1"/>
  <c r="K821" i="1"/>
  <c r="K813" i="1"/>
  <c r="K805" i="1"/>
  <c r="K797" i="1"/>
  <c r="K789" i="1"/>
  <c r="K775" i="1"/>
  <c r="K767" i="1"/>
  <c r="K759" i="1"/>
  <c r="K753" i="1"/>
  <c r="K747" i="1"/>
  <c r="K739" i="1"/>
  <c r="K733" i="1"/>
  <c r="K725" i="1"/>
  <c r="K717" i="1"/>
  <c r="K709" i="1"/>
  <c r="K695" i="1"/>
  <c r="K687" i="1"/>
  <c r="K681" i="1"/>
  <c r="K667" i="1"/>
  <c r="K659" i="1"/>
  <c r="K653" i="1"/>
  <c r="K645" i="1"/>
  <c r="K631" i="1"/>
  <c r="K623" i="1"/>
  <c r="K617" i="1"/>
  <c r="K609" i="1"/>
  <c r="K601" i="1"/>
  <c r="K593" i="1"/>
  <c r="K587" i="1"/>
  <c r="K579" i="1"/>
  <c r="K573" i="1"/>
  <c r="K565" i="1"/>
  <c r="K551" i="1"/>
  <c r="K543" i="1"/>
  <c r="K535" i="1"/>
  <c r="K527" i="1"/>
  <c r="K521" i="1"/>
  <c r="K513" i="1"/>
  <c r="K507" i="1"/>
  <c r="K499" i="1"/>
  <c r="K493" i="1"/>
  <c r="K485" i="1"/>
  <c r="K477" i="1"/>
  <c r="K469" i="1"/>
  <c r="K455" i="1"/>
  <c r="K441" i="1"/>
  <c r="K433" i="1"/>
  <c r="K427" i="1"/>
  <c r="K419" i="1"/>
  <c r="K411" i="1"/>
  <c r="K403" i="1"/>
  <c r="K397" i="1"/>
  <c r="K389" i="1"/>
  <c r="K375" i="1"/>
  <c r="K367" i="1"/>
  <c r="K359" i="1"/>
  <c r="K351" i="1"/>
  <c r="K343" i="1"/>
  <c r="K337" i="1"/>
  <c r="K329" i="1"/>
  <c r="K321" i="1"/>
  <c r="K313" i="1"/>
  <c r="K305" i="1"/>
  <c r="K299" i="1"/>
  <c r="K289" i="1"/>
  <c r="K281" i="1"/>
  <c r="K273" i="1"/>
  <c r="K259" i="1"/>
  <c r="K251" i="1"/>
  <c r="K243" i="1"/>
  <c r="K235" i="1"/>
  <c r="K229" i="1"/>
  <c r="K223" i="1"/>
  <c r="K215" i="1"/>
  <c r="K207" i="1"/>
  <c r="K201" i="1"/>
  <c r="K193" i="1"/>
  <c r="K185" i="1"/>
  <c r="K171" i="1"/>
  <c r="K163" i="1"/>
  <c r="K155" i="1"/>
  <c r="K147" i="1"/>
  <c r="K141" i="1"/>
  <c r="K133" i="1"/>
  <c r="K125" i="1"/>
  <c r="K117" i="1"/>
  <c r="K111" i="1"/>
  <c r="K103" i="1"/>
  <c r="K95" i="1"/>
  <c r="K87" i="1"/>
  <c r="K79" i="1"/>
  <c r="K71" i="1"/>
  <c r="K63" i="1"/>
  <c r="K55" i="1"/>
  <c r="K45" i="1"/>
  <c r="K27" i="1"/>
  <c r="K5" i="1"/>
  <c r="K1002" i="1"/>
  <c r="K974" i="1"/>
  <c r="K962" i="1"/>
  <c r="K940" i="1"/>
  <c r="K918" i="1"/>
  <c r="K898" i="1"/>
  <c r="K882" i="1"/>
  <c r="K852" i="1"/>
  <c r="K830" i="1"/>
  <c r="K794" i="1"/>
  <c r="K786" i="1"/>
  <c r="K764" i="1"/>
  <c r="K752" i="1"/>
  <c r="K728" i="1"/>
  <c r="K706" i="1"/>
  <c r="K698" i="1"/>
  <c r="K676" i="1"/>
  <c r="K652" i="1"/>
  <c r="K636" i="1"/>
  <c r="K620" i="1"/>
  <c r="K604" i="1"/>
  <c r="K580" i="1"/>
  <c r="K556" i="1"/>
  <c r="K540" i="1"/>
  <c r="K516" i="1"/>
  <c r="K500" i="1"/>
  <c r="K476" i="1"/>
  <c r="K452" i="1"/>
  <c r="K428" i="1"/>
  <c r="K412" i="1"/>
  <c r="K396" i="1"/>
  <c r="K372" i="1"/>
  <c r="K356" i="1"/>
  <c r="K332" i="1"/>
  <c r="K308" i="1"/>
  <c r="K292" i="1"/>
  <c r="K276" i="1"/>
  <c r="K260" i="1"/>
  <c r="K236" i="1"/>
  <c r="K220" i="1"/>
  <c r="K196" i="1"/>
  <c r="K188" i="1"/>
  <c r="K166" i="1"/>
  <c r="K154" i="1"/>
  <c r="K146" i="1"/>
  <c r="K108" i="1"/>
  <c r="K92" i="1"/>
  <c r="K76" i="1"/>
  <c r="K52" i="1"/>
  <c r="K44" i="1"/>
  <c r="K20" i="1"/>
  <c r="K13" i="1"/>
  <c r="K1037" i="1"/>
  <c r="O1037" i="1"/>
  <c r="K1053" i="1"/>
  <c r="O1053" i="1"/>
  <c r="K19" i="1"/>
  <c r="K1001" i="1"/>
  <c r="K977" i="1"/>
  <c r="K953" i="1"/>
  <c r="K945" i="1"/>
  <c r="K921" i="1"/>
  <c r="K905" i="1"/>
  <c r="K881" i="1"/>
  <c r="K865" i="1"/>
  <c r="K841" i="1"/>
  <c r="K825" i="1"/>
  <c r="K809" i="1"/>
  <c r="K785" i="1"/>
  <c r="K763" i="1"/>
  <c r="K729" i="1"/>
  <c r="K713" i="1"/>
  <c r="K699" i="1"/>
  <c r="K685" i="1"/>
  <c r="K663" i="1"/>
  <c r="K641" i="1"/>
  <c r="K621" i="1"/>
  <c r="K605" i="1"/>
  <c r="K575" i="1"/>
  <c r="K561" i="1"/>
  <c r="K547" i="1"/>
  <c r="K525" i="1"/>
  <c r="K489" i="1"/>
  <c r="K473" i="1"/>
  <c r="K459" i="1"/>
  <c r="K445" i="1"/>
  <c r="K407" i="1"/>
  <c r="K385" i="1"/>
  <c r="K363" i="1"/>
  <c r="K355" i="1"/>
  <c r="K333" i="1"/>
  <c r="K309" i="1"/>
  <c r="K285" i="1"/>
  <c r="K277" i="1"/>
  <c r="K255" i="1"/>
  <c r="K233" i="1"/>
  <c r="K197" i="1"/>
  <c r="K189" i="1"/>
  <c r="K167" i="1"/>
  <c r="K145" i="1"/>
  <c r="K121" i="1"/>
  <c r="K99" i="1"/>
  <c r="K75" i="1"/>
  <c r="K59" i="1"/>
  <c r="K1008" i="1"/>
  <c r="K994" i="1"/>
  <c r="K972" i="1"/>
  <c r="K960" i="1"/>
  <c r="K938" i="1"/>
  <c r="K998" i="1"/>
  <c r="K992" i="1"/>
  <c r="K984" i="1"/>
  <c r="K970" i="1"/>
  <c r="K958" i="1"/>
  <c r="K936" i="1"/>
  <c r="K922" i="1"/>
  <c r="K908" i="1"/>
  <c r="K894" i="1"/>
  <c r="K886" i="1"/>
  <c r="K870" i="1"/>
  <c r="K856" i="1"/>
  <c r="K842" i="1"/>
  <c r="K834" i="1"/>
  <c r="K820" i="1"/>
  <c r="K814" i="1"/>
  <c r="K798" i="1"/>
  <c r="K784" i="1"/>
  <c r="K776" i="1"/>
  <c r="K760" i="1"/>
  <c r="K748" i="1"/>
  <c r="K732" i="1"/>
  <c r="K702" i="1"/>
  <c r="K1004" i="1"/>
  <c r="K990" i="1"/>
  <c r="K976" i="1"/>
  <c r="K956" i="1"/>
  <c r="K950" i="1"/>
  <c r="K942" i="1"/>
  <c r="K934" i="1"/>
  <c r="K928" i="1"/>
  <c r="K920" i="1"/>
  <c r="K914" i="1"/>
  <c r="K906" i="1"/>
  <c r="K892" i="1"/>
  <c r="K884" i="1"/>
  <c r="K876" i="1"/>
  <c r="K862" i="1"/>
  <c r="K854" i="1"/>
  <c r="K848" i="1"/>
  <c r="K840" i="1"/>
  <c r="K832" i="1"/>
  <c r="K824" i="1"/>
  <c r="K812" i="1"/>
  <c r="K804" i="1"/>
  <c r="K796" i="1"/>
  <c r="K788" i="1"/>
  <c r="K782" i="1"/>
  <c r="K774" i="1"/>
  <c r="K766" i="1"/>
  <c r="K746" i="1"/>
  <c r="K738" i="1"/>
  <c r="K730" i="1"/>
  <c r="K716" i="1"/>
  <c r="K708" i="1"/>
  <c r="K700" i="1"/>
  <c r="K686" i="1"/>
  <c r="K678" i="1"/>
  <c r="K670" i="1"/>
  <c r="K662" i="1"/>
  <c r="K654" i="1"/>
  <c r="K646" i="1"/>
  <c r="K638" i="1"/>
  <c r="K630" i="1"/>
  <c r="K622" i="1"/>
  <c r="K614" i="1"/>
  <c r="K606" i="1"/>
  <c r="K598" i="1"/>
  <c r="K590" i="1"/>
  <c r="K582" i="1"/>
  <c r="K574" i="1"/>
  <c r="K566" i="1"/>
  <c r="K558" i="1"/>
  <c r="K550" i="1"/>
  <c r="K542" i="1"/>
  <c r="K534" i="1"/>
  <c r="K526" i="1"/>
  <c r="K518" i="1"/>
  <c r="K510" i="1"/>
  <c r="K502" i="1"/>
  <c r="K494" i="1"/>
  <c r="K486" i="1"/>
  <c r="K478" i="1"/>
  <c r="K470" i="1"/>
  <c r="K462" i="1"/>
  <c r="K454" i="1"/>
  <c r="K446" i="1"/>
  <c r="K438" i="1"/>
  <c r="K430" i="1"/>
  <c r="K422" i="1"/>
  <c r="K414" i="1"/>
  <c r="K406" i="1"/>
  <c r="K398" i="1"/>
  <c r="K390" i="1"/>
  <c r="K382" i="1"/>
  <c r="K374" i="1"/>
  <c r="K366" i="1"/>
  <c r="K358" i="1"/>
  <c r="K350" i="1"/>
  <c r="K342" i="1"/>
  <c r="K334" i="1"/>
  <c r="K326" i="1"/>
  <c r="K318" i="1"/>
  <c r="K310" i="1"/>
  <c r="K302" i="1"/>
  <c r="K294" i="1"/>
  <c r="K286" i="1"/>
  <c r="K278" i="1"/>
  <c r="K270" i="1"/>
  <c r="K262" i="1"/>
  <c r="K254" i="1"/>
  <c r="K246" i="1"/>
  <c r="K238" i="1"/>
  <c r="K230" i="1"/>
  <c r="K222" i="1"/>
  <c r="K214" i="1"/>
  <c r="K206" i="1"/>
  <c r="K198" i="1"/>
  <c r="K190" i="1"/>
  <c r="K184" i="1"/>
  <c r="K176" i="1"/>
  <c r="K168" i="1"/>
  <c r="K162" i="1"/>
  <c r="K148" i="1"/>
  <c r="K140" i="1"/>
  <c r="K132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14" i="1"/>
  <c r="K6" i="1"/>
  <c r="K17" i="1"/>
  <c r="K1020" i="1"/>
  <c r="K43" i="1"/>
  <c r="K25" i="1"/>
  <c r="K1003" i="1"/>
  <c r="K995" i="1"/>
  <c r="K987" i="1"/>
  <c r="K979" i="1"/>
  <c r="K971" i="1"/>
  <c r="K963" i="1"/>
  <c r="K955" i="1"/>
  <c r="K947" i="1"/>
  <c r="K939" i="1"/>
  <c r="K931" i="1"/>
  <c r="K923" i="1"/>
  <c r="K915" i="1"/>
  <c r="K907" i="1"/>
  <c r="K899" i="1"/>
  <c r="K891" i="1"/>
  <c r="K883" i="1"/>
  <c r="K875" i="1"/>
  <c r="K867" i="1"/>
  <c r="K859" i="1"/>
  <c r="K851" i="1"/>
  <c r="K843" i="1"/>
  <c r="K835" i="1"/>
  <c r="K827" i="1"/>
  <c r="K819" i="1"/>
  <c r="K811" i="1"/>
  <c r="K803" i="1"/>
  <c r="K795" i="1"/>
  <c r="K787" i="1"/>
  <c r="K781" i="1"/>
  <c r="K773" i="1"/>
  <c r="K765" i="1"/>
  <c r="K757" i="1"/>
  <c r="K745" i="1"/>
  <c r="K737" i="1"/>
  <c r="K731" i="1"/>
  <c r="K723" i="1"/>
  <c r="K715" i="1"/>
  <c r="K707" i="1"/>
  <c r="K701" i="1"/>
  <c r="K693" i="1"/>
  <c r="K679" i="1"/>
  <c r="K673" i="1"/>
  <c r="K665" i="1"/>
  <c r="K657" i="1"/>
  <c r="K651" i="1"/>
  <c r="K643" i="1"/>
  <c r="K637" i="1"/>
  <c r="K629" i="1"/>
  <c r="K615" i="1"/>
  <c r="K607" i="1"/>
  <c r="K599" i="1"/>
  <c r="K585" i="1"/>
  <c r="K577" i="1"/>
  <c r="K571" i="1"/>
  <c r="K563" i="1"/>
  <c r="K557" i="1"/>
  <c r="K549" i="1"/>
  <c r="K541" i="1"/>
  <c r="K533" i="1"/>
  <c r="K519" i="1"/>
  <c r="K505" i="1"/>
  <c r="K497" i="1"/>
  <c r="K491" i="1"/>
  <c r="K483" i="1"/>
  <c r="K475" i="1"/>
  <c r="K467" i="1"/>
  <c r="K461" i="1"/>
  <c r="K453" i="1"/>
  <c r="K439" i="1"/>
  <c r="K425" i="1"/>
  <c r="K417" i="1"/>
  <c r="K409" i="1"/>
  <c r="K401" i="1"/>
  <c r="K395" i="1"/>
  <c r="K387" i="1"/>
  <c r="K381" i="1"/>
  <c r="K373" i="1"/>
  <c r="K365" i="1"/>
  <c r="K357" i="1"/>
  <c r="K349" i="1"/>
  <c r="K335" i="1"/>
  <c r="K327" i="1"/>
  <c r="K319" i="1"/>
  <c r="K311" i="1"/>
  <c r="K297" i="1"/>
  <c r="K287" i="1"/>
  <c r="K279" i="1"/>
  <c r="K271" i="1"/>
  <c r="K265" i="1"/>
  <c r="K257" i="1"/>
  <c r="K249" i="1"/>
  <c r="K241" i="1"/>
  <c r="K221" i="1"/>
  <c r="K213" i="1"/>
  <c r="K205" i="1"/>
  <c r="K199" i="1"/>
  <c r="K191" i="1"/>
  <c r="K183" i="1"/>
  <c r="K177" i="1"/>
  <c r="K169" i="1"/>
  <c r="K161" i="1"/>
  <c r="K153" i="1"/>
  <c r="K139" i="1"/>
  <c r="K131" i="1"/>
  <c r="K123" i="1"/>
  <c r="K109" i="1"/>
  <c r="K101" i="1"/>
  <c r="K93" i="1"/>
  <c r="K85" i="1"/>
  <c r="K77" i="1"/>
  <c r="K69" i="1"/>
  <c r="K61" i="1"/>
  <c r="K53" i="1"/>
  <c r="K41" i="1"/>
  <c r="K21" i="1"/>
  <c r="L1008" i="1"/>
  <c r="O1008" i="1" s="1"/>
  <c r="I1008" i="1"/>
  <c r="L1004" i="1"/>
  <c r="O1004" i="1" s="1"/>
  <c r="I1004" i="1"/>
  <c r="L1000" i="1"/>
  <c r="O1000" i="1" s="1"/>
  <c r="I1000" i="1"/>
  <c r="L996" i="1"/>
  <c r="O996" i="1" s="1"/>
  <c r="I996" i="1"/>
  <c r="L992" i="1"/>
  <c r="O992" i="1" s="1"/>
  <c r="I992" i="1"/>
  <c r="L988" i="1"/>
  <c r="O988" i="1" s="1"/>
  <c r="I988" i="1"/>
  <c r="L984" i="1"/>
  <c r="O984" i="1" s="1"/>
  <c r="I984" i="1"/>
  <c r="L980" i="1"/>
  <c r="O980" i="1" s="1"/>
  <c r="I980" i="1"/>
  <c r="L976" i="1"/>
  <c r="O976" i="1" s="1"/>
  <c r="I976" i="1"/>
  <c r="L972" i="1"/>
  <c r="O972" i="1" s="1"/>
  <c r="I972" i="1"/>
  <c r="L968" i="1"/>
  <c r="O968" i="1" s="1"/>
  <c r="I968" i="1"/>
  <c r="L964" i="1"/>
  <c r="O964" i="1" s="1"/>
  <c r="I964" i="1"/>
  <c r="L960" i="1"/>
  <c r="O960" i="1" s="1"/>
  <c r="I960" i="1"/>
  <c r="L956" i="1"/>
  <c r="O956" i="1" s="1"/>
  <c r="I956" i="1"/>
  <c r="L952" i="1"/>
  <c r="O952" i="1" s="1"/>
  <c r="I952" i="1"/>
  <c r="L948" i="1"/>
  <c r="O948" i="1" s="1"/>
  <c r="I948" i="1"/>
  <c r="L944" i="1"/>
  <c r="O944" i="1" s="1"/>
  <c r="I944" i="1"/>
  <c r="L940" i="1"/>
  <c r="O940" i="1" s="1"/>
  <c r="I940" i="1"/>
  <c r="L936" i="1"/>
  <c r="O936" i="1" s="1"/>
  <c r="I936" i="1"/>
  <c r="L932" i="1"/>
  <c r="O932" i="1" s="1"/>
  <c r="I932" i="1"/>
  <c r="L928" i="1"/>
  <c r="O928" i="1" s="1"/>
  <c r="I928" i="1"/>
  <c r="L924" i="1"/>
  <c r="O924" i="1" s="1"/>
  <c r="I924" i="1"/>
  <c r="L920" i="1"/>
  <c r="O920" i="1" s="1"/>
  <c r="I920" i="1"/>
  <c r="L916" i="1"/>
  <c r="O916" i="1" s="1"/>
  <c r="I916" i="1"/>
  <c r="L912" i="1"/>
  <c r="O912" i="1" s="1"/>
  <c r="I912" i="1"/>
  <c r="L908" i="1"/>
  <c r="O908" i="1" s="1"/>
  <c r="I908" i="1"/>
  <c r="L904" i="1"/>
  <c r="O904" i="1" s="1"/>
  <c r="I904" i="1"/>
  <c r="L900" i="1"/>
  <c r="O900" i="1" s="1"/>
  <c r="I900" i="1"/>
  <c r="L896" i="1"/>
  <c r="O896" i="1" s="1"/>
  <c r="I896" i="1"/>
  <c r="L892" i="1"/>
  <c r="O892" i="1" s="1"/>
  <c r="I892" i="1"/>
  <c r="L888" i="1"/>
  <c r="O888" i="1" s="1"/>
  <c r="I888" i="1"/>
  <c r="L884" i="1"/>
  <c r="O884" i="1" s="1"/>
  <c r="I884" i="1"/>
  <c r="L880" i="1"/>
  <c r="O880" i="1" s="1"/>
  <c r="I880" i="1"/>
  <c r="L876" i="1"/>
  <c r="O876" i="1" s="1"/>
  <c r="I876" i="1"/>
  <c r="L872" i="1"/>
  <c r="O872" i="1" s="1"/>
  <c r="I872" i="1"/>
  <c r="L868" i="1"/>
  <c r="O868" i="1" s="1"/>
  <c r="I868" i="1"/>
  <c r="L864" i="1"/>
  <c r="O864" i="1" s="1"/>
  <c r="I864" i="1"/>
  <c r="L860" i="1"/>
  <c r="O860" i="1" s="1"/>
  <c r="I860" i="1"/>
  <c r="L856" i="1"/>
  <c r="O856" i="1" s="1"/>
  <c r="I856" i="1"/>
  <c r="L852" i="1"/>
  <c r="O852" i="1" s="1"/>
  <c r="I852" i="1"/>
  <c r="L848" i="1"/>
  <c r="O848" i="1" s="1"/>
  <c r="I848" i="1"/>
  <c r="L844" i="1"/>
  <c r="O844" i="1" s="1"/>
  <c r="I844" i="1"/>
  <c r="L840" i="1"/>
  <c r="O840" i="1" s="1"/>
  <c r="I840" i="1"/>
  <c r="L836" i="1"/>
  <c r="O836" i="1" s="1"/>
  <c r="I836" i="1"/>
  <c r="L832" i="1"/>
  <c r="O832" i="1" s="1"/>
  <c r="I832" i="1"/>
  <c r="L828" i="1"/>
  <c r="O828" i="1" s="1"/>
  <c r="I828" i="1"/>
  <c r="L824" i="1"/>
  <c r="O824" i="1" s="1"/>
  <c r="I824" i="1"/>
  <c r="L820" i="1"/>
  <c r="O820" i="1" s="1"/>
  <c r="I820" i="1"/>
  <c r="L816" i="1"/>
  <c r="O816" i="1" s="1"/>
  <c r="I816" i="1"/>
  <c r="L812" i="1"/>
  <c r="O812" i="1" s="1"/>
  <c r="I812" i="1"/>
  <c r="L808" i="1"/>
  <c r="O808" i="1" s="1"/>
  <c r="I808" i="1"/>
  <c r="L804" i="1"/>
  <c r="O804" i="1" s="1"/>
  <c r="I804" i="1"/>
  <c r="L800" i="1"/>
  <c r="O800" i="1" s="1"/>
  <c r="I800" i="1"/>
  <c r="L796" i="1"/>
  <c r="O796" i="1" s="1"/>
  <c r="I796" i="1"/>
  <c r="L792" i="1"/>
  <c r="O792" i="1" s="1"/>
  <c r="I792" i="1"/>
  <c r="L788" i="1"/>
  <c r="O788" i="1" s="1"/>
  <c r="I788" i="1"/>
  <c r="L784" i="1"/>
  <c r="O784" i="1" s="1"/>
  <c r="I784" i="1"/>
  <c r="L780" i="1"/>
  <c r="O780" i="1" s="1"/>
  <c r="I780" i="1"/>
  <c r="L776" i="1"/>
  <c r="O776" i="1" s="1"/>
  <c r="I776" i="1"/>
  <c r="L772" i="1"/>
  <c r="O772" i="1" s="1"/>
  <c r="I772" i="1"/>
  <c r="L768" i="1"/>
  <c r="O768" i="1" s="1"/>
  <c r="I768" i="1"/>
  <c r="L764" i="1"/>
  <c r="O764" i="1" s="1"/>
  <c r="I764" i="1"/>
  <c r="L760" i="1"/>
  <c r="O760" i="1" s="1"/>
  <c r="I760" i="1"/>
  <c r="L756" i="1"/>
  <c r="O756" i="1" s="1"/>
  <c r="I756" i="1"/>
  <c r="L752" i="1"/>
  <c r="O752" i="1" s="1"/>
  <c r="I752" i="1"/>
  <c r="L748" i="1"/>
  <c r="O748" i="1" s="1"/>
  <c r="I748" i="1"/>
  <c r="L744" i="1"/>
  <c r="O744" i="1" s="1"/>
  <c r="I744" i="1"/>
  <c r="L740" i="1"/>
  <c r="O740" i="1" s="1"/>
  <c r="I740" i="1"/>
  <c r="L736" i="1"/>
  <c r="O736" i="1" s="1"/>
  <c r="I736" i="1"/>
  <c r="L732" i="1"/>
  <c r="O732" i="1" s="1"/>
  <c r="I732" i="1"/>
  <c r="L728" i="1"/>
  <c r="O728" i="1" s="1"/>
  <c r="I728" i="1"/>
  <c r="I724" i="1"/>
  <c r="L724" i="1"/>
  <c r="O724" i="1" s="1"/>
  <c r="I720" i="1"/>
  <c r="L720" i="1"/>
  <c r="O720" i="1" s="1"/>
  <c r="I716" i="1"/>
  <c r="L716" i="1"/>
  <c r="O716" i="1" s="1"/>
  <c r="I712" i="1"/>
  <c r="L712" i="1"/>
  <c r="O712" i="1" s="1"/>
  <c r="I708" i="1"/>
  <c r="L708" i="1"/>
  <c r="O708" i="1" s="1"/>
  <c r="I704" i="1"/>
  <c r="L704" i="1"/>
  <c r="O704" i="1" s="1"/>
  <c r="I700" i="1"/>
  <c r="L700" i="1"/>
  <c r="O700" i="1" s="1"/>
  <c r="I696" i="1"/>
  <c r="L696" i="1"/>
  <c r="O696" i="1" s="1"/>
  <c r="I692" i="1"/>
  <c r="L692" i="1"/>
  <c r="O692" i="1" s="1"/>
  <c r="I688" i="1"/>
  <c r="L688" i="1"/>
  <c r="O688" i="1" s="1"/>
  <c r="I684" i="1"/>
  <c r="L684" i="1"/>
  <c r="O684" i="1" s="1"/>
  <c r="I680" i="1"/>
  <c r="L680" i="1"/>
  <c r="O680" i="1" s="1"/>
  <c r="I676" i="1"/>
  <c r="L676" i="1"/>
  <c r="O676" i="1" s="1"/>
  <c r="I672" i="1"/>
  <c r="L672" i="1"/>
  <c r="O672" i="1" s="1"/>
  <c r="I668" i="1"/>
  <c r="L668" i="1"/>
  <c r="O668" i="1" s="1"/>
  <c r="I664" i="1"/>
  <c r="L664" i="1"/>
  <c r="O664" i="1" s="1"/>
  <c r="I660" i="1"/>
  <c r="L660" i="1"/>
  <c r="O660" i="1" s="1"/>
  <c r="I656" i="1"/>
  <c r="L656" i="1"/>
  <c r="O656" i="1" s="1"/>
  <c r="I652" i="1"/>
  <c r="L652" i="1"/>
  <c r="O652" i="1" s="1"/>
  <c r="I648" i="1"/>
  <c r="L648" i="1"/>
  <c r="O648" i="1" s="1"/>
  <c r="I644" i="1"/>
  <c r="L644" i="1"/>
  <c r="O644" i="1" s="1"/>
  <c r="I640" i="1"/>
  <c r="L640" i="1"/>
  <c r="O640" i="1" s="1"/>
  <c r="I636" i="1"/>
  <c r="L636" i="1"/>
  <c r="O636" i="1" s="1"/>
  <c r="I632" i="1"/>
  <c r="L632" i="1"/>
  <c r="O632" i="1" s="1"/>
  <c r="I628" i="1"/>
  <c r="L628" i="1"/>
  <c r="O628" i="1" s="1"/>
  <c r="I624" i="1"/>
  <c r="L624" i="1"/>
  <c r="O624" i="1" s="1"/>
  <c r="I620" i="1"/>
  <c r="L620" i="1"/>
  <c r="O620" i="1" s="1"/>
  <c r="I616" i="1"/>
  <c r="L616" i="1"/>
  <c r="O616" i="1" s="1"/>
  <c r="I612" i="1"/>
  <c r="L612" i="1"/>
  <c r="O612" i="1" s="1"/>
  <c r="I608" i="1"/>
  <c r="L608" i="1"/>
  <c r="O608" i="1" s="1"/>
  <c r="I604" i="1"/>
  <c r="L604" i="1"/>
  <c r="O604" i="1" s="1"/>
  <c r="I600" i="1"/>
  <c r="L600" i="1"/>
  <c r="O600" i="1" s="1"/>
  <c r="I596" i="1"/>
  <c r="L596" i="1"/>
  <c r="O596" i="1" s="1"/>
  <c r="I592" i="1"/>
  <c r="L592" i="1"/>
  <c r="O592" i="1" s="1"/>
  <c r="I588" i="1"/>
  <c r="L588" i="1"/>
  <c r="O588" i="1" s="1"/>
  <c r="I584" i="1"/>
  <c r="L584" i="1"/>
  <c r="O584" i="1" s="1"/>
  <c r="I580" i="1"/>
  <c r="L580" i="1"/>
  <c r="O580" i="1" s="1"/>
  <c r="I576" i="1"/>
  <c r="L576" i="1"/>
  <c r="O576" i="1" s="1"/>
  <c r="I572" i="1"/>
  <c r="L572" i="1"/>
  <c r="O572" i="1" s="1"/>
  <c r="I568" i="1"/>
  <c r="L568" i="1"/>
  <c r="O568" i="1" s="1"/>
  <c r="I564" i="1"/>
  <c r="L564" i="1"/>
  <c r="O564" i="1" s="1"/>
  <c r="I560" i="1"/>
  <c r="L560" i="1"/>
  <c r="O560" i="1" s="1"/>
  <c r="I556" i="1"/>
  <c r="L556" i="1"/>
  <c r="O556" i="1" s="1"/>
  <c r="I552" i="1"/>
  <c r="L552" i="1"/>
  <c r="O552" i="1" s="1"/>
  <c r="I548" i="1"/>
  <c r="L548" i="1"/>
  <c r="O548" i="1" s="1"/>
  <c r="I544" i="1"/>
  <c r="L544" i="1"/>
  <c r="O544" i="1" s="1"/>
  <c r="I540" i="1"/>
  <c r="L540" i="1"/>
  <c r="O540" i="1" s="1"/>
  <c r="I536" i="1"/>
  <c r="L536" i="1"/>
  <c r="O536" i="1" s="1"/>
  <c r="I532" i="1"/>
  <c r="L532" i="1"/>
  <c r="O532" i="1" s="1"/>
  <c r="I528" i="1"/>
  <c r="L528" i="1"/>
  <c r="O528" i="1" s="1"/>
  <c r="I524" i="1"/>
  <c r="L524" i="1"/>
  <c r="O524" i="1" s="1"/>
  <c r="I520" i="1"/>
  <c r="L520" i="1"/>
  <c r="O520" i="1" s="1"/>
  <c r="I516" i="1"/>
  <c r="L516" i="1"/>
  <c r="O516" i="1" s="1"/>
  <c r="I512" i="1"/>
  <c r="L512" i="1"/>
  <c r="O512" i="1" s="1"/>
  <c r="I508" i="1"/>
  <c r="L508" i="1"/>
  <c r="O508" i="1" s="1"/>
  <c r="I504" i="1"/>
  <c r="L504" i="1"/>
  <c r="O504" i="1" s="1"/>
  <c r="I500" i="1"/>
  <c r="L500" i="1"/>
  <c r="O500" i="1" s="1"/>
  <c r="I496" i="1"/>
  <c r="L496" i="1"/>
  <c r="O496" i="1" s="1"/>
  <c r="I492" i="1"/>
  <c r="L492" i="1"/>
  <c r="O492" i="1" s="1"/>
  <c r="I488" i="1"/>
  <c r="L488" i="1"/>
  <c r="O488" i="1" s="1"/>
  <c r="I484" i="1"/>
  <c r="L484" i="1"/>
  <c r="O484" i="1" s="1"/>
  <c r="I480" i="1"/>
  <c r="L480" i="1"/>
  <c r="O480" i="1" s="1"/>
  <c r="I476" i="1"/>
  <c r="L476" i="1"/>
  <c r="O476" i="1" s="1"/>
  <c r="I472" i="1"/>
  <c r="L472" i="1"/>
  <c r="O472" i="1" s="1"/>
  <c r="I468" i="1"/>
  <c r="L468" i="1"/>
  <c r="O468" i="1" s="1"/>
  <c r="I464" i="1"/>
  <c r="L464" i="1"/>
  <c r="O464" i="1" s="1"/>
  <c r="I460" i="1"/>
  <c r="L460" i="1"/>
  <c r="O460" i="1" s="1"/>
  <c r="I456" i="1"/>
  <c r="L456" i="1"/>
  <c r="O456" i="1" s="1"/>
  <c r="I452" i="1"/>
  <c r="L452" i="1"/>
  <c r="O452" i="1" s="1"/>
  <c r="I448" i="1"/>
  <c r="L448" i="1"/>
  <c r="O448" i="1" s="1"/>
  <c r="I444" i="1"/>
  <c r="L444" i="1"/>
  <c r="O444" i="1" s="1"/>
  <c r="I440" i="1"/>
  <c r="L440" i="1"/>
  <c r="O440" i="1" s="1"/>
  <c r="I436" i="1"/>
  <c r="L436" i="1"/>
  <c r="O436" i="1" s="1"/>
  <c r="I432" i="1"/>
  <c r="L432" i="1"/>
  <c r="O432" i="1" s="1"/>
  <c r="I428" i="1"/>
  <c r="L428" i="1"/>
  <c r="O428" i="1" s="1"/>
  <c r="I424" i="1"/>
  <c r="L424" i="1"/>
  <c r="O424" i="1" s="1"/>
  <c r="I420" i="1"/>
  <c r="L420" i="1"/>
  <c r="O420" i="1" s="1"/>
  <c r="I416" i="1"/>
  <c r="L416" i="1"/>
  <c r="O416" i="1" s="1"/>
  <c r="I412" i="1"/>
  <c r="L412" i="1"/>
  <c r="O412" i="1" s="1"/>
  <c r="I408" i="1"/>
  <c r="L408" i="1"/>
  <c r="O408" i="1" s="1"/>
  <c r="I404" i="1"/>
  <c r="L404" i="1"/>
  <c r="O404" i="1" s="1"/>
  <c r="I400" i="1"/>
  <c r="L400" i="1"/>
  <c r="O400" i="1" s="1"/>
  <c r="I396" i="1"/>
  <c r="L396" i="1"/>
  <c r="O396" i="1" s="1"/>
  <c r="I392" i="1"/>
  <c r="L392" i="1"/>
  <c r="O392" i="1" s="1"/>
  <c r="I388" i="1"/>
  <c r="L388" i="1"/>
  <c r="O388" i="1" s="1"/>
  <c r="I384" i="1"/>
  <c r="L384" i="1"/>
  <c r="O384" i="1" s="1"/>
  <c r="I380" i="1"/>
  <c r="L380" i="1"/>
  <c r="O380" i="1" s="1"/>
  <c r="I376" i="1"/>
  <c r="L376" i="1"/>
  <c r="O376" i="1" s="1"/>
  <c r="I372" i="1"/>
  <c r="L372" i="1"/>
  <c r="O372" i="1" s="1"/>
  <c r="I368" i="1"/>
  <c r="L368" i="1"/>
  <c r="O368" i="1" s="1"/>
  <c r="I364" i="1"/>
  <c r="L364" i="1"/>
  <c r="O364" i="1" s="1"/>
  <c r="I360" i="1"/>
  <c r="L360" i="1"/>
  <c r="O360" i="1" s="1"/>
  <c r="I356" i="1"/>
  <c r="L356" i="1"/>
  <c r="O356" i="1" s="1"/>
  <c r="I352" i="1"/>
  <c r="L352" i="1"/>
  <c r="O352" i="1" s="1"/>
  <c r="I348" i="1"/>
  <c r="L348" i="1"/>
  <c r="O348" i="1" s="1"/>
  <c r="I344" i="1"/>
  <c r="L344" i="1"/>
  <c r="O344" i="1" s="1"/>
  <c r="I340" i="1"/>
  <c r="L340" i="1"/>
  <c r="O340" i="1" s="1"/>
  <c r="I336" i="1"/>
  <c r="L336" i="1"/>
  <c r="O336" i="1" s="1"/>
  <c r="I332" i="1"/>
  <c r="L332" i="1"/>
  <c r="O332" i="1" s="1"/>
  <c r="I328" i="1"/>
  <c r="L328" i="1"/>
  <c r="O328" i="1" s="1"/>
  <c r="I324" i="1"/>
  <c r="L324" i="1"/>
  <c r="O324" i="1" s="1"/>
  <c r="I320" i="1"/>
  <c r="L320" i="1"/>
  <c r="O320" i="1" s="1"/>
  <c r="I316" i="1"/>
  <c r="L316" i="1"/>
  <c r="O316" i="1" s="1"/>
  <c r="I312" i="1"/>
  <c r="L312" i="1"/>
  <c r="O312" i="1" s="1"/>
  <c r="I308" i="1"/>
  <c r="L308" i="1"/>
  <c r="O308" i="1" s="1"/>
  <c r="I304" i="1"/>
  <c r="L304" i="1"/>
  <c r="O304" i="1" s="1"/>
  <c r="I300" i="1"/>
  <c r="L300" i="1"/>
  <c r="O300" i="1" s="1"/>
  <c r="I296" i="1"/>
  <c r="L296" i="1"/>
  <c r="O296" i="1" s="1"/>
  <c r="I292" i="1"/>
  <c r="L292" i="1"/>
  <c r="O292" i="1" s="1"/>
  <c r="L288" i="1"/>
  <c r="O288" i="1" s="1"/>
  <c r="I288" i="1"/>
  <c r="L284" i="1"/>
  <c r="O284" i="1" s="1"/>
  <c r="I284" i="1"/>
  <c r="L280" i="1"/>
  <c r="O280" i="1" s="1"/>
  <c r="I280" i="1"/>
  <c r="L276" i="1"/>
  <c r="O276" i="1" s="1"/>
  <c r="I276" i="1"/>
  <c r="L272" i="1"/>
  <c r="O272" i="1" s="1"/>
  <c r="I272" i="1"/>
  <c r="L268" i="1"/>
  <c r="O268" i="1" s="1"/>
  <c r="I268" i="1"/>
  <c r="L264" i="1"/>
  <c r="O264" i="1" s="1"/>
  <c r="I264" i="1"/>
  <c r="L260" i="1"/>
  <c r="O260" i="1" s="1"/>
  <c r="I260" i="1"/>
  <c r="L256" i="1"/>
  <c r="O256" i="1" s="1"/>
  <c r="I256" i="1"/>
  <c r="L252" i="1"/>
  <c r="O252" i="1" s="1"/>
  <c r="I252" i="1"/>
  <c r="L248" i="1"/>
  <c r="O248" i="1" s="1"/>
  <c r="I248" i="1"/>
  <c r="L244" i="1"/>
  <c r="O244" i="1" s="1"/>
  <c r="I244" i="1"/>
  <c r="L240" i="1"/>
  <c r="O240" i="1" s="1"/>
  <c r="I240" i="1"/>
  <c r="L236" i="1"/>
  <c r="O236" i="1" s="1"/>
  <c r="I236" i="1"/>
  <c r="L232" i="1"/>
  <c r="O232" i="1" s="1"/>
  <c r="I232" i="1"/>
  <c r="L228" i="1"/>
  <c r="O228" i="1" s="1"/>
  <c r="I228" i="1"/>
  <c r="L224" i="1"/>
  <c r="O224" i="1" s="1"/>
  <c r="I224" i="1"/>
  <c r="L220" i="1"/>
  <c r="O220" i="1" s="1"/>
  <c r="I220" i="1"/>
  <c r="L216" i="1"/>
  <c r="O216" i="1" s="1"/>
  <c r="I216" i="1"/>
  <c r="L212" i="1"/>
  <c r="O212" i="1" s="1"/>
  <c r="I212" i="1"/>
  <c r="L208" i="1"/>
  <c r="O208" i="1" s="1"/>
  <c r="I208" i="1"/>
  <c r="L204" i="1"/>
  <c r="O204" i="1" s="1"/>
  <c r="I204" i="1"/>
  <c r="L200" i="1"/>
  <c r="O200" i="1" s="1"/>
  <c r="I200" i="1"/>
  <c r="L196" i="1"/>
  <c r="O196" i="1" s="1"/>
  <c r="I196" i="1"/>
  <c r="L192" i="1"/>
  <c r="O192" i="1" s="1"/>
  <c r="I192" i="1"/>
  <c r="L188" i="1"/>
  <c r="O188" i="1" s="1"/>
  <c r="I188" i="1"/>
  <c r="L184" i="1"/>
  <c r="O184" i="1" s="1"/>
  <c r="I184" i="1"/>
  <c r="L180" i="1"/>
  <c r="O180" i="1" s="1"/>
  <c r="I180" i="1"/>
  <c r="L176" i="1"/>
  <c r="O176" i="1" s="1"/>
  <c r="I176" i="1"/>
  <c r="L172" i="1"/>
  <c r="O172" i="1" s="1"/>
  <c r="I172" i="1"/>
  <c r="L168" i="1"/>
  <c r="O168" i="1" s="1"/>
  <c r="I168" i="1"/>
  <c r="L164" i="1"/>
  <c r="O164" i="1" s="1"/>
  <c r="I164" i="1"/>
  <c r="L160" i="1"/>
  <c r="O160" i="1" s="1"/>
  <c r="I160" i="1"/>
  <c r="L156" i="1"/>
  <c r="O156" i="1" s="1"/>
  <c r="I156" i="1"/>
  <c r="L152" i="1"/>
  <c r="O152" i="1" s="1"/>
  <c r="I152" i="1"/>
  <c r="L148" i="1"/>
  <c r="O148" i="1" s="1"/>
  <c r="I148" i="1"/>
  <c r="L144" i="1"/>
  <c r="O144" i="1" s="1"/>
  <c r="I144" i="1"/>
  <c r="L140" i="1"/>
  <c r="O140" i="1" s="1"/>
  <c r="I140" i="1"/>
  <c r="L136" i="1"/>
  <c r="O136" i="1" s="1"/>
  <c r="I136" i="1"/>
  <c r="L132" i="1"/>
  <c r="O132" i="1" s="1"/>
  <c r="I132" i="1"/>
  <c r="L128" i="1"/>
  <c r="O128" i="1" s="1"/>
  <c r="I128" i="1"/>
  <c r="L124" i="1"/>
  <c r="O124" i="1" s="1"/>
  <c r="I124" i="1"/>
  <c r="L120" i="1"/>
  <c r="O120" i="1" s="1"/>
  <c r="I120" i="1"/>
  <c r="L116" i="1"/>
  <c r="O116" i="1" s="1"/>
  <c r="I116" i="1"/>
  <c r="L112" i="1"/>
  <c r="O112" i="1" s="1"/>
  <c r="I112" i="1"/>
  <c r="L108" i="1"/>
  <c r="O108" i="1" s="1"/>
  <c r="I108" i="1"/>
  <c r="L104" i="1"/>
  <c r="O104" i="1" s="1"/>
  <c r="I104" i="1"/>
  <c r="L100" i="1"/>
  <c r="O100" i="1" s="1"/>
  <c r="I100" i="1"/>
  <c r="L96" i="1"/>
  <c r="O96" i="1" s="1"/>
  <c r="I96" i="1"/>
  <c r="L92" i="1"/>
  <c r="O92" i="1" s="1"/>
  <c r="I92" i="1"/>
  <c r="I88" i="1"/>
  <c r="L88" i="1"/>
  <c r="O88" i="1" s="1"/>
  <c r="I84" i="1"/>
  <c r="L84" i="1"/>
  <c r="O84" i="1" s="1"/>
  <c r="I80" i="1"/>
  <c r="L80" i="1"/>
  <c r="O80" i="1" s="1"/>
  <c r="I76" i="1"/>
  <c r="L76" i="1"/>
  <c r="O76" i="1" s="1"/>
  <c r="I72" i="1"/>
  <c r="L72" i="1"/>
  <c r="O72" i="1" s="1"/>
  <c r="I68" i="1"/>
  <c r="L68" i="1"/>
  <c r="O68" i="1" s="1"/>
  <c r="I64" i="1"/>
  <c r="L64" i="1"/>
  <c r="O64" i="1" s="1"/>
  <c r="I60" i="1"/>
  <c r="L60" i="1"/>
  <c r="O60" i="1" s="1"/>
  <c r="I56" i="1"/>
  <c r="L56" i="1"/>
  <c r="O56" i="1" s="1"/>
  <c r="I52" i="1"/>
  <c r="L52" i="1"/>
  <c r="O52" i="1" s="1"/>
  <c r="I48" i="1"/>
  <c r="L48" i="1"/>
  <c r="O48" i="1" s="1"/>
  <c r="I44" i="1"/>
  <c r="L44" i="1"/>
  <c r="O44" i="1" s="1"/>
  <c r="I40" i="1"/>
  <c r="L40" i="1"/>
  <c r="O40" i="1" s="1"/>
  <c r="I36" i="1"/>
  <c r="L36" i="1"/>
  <c r="O36" i="1" s="1"/>
  <c r="I32" i="1"/>
  <c r="L32" i="1"/>
  <c r="O32" i="1" s="1"/>
  <c r="I28" i="1"/>
  <c r="L28" i="1"/>
  <c r="O28" i="1" s="1"/>
  <c r="I24" i="1"/>
  <c r="L24" i="1"/>
  <c r="O24" i="1" s="1"/>
  <c r="I20" i="1"/>
  <c r="L20" i="1"/>
  <c r="O20" i="1" s="1"/>
  <c r="I16" i="1"/>
  <c r="L16" i="1"/>
  <c r="O16" i="1" s="1"/>
  <c r="I12" i="1"/>
  <c r="L12" i="1"/>
  <c r="O12" i="1" s="1"/>
  <c r="I8" i="1"/>
  <c r="L8" i="1"/>
  <c r="O8" i="1" s="1"/>
  <c r="I4" i="1"/>
  <c r="L4" i="1"/>
  <c r="O4" i="1" s="1"/>
  <c r="I23" i="1"/>
  <c r="L23" i="1"/>
  <c r="O23" i="1" s="1"/>
  <c r="I13" i="1"/>
  <c r="L13" i="1"/>
  <c r="O13" i="1" s="1"/>
  <c r="I47" i="1"/>
  <c r="L47" i="1"/>
  <c r="O47" i="1" s="1"/>
  <c r="I39" i="1"/>
  <c r="L39" i="1"/>
  <c r="O39" i="1" s="1"/>
  <c r="I31" i="1"/>
  <c r="L31" i="1"/>
  <c r="O31" i="1" s="1"/>
  <c r="I19" i="1"/>
  <c r="L19" i="1"/>
  <c r="O19" i="1" s="1"/>
  <c r="I9" i="1"/>
  <c r="L9" i="1"/>
  <c r="O9" i="1" s="1"/>
  <c r="L1007" i="1"/>
  <c r="O1007" i="1" s="1"/>
  <c r="I1007" i="1"/>
  <c r="L1003" i="1"/>
  <c r="O1003" i="1" s="1"/>
  <c r="I1003" i="1"/>
  <c r="L999" i="1"/>
  <c r="O999" i="1" s="1"/>
  <c r="I999" i="1"/>
  <c r="L995" i="1"/>
  <c r="O995" i="1" s="1"/>
  <c r="I995" i="1"/>
  <c r="L991" i="1"/>
  <c r="O991" i="1" s="1"/>
  <c r="I991" i="1"/>
  <c r="L987" i="1"/>
  <c r="O987" i="1" s="1"/>
  <c r="I987" i="1"/>
  <c r="L983" i="1"/>
  <c r="O983" i="1" s="1"/>
  <c r="I983" i="1"/>
  <c r="L979" i="1"/>
  <c r="O979" i="1" s="1"/>
  <c r="I979" i="1"/>
  <c r="L975" i="1"/>
  <c r="O975" i="1" s="1"/>
  <c r="I975" i="1"/>
  <c r="L971" i="1"/>
  <c r="O971" i="1" s="1"/>
  <c r="I971" i="1"/>
  <c r="L967" i="1"/>
  <c r="O967" i="1" s="1"/>
  <c r="I967" i="1"/>
  <c r="L963" i="1"/>
  <c r="O963" i="1" s="1"/>
  <c r="I963" i="1"/>
  <c r="L959" i="1"/>
  <c r="O959" i="1" s="1"/>
  <c r="I959" i="1"/>
  <c r="L955" i="1"/>
  <c r="O955" i="1" s="1"/>
  <c r="I955" i="1"/>
  <c r="L951" i="1"/>
  <c r="O951" i="1" s="1"/>
  <c r="I951" i="1"/>
  <c r="L947" i="1"/>
  <c r="O947" i="1" s="1"/>
  <c r="I947" i="1"/>
  <c r="L943" i="1"/>
  <c r="O943" i="1" s="1"/>
  <c r="I943" i="1"/>
  <c r="L939" i="1"/>
  <c r="O939" i="1" s="1"/>
  <c r="I939" i="1"/>
  <c r="L935" i="1"/>
  <c r="O935" i="1" s="1"/>
  <c r="I935" i="1"/>
  <c r="L931" i="1"/>
  <c r="O931" i="1" s="1"/>
  <c r="I931" i="1"/>
  <c r="L927" i="1"/>
  <c r="O927" i="1" s="1"/>
  <c r="I927" i="1"/>
  <c r="L923" i="1"/>
  <c r="O923" i="1" s="1"/>
  <c r="I923" i="1"/>
  <c r="L919" i="1"/>
  <c r="O919" i="1" s="1"/>
  <c r="I919" i="1"/>
  <c r="L915" i="1"/>
  <c r="O915" i="1" s="1"/>
  <c r="I915" i="1"/>
  <c r="L911" i="1"/>
  <c r="O911" i="1" s="1"/>
  <c r="I911" i="1"/>
  <c r="L907" i="1"/>
  <c r="O907" i="1" s="1"/>
  <c r="I907" i="1"/>
  <c r="L903" i="1"/>
  <c r="O903" i="1" s="1"/>
  <c r="I903" i="1"/>
  <c r="L899" i="1"/>
  <c r="O899" i="1" s="1"/>
  <c r="I899" i="1"/>
  <c r="L895" i="1"/>
  <c r="O895" i="1" s="1"/>
  <c r="I895" i="1"/>
  <c r="L891" i="1"/>
  <c r="O891" i="1" s="1"/>
  <c r="I891" i="1"/>
  <c r="L887" i="1"/>
  <c r="O887" i="1" s="1"/>
  <c r="I887" i="1"/>
  <c r="L883" i="1"/>
  <c r="O883" i="1" s="1"/>
  <c r="I883" i="1"/>
  <c r="L879" i="1"/>
  <c r="O879" i="1" s="1"/>
  <c r="I879" i="1"/>
  <c r="L875" i="1"/>
  <c r="O875" i="1" s="1"/>
  <c r="I875" i="1"/>
  <c r="L871" i="1"/>
  <c r="O871" i="1" s="1"/>
  <c r="I871" i="1"/>
  <c r="L867" i="1"/>
  <c r="O867" i="1" s="1"/>
  <c r="I867" i="1"/>
  <c r="L863" i="1"/>
  <c r="O863" i="1" s="1"/>
  <c r="I863" i="1"/>
  <c r="L859" i="1"/>
  <c r="O859" i="1" s="1"/>
  <c r="I859" i="1"/>
  <c r="L855" i="1"/>
  <c r="O855" i="1" s="1"/>
  <c r="I855" i="1"/>
  <c r="L851" i="1"/>
  <c r="O851" i="1" s="1"/>
  <c r="I851" i="1"/>
  <c r="L847" i="1"/>
  <c r="O847" i="1" s="1"/>
  <c r="I847" i="1"/>
  <c r="L843" i="1"/>
  <c r="O843" i="1" s="1"/>
  <c r="I843" i="1"/>
  <c r="L839" i="1"/>
  <c r="O839" i="1" s="1"/>
  <c r="I839" i="1"/>
  <c r="L835" i="1"/>
  <c r="O835" i="1" s="1"/>
  <c r="I835" i="1"/>
  <c r="L831" i="1"/>
  <c r="O831" i="1" s="1"/>
  <c r="I831" i="1"/>
  <c r="L827" i="1"/>
  <c r="O827" i="1" s="1"/>
  <c r="I827" i="1"/>
  <c r="L823" i="1"/>
  <c r="O823" i="1" s="1"/>
  <c r="I823" i="1"/>
  <c r="L819" i="1"/>
  <c r="O819" i="1" s="1"/>
  <c r="I819" i="1"/>
  <c r="L815" i="1"/>
  <c r="O815" i="1" s="1"/>
  <c r="I815" i="1"/>
  <c r="L811" i="1"/>
  <c r="O811" i="1" s="1"/>
  <c r="I811" i="1"/>
  <c r="L807" i="1"/>
  <c r="O807" i="1" s="1"/>
  <c r="I807" i="1"/>
  <c r="L803" i="1"/>
  <c r="O803" i="1" s="1"/>
  <c r="I803" i="1"/>
  <c r="L799" i="1"/>
  <c r="O799" i="1" s="1"/>
  <c r="I799" i="1"/>
  <c r="L795" i="1"/>
  <c r="O795" i="1" s="1"/>
  <c r="I795" i="1"/>
  <c r="L791" i="1"/>
  <c r="O791" i="1" s="1"/>
  <c r="I791" i="1"/>
  <c r="L787" i="1"/>
  <c r="O787" i="1" s="1"/>
  <c r="I787" i="1"/>
  <c r="L783" i="1"/>
  <c r="O783" i="1" s="1"/>
  <c r="I783" i="1"/>
  <c r="I779" i="1"/>
  <c r="L779" i="1"/>
  <c r="O779" i="1" s="1"/>
  <c r="I775" i="1"/>
  <c r="L775" i="1"/>
  <c r="O775" i="1" s="1"/>
  <c r="I771" i="1"/>
  <c r="L771" i="1"/>
  <c r="O771" i="1" s="1"/>
  <c r="I767" i="1"/>
  <c r="L767" i="1"/>
  <c r="O767" i="1" s="1"/>
  <c r="I763" i="1"/>
  <c r="L763" i="1"/>
  <c r="O763" i="1" s="1"/>
  <c r="I759" i="1"/>
  <c r="L759" i="1"/>
  <c r="O759" i="1" s="1"/>
  <c r="I755" i="1"/>
  <c r="L755" i="1"/>
  <c r="O755" i="1" s="1"/>
  <c r="I751" i="1"/>
  <c r="L751" i="1"/>
  <c r="O751" i="1" s="1"/>
  <c r="I747" i="1"/>
  <c r="L747" i="1"/>
  <c r="O747" i="1" s="1"/>
  <c r="I743" i="1"/>
  <c r="L743" i="1"/>
  <c r="O743" i="1" s="1"/>
  <c r="I739" i="1"/>
  <c r="L739" i="1"/>
  <c r="O739" i="1" s="1"/>
  <c r="I735" i="1"/>
  <c r="L735" i="1"/>
  <c r="O735" i="1" s="1"/>
  <c r="I731" i="1"/>
  <c r="L731" i="1"/>
  <c r="O731" i="1" s="1"/>
  <c r="I727" i="1"/>
  <c r="L727" i="1"/>
  <c r="O727" i="1" s="1"/>
  <c r="L723" i="1"/>
  <c r="O723" i="1" s="1"/>
  <c r="I723" i="1"/>
  <c r="L719" i="1"/>
  <c r="O719" i="1" s="1"/>
  <c r="I719" i="1"/>
  <c r="L715" i="1"/>
  <c r="O715" i="1" s="1"/>
  <c r="I715" i="1"/>
  <c r="L711" i="1"/>
  <c r="O711" i="1" s="1"/>
  <c r="I711" i="1"/>
  <c r="L707" i="1"/>
  <c r="O707" i="1" s="1"/>
  <c r="I707" i="1"/>
  <c r="L703" i="1"/>
  <c r="O703" i="1" s="1"/>
  <c r="I703" i="1"/>
  <c r="L699" i="1"/>
  <c r="O699" i="1" s="1"/>
  <c r="I699" i="1"/>
  <c r="L695" i="1"/>
  <c r="O695" i="1" s="1"/>
  <c r="I695" i="1"/>
  <c r="L691" i="1"/>
  <c r="O691" i="1" s="1"/>
  <c r="I691" i="1"/>
  <c r="L687" i="1"/>
  <c r="O687" i="1" s="1"/>
  <c r="I687" i="1"/>
  <c r="L683" i="1"/>
  <c r="O683" i="1" s="1"/>
  <c r="I683" i="1"/>
  <c r="L679" i="1"/>
  <c r="O679" i="1" s="1"/>
  <c r="I679" i="1"/>
  <c r="L675" i="1"/>
  <c r="O675" i="1" s="1"/>
  <c r="I675" i="1"/>
  <c r="L671" i="1"/>
  <c r="O671" i="1" s="1"/>
  <c r="I671" i="1"/>
  <c r="I667" i="1"/>
  <c r="L667" i="1"/>
  <c r="O667" i="1" s="1"/>
  <c r="I663" i="1"/>
  <c r="L663" i="1"/>
  <c r="O663" i="1" s="1"/>
  <c r="I659" i="1"/>
  <c r="L659" i="1"/>
  <c r="O659" i="1" s="1"/>
  <c r="I655" i="1"/>
  <c r="L655" i="1"/>
  <c r="O655" i="1" s="1"/>
  <c r="I651" i="1"/>
  <c r="L651" i="1"/>
  <c r="O651" i="1" s="1"/>
  <c r="I647" i="1"/>
  <c r="L647" i="1"/>
  <c r="O647" i="1" s="1"/>
  <c r="I643" i="1"/>
  <c r="L643" i="1"/>
  <c r="O643" i="1" s="1"/>
  <c r="I639" i="1"/>
  <c r="L639" i="1"/>
  <c r="O639" i="1" s="1"/>
  <c r="I635" i="1"/>
  <c r="L635" i="1"/>
  <c r="O635" i="1" s="1"/>
  <c r="I631" i="1"/>
  <c r="L631" i="1"/>
  <c r="O631" i="1" s="1"/>
  <c r="I627" i="1"/>
  <c r="L627" i="1"/>
  <c r="O627" i="1" s="1"/>
  <c r="I623" i="1"/>
  <c r="L623" i="1"/>
  <c r="O623" i="1" s="1"/>
  <c r="I619" i="1"/>
  <c r="L619" i="1"/>
  <c r="O619" i="1" s="1"/>
  <c r="I615" i="1"/>
  <c r="L615" i="1"/>
  <c r="O615" i="1" s="1"/>
  <c r="I611" i="1"/>
  <c r="L611" i="1"/>
  <c r="O611" i="1" s="1"/>
  <c r="I607" i="1"/>
  <c r="L607" i="1"/>
  <c r="O607" i="1" s="1"/>
  <c r="I603" i="1"/>
  <c r="L603" i="1"/>
  <c r="O603" i="1" s="1"/>
  <c r="I599" i="1"/>
  <c r="L599" i="1"/>
  <c r="O599" i="1" s="1"/>
  <c r="I595" i="1"/>
  <c r="L595" i="1"/>
  <c r="O595" i="1" s="1"/>
  <c r="I591" i="1"/>
  <c r="L591" i="1"/>
  <c r="O591" i="1" s="1"/>
  <c r="I587" i="1"/>
  <c r="L587" i="1"/>
  <c r="O587" i="1" s="1"/>
  <c r="I583" i="1"/>
  <c r="L583" i="1"/>
  <c r="O583" i="1" s="1"/>
  <c r="I579" i="1"/>
  <c r="L579" i="1"/>
  <c r="O579" i="1" s="1"/>
  <c r="I575" i="1"/>
  <c r="L575" i="1"/>
  <c r="O575" i="1" s="1"/>
  <c r="I571" i="1"/>
  <c r="L571" i="1"/>
  <c r="O571" i="1" s="1"/>
  <c r="I567" i="1"/>
  <c r="L567" i="1"/>
  <c r="O567" i="1" s="1"/>
  <c r="I563" i="1"/>
  <c r="L563" i="1"/>
  <c r="O563" i="1" s="1"/>
  <c r="I559" i="1"/>
  <c r="L559" i="1"/>
  <c r="O559" i="1" s="1"/>
  <c r="I555" i="1"/>
  <c r="L555" i="1"/>
  <c r="O555" i="1" s="1"/>
  <c r="I551" i="1"/>
  <c r="L551" i="1"/>
  <c r="O551" i="1" s="1"/>
  <c r="I547" i="1"/>
  <c r="L547" i="1"/>
  <c r="O547" i="1" s="1"/>
  <c r="I543" i="1"/>
  <c r="L543" i="1"/>
  <c r="O543" i="1" s="1"/>
  <c r="I539" i="1"/>
  <c r="L539" i="1"/>
  <c r="O539" i="1" s="1"/>
  <c r="I535" i="1"/>
  <c r="L535" i="1"/>
  <c r="O535" i="1" s="1"/>
  <c r="I531" i="1"/>
  <c r="L531" i="1"/>
  <c r="O531" i="1" s="1"/>
  <c r="I527" i="1"/>
  <c r="L527" i="1"/>
  <c r="O527" i="1" s="1"/>
  <c r="I523" i="1"/>
  <c r="L523" i="1"/>
  <c r="O523" i="1" s="1"/>
  <c r="I519" i="1"/>
  <c r="L519" i="1"/>
  <c r="O519" i="1" s="1"/>
  <c r="I515" i="1"/>
  <c r="L515" i="1"/>
  <c r="O515" i="1" s="1"/>
  <c r="I511" i="1"/>
  <c r="L511" i="1"/>
  <c r="O511" i="1" s="1"/>
  <c r="I507" i="1"/>
  <c r="L507" i="1"/>
  <c r="O507" i="1" s="1"/>
  <c r="I503" i="1"/>
  <c r="L503" i="1"/>
  <c r="O503" i="1" s="1"/>
  <c r="I499" i="1"/>
  <c r="L499" i="1"/>
  <c r="O499" i="1" s="1"/>
  <c r="I495" i="1"/>
  <c r="L495" i="1"/>
  <c r="O495" i="1" s="1"/>
  <c r="I491" i="1"/>
  <c r="L491" i="1"/>
  <c r="O491" i="1" s="1"/>
  <c r="I487" i="1"/>
  <c r="L487" i="1"/>
  <c r="O487" i="1" s="1"/>
  <c r="I483" i="1"/>
  <c r="L483" i="1"/>
  <c r="O483" i="1" s="1"/>
  <c r="I479" i="1"/>
  <c r="L479" i="1"/>
  <c r="O479" i="1" s="1"/>
  <c r="I475" i="1"/>
  <c r="L475" i="1"/>
  <c r="O475" i="1" s="1"/>
  <c r="I471" i="1"/>
  <c r="L471" i="1"/>
  <c r="O471" i="1" s="1"/>
  <c r="I467" i="1"/>
  <c r="L467" i="1"/>
  <c r="O467" i="1" s="1"/>
  <c r="I463" i="1"/>
  <c r="L463" i="1"/>
  <c r="O463" i="1" s="1"/>
  <c r="I459" i="1"/>
  <c r="L459" i="1"/>
  <c r="O459" i="1" s="1"/>
  <c r="I455" i="1"/>
  <c r="L455" i="1"/>
  <c r="O455" i="1" s="1"/>
  <c r="I451" i="1"/>
  <c r="L451" i="1"/>
  <c r="O451" i="1" s="1"/>
  <c r="I447" i="1"/>
  <c r="L447" i="1"/>
  <c r="O447" i="1" s="1"/>
  <c r="I443" i="1"/>
  <c r="L443" i="1"/>
  <c r="O443" i="1" s="1"/>
  <c r="I439" i="1"/>
  <c r="L439" i="1"/>
  <c r="O439" i="1" s="1"/>
  <c r="I435" i="1"/>
  <c r="L435" i="1"/>
  <c r="O435" i="1" s="1"/>
  <c r="I431" i="1"/>
  <c r="L431" i="1"/>
  <c r="O431" i="1" s="1"/>
  <c r="I427" i="1"/>
  <c r="L427" i="1"/>
  <c r="O427" i="1" s="1"/>
  <c r="I423" i="1"/>
  <c r="L423" i="1"/>
  <c r="O423" i="1" s="1"/>
  <c r="I419" i="1"/>
  <c r="L419" i="1"/>
  <c r="O419" i="1" s="1"/>
  <c r="I415" i="1"/>
  <c r="L415" i="1"/>
  <c r="O415" i="1" s="1"/>
  <c r="I411" i="1"/>
  <c r="L411" i="1"/>
  <c r="O411" i="1" s="1"/>
  <c r="I407" i="1"/>
  <c r="L407" i="1"/>
  <c r="O407" i="1" s="1"/>
  <c r="I403" i="1"/>
  <c r="L403" i="1"/>
  <c r="O403" i="1" s="1"/>
  <c r="I399" i="1"/>
  <c r="L399" i="1"/>
  <c r="O399" i="1" s="1"/>
  <c r="I395" i="1"/>
  <c r="L395" i="1"/>
  <c r="O395" i="1" s="1"/>
  <c r="I391" i="1"/>
  <c r="L391" i="1"/>
  <c r="O391" i="1" s="1"/>
  <c r="I387" i="1"/>
  <c r="L387" i="1"/>
  <c r="O387" i="1" s="1"/>
  <c r="I383" i="1"/>
  <c r="L383" i="1"/>
  <c r="O383" i="1" s="1"/>
  <c r="I379" i="1"/>
  <c r="L379" i="1"/>
  <c r="O379" i="1" s="1"/>
  <c r="I375" i="1"/>
  <c r="L375" i="1"/>
  <c r="O375" i="1" s="1"/>
  <c r="I371" i="1"/>
  <c r="L371" i="1"/>
  <c r="O371" i="1" s="1"/>
  <c r="I367" i="1"/>
  <c r="L367" i="1"/>
  <c r="O367" i="1" s="1"/>
  <c r="I363" i="1"/>
  <c r="L363" i="1"/>
  <c r="O363" i="1" s="1"/>
  <c r="I359" i="1"/>
  <c r="L359" i="1"/>
  <c r="O359" i="1" s="1"/>
  <c r="I355" i="1"/>
  <c r="L355" i="1"/>
  <c r="O355" i="1" s="1"/>
  <c r="I351" i="1"/>
  <c r="L351" i="1"/>
  <c r="O351" i="1" s="1"/>
  <c r="I347" i="1"/>
  <c r="L347" i="1"/>
  <c r="O347" i="1" s="1"/>
  <c r="I343" i="1"/>
  <c r="L343" i="1"/>
  <c r="O343" i="1" s="1"/>
  <c r="I339" i="1"/>
  <c r="L339" i="1"/>
  <c r="O339" i="1" s="1"/>
  <c r="I335" i="1"/>
  <c r="L335" i="1"/>
  <c r="O335" i="1" s="1"/>
  <c r="I331" i="1"/>
  <c r="L331" i="1"/>
  <c r="O331" i="1" s="1"/>
  <c r="I327" i="1"/>
  <c r="L327" i="1"/>
  <c r="O327" i="1" s="1"/>
  <c r="I323" i="1"/>
  <c r="L323" i="1"/>
  <c r="O323" i="1" s="1"/>
  <c r="I319" i="1"/>
  <c r="L319" i="1"/>
  <c r="O319" i="1" s="1"/>
  <c r="I315" i="1"/>
  <c r="L315" i="1"/>
  <c r="O315" i="1" s="1"/>
  <c r="I311" i="1"/>
  <c r="L311" i="1"/>
  <c r="O311" i="1" s="1"/>
  <c r="I307" i="1"/>
  <c r="L307" i="1"/>
  <c r="O307" i="1" s="1"/>
  <c r="I303" i="1"/>
  <c r="L303" i="1"/>
  <c r="O303" i="1" s="1"/>
  <c r="I299" i="1"/>
  <c r="L299" i="1"/>
  <c r="O299" i="1" s="1"/>
  <c r="I295" i="1"/>
  <c r="L295" i="1"/>
  <c r="O295" i="1" s="1"/>
  <c r="I291" i="1"/>
  <c r="L291" i="1"/>
  <c r="O291" i="1" s="1"/>
  <c r="L287" i="1"/>
  <c r="O287" i="1" s="1"/>
  <c r="I287" i="1"/>
  <c r="L283" i="1"/>
  <c r="O283" i="1" s="1"/>
  <c r="I283" i="1"/>
  <c r="L279" i="1"/>
  <c r="O279" i="1" s="1"/>
  <c r="I279" i="1"/>
  <c r="L275" i="1"/>
  <c r="O275" i="1" s="1"/>
  <c r="I275" i="1"/>
  <c r="L271" i="1"/>
  <c r="O271" i="1" s="1"/>
  <c r="I271" i="1"/>
  <c r="L267" i="1"/>
  <c r="O267" i="1" s="1"/>
  <c r="I267" i="1"/>
  <c r="L263" i="1"/>
  <c r="O263" i="1" s="1"/>
  <c r="I263" i="1"/>
  <c r="L259" i="1"/>
  <c r="O259" i="1" s="1"/>
  <c r="I259" i="1"/>
  <c r="L255" i="1"/>
  <c r="O255" i="1" s="1"/>
  <c r="I255" i="1"/>
  <c r="L251" i="1"/>
  <c r="O251" i="1" s="1"/>
  <c r="I251" i="1"/>
  <c r="L247" i="1"/>
  <c r="O247" i="1" s="1"/>
  <c r="I247" i="1"/>
  <c r="L243" i="1"/>
  <c r="O243" i="1" s="1"/>
  <c r="I243" i="1"/>
  <c r="L239" i="1"/>
  <c r="O239" i="1" s="1"/>
  <c r="I239" i="1"/>
  <c r="L235" i="1"/>
  <c r="O235" i="1" s="1"/>
  <c r="I235" i="1"/>
  <c r="L231" i="1"/>
  <c r="O231" i="1" s="1"/>
  <c r="I231" i="1"/>
  <c r="L227" i="1"/>
  <c r="O227" i="1" s="1"/>
  <c r="I227" i="1"/>
  <c r="L223" i="1"/>
  <c r="O223" i="1" s="1"/>
  <c r="I223" i="1"/>
  <c r="L219" i="1"/>
  <c r="O219" i="1" s="1"/>
  <c r="I219" i="1"/>
  <c r="L215" i="1"/>
  <c r="O215" i="1" s="1"/>
  <c r="I215" i="1"/>
  <c r="L211" i="1"/>
  <c r="O211" i="1" s="1"/>
  <c r="I211" i="1"/>
  <c r="L207" i="1"/>
  <c r="O207" i="1" s="1"/>
  <c r="I207" i="1"/>
  <c r="L203" i="1"/>
  <c r="O203" i="1" s="1"/>
  <c r="I203" i="1"/>
  <c r="L199" i="1"/>
  <c r="O199" i="1" s="1"/>
  <c r="I199" i="1"/>
  <c r="L195" i="1"/>
  <c r="O195" i="1" s="1"/>
  <c r="I195" i="1"/>
  <c r="L191" i="1"/>
  <c r="O191" i="1" s="1"/>
  <c r="I191" i="1"/>
  <c r="L187" i="1"/>
  <c r="O187" i="1" s="1"/>
  <c r="I187" i="1"/>
  <c r="L183" i="1"/>
  <c r="O183" i="1" s="1"/>
  <c r="I183" i="1"/>
  <c r="L179" i="1"/>
  <c r="O179" i="1" s="1"/>
  <c r="I179" i="1"/>
  <c r="L175" i="1"/>
  <c r="O175" i="1" s="1"/>
  <c r="I175" i="1"/>
  <c r="L171" i="1"/>
  <c r="O171" i="1" s="1"/>
  <c r="I171" i="1"/>
  <c r="L167" i="1"/>
  <c r="O167" i="1" s="1"/>
  <c r="I167" i="1"/>
  <c r="L163" i="1"/>
  <c r="O163" i="1" s="1"/>
  <c r="I163" i="1"/>
  <c r="L159" i="1"/>
  <c r="O159" i="1" s="1"/>
  <c r="I159" i="1"/>
  <c r="L155" i="1"/>
  <c r="O155" i="1" s="1"/>
  <c r="I155" i="1"/>
  <c r="L151" i="1"/>
  <c r="O151" i="1" s="1"/>
  <c r="I151" i="1"/>
  <c r="L147" i="1"/>
  <c r="O147" i="1" s="1"/>
  <c r="I147" i="1"/>
  <c r="L143" i="1"/>
  <c r="O143" i="1" s="1"/>
  <c r="I143" i="1"/>
  <c r="L139" i="1"/>
  <c r="O139" i="1" s="1"/>
  <c r="I139" i="1"/>
  <c r="L135" i="1"/>
  <c r="O135" i="1" s="1"/>
  <c r="I135" i="1"/>
  <c r="L131" i="1"/>
  <c r="O131" i="1" s="1"/>
  <c r="I131" i="1"/>
  <c r="L127" i="1"/>
  <c r="O127" i="1" s="1"/>
  <c r="I127" i="1"/>
  <c r="L123" i="1"/>
  <c r="O123" i="1" s="1"/>
  <c r="I123" i="1"/>
  <c r="L119" i="1"/>
  <c r="O119" i="1" s="1"/>
  <c r="I119" i="1"/>
  <c r="L115" i="1"/>
  <c r="O115" i="1" s="1"/>
  <c r="I115" i="1"/>
  <c r="L111" i="1"/>
  <c r="O111" i="1" s="1"/>
  <c r="I111" i="1"/>
  <c r="L107" i="1"/>
  <c r="O107" i="1" s="1"/>
  <c r="I107" i="1"/>
  <c r="L103" i="1"/>
  <c r="O103" i="1" s="1"/>
  <c r="I103" i="1"/>
  <c r="L99" i="1"/>
  <c r="O99" i="1" s="1"/>
  <c r="I99" i="1"/>
  <c r="L95" i="1"/>
  <c r="O95" i="1" s="1"/>
  <c r="I95" i="1"/>
  <c r="L91" i="1"/>
  <c r="O91" i="1" s="1"/>
  <c r="I91" i="1"/>
  <c r="I87" i="1"/>
  <c r="L87" i="1"/>
  <c r="O87" i="1" s="1"/>
  <c r="I83" i="1"/>
  <c r="L83" i="1"/>
  <c r="O83" i="1" s="1"/>
  <c r="I79" i="1"/>
  <c r="L79" i="1"/>
  <c r="O79" i="1" s="1"/>
  <c r="I75" i="1"/>
  <c r="L75" i="1"/>
  <c r="O75" i="1" s="1"/>
  <c r="I71" i="1"/>
  <c r="L71" i="1"/>
  <c r="O71" i="1" s="1"/>
  <c r="I67" i="1"/>
  <c r="L67" i="1"/>
  <c r="O67" i="1" s="1"/>
  <c r="I63" i="1"/>
  <c r="L63" i="1"/>
  <c r="O63" i="1" s="1"/>
  <c r="I59" i="1"/>
  <c r="L59" i="1"/>
  <c r="O59" i="1" s="1"/>
  <c r="I55" i="1"/>
  <c r="L55" i="1"/>
  <c r="O55" i="1" s="1"/>
  <c r="I51" i="1"/>
  <c r="L51" i="1"/>
  <c r="O51" i="1" s="1"/>
  <c r="I45" i="1"/>
  <c r="L45" i="1"/>
  <c r="O45" i="1" s="1"/>
  <c r="I37" i="1"/>
  <c r="L37" i="1"/>
  <c r="O37" i="1" s="1"/>
  <c r="I27" i="1"/>
  <c r="L27" i="1"/>
  <c r="O27" i="1" s="1"/>
  <c r="L1006" i="1"/>
  <c r="O1006" i="1" s="1"/>
  <c r="I1006" i="1"/>
  <c r="L1002" i="1"/>
  <c r="O1002" i="1" s="1"/>
  <c r="I1002" i="1"/>
  <c r="L998" i="1"/>
  <c r="O998" i="1" s="1"/>
  <c r="I998" i="1"/>
  <c r="L994" i="1"/>
  <c r="O994" i="1" s="1"/>
  <c r="I994" i="1"/>
  <c r="L990" i="1"/>
  <c r="O990" i="1" s="1"/>
  <c r="I990" i="1"/>
  <c r="L986" i="1"/>
  <c r="O986" i="1" s="1"/>
  <c r="I986" i="1"/>
  <c r="L982" i="1"/>
  <c r="O982" i="1" s="1"/>
  <c r="I982" i="1"/>
  <c r="L978" i="1"/>
  <c r="O978" i="1" s="1"/>
  <c r="I978" i="1"/>
  <c r="L974" i="1"/>
  <c r="O974" i="1" s="1"/>
  <c r="I974" i="1"/>
  <c r="L970" i="1"/>
  <c r="O970" i="1" s="1"/>
  <c r="I970" i="1"/>
  <c r="L966" i="1"/>
  <c r="O966" i="1" s="1"/>
  <c r="I966" i="1"/>
  <c r="L962" i="1"/>
  <c r="O962" i="1" s="1"/>
  <c r="I962" i="1"/>
  <c r="L958" i="1"/>
  <c r="O958" i="1" s="1"/>
  <c r="I958" i="1"/>
  <c r="L954" i="1"/>
  <c r="O954" i="1" s="1"/>
  <c r="I954" i="1"/>
  <c r="L950" i="1"/>
  <c r="O950" i="1" s="1"/>
  <c r="I950" i="1"/>
  <c r="L946" i="1"/>
  <c r="O946" i="1" s="1"/>
  <c r="I946" i="1"/>
  <c r="L942" i="1"/>
  <c r="O942" i="1" s="1"/>
  <c r="I942" i="1"/>
  <c r="L938" i="1"/>
  <c r="O938" i="1" s="1"/>
  <c r="I938" i="1"/>
  <c r="L934" i="1"/>
  <c r="O934" i="1" s="1"/>
  <c r="I934" i="1"/>
  <c r="L930" i="1"/>
  <c r="O930" i="1" s="1"/>
  <c r="I930" i="1"/>
  <c r="L926" i="1"/>
  <c r="O926" i="1" s="1"/>
  <c r="I926" i="1"/>
  <c r="L922" i="1"/>
  <c r="O922" i="1" s="1"/>
  <c r="I922" i="1"/>
  <c r="L918" i="1"/>
  <c r="O918" i="1" s="1"/>
  <c r="I918" i="1"/>
  <c r="L914" i="1"/>
  <c r="O914" i="1" s="1"/>
  <c r="I914" i="1"/>
  <c r="L910" i="1"/>
  <c r="O910" i="1" s="1"/>
  <c r="I910" i="1"/>
  <c r="L906" i="1"/>
  <c r="O906" i="1" s="1"/>
  <c r="I906" i="1"/>
  <c r="L902" i="1"/>
  <c r="O902" i="1" s="1"/>
  <c r="I902" i="1"/>
  <c r="L898" i="1"/>
  <c r="O898" i="1" s="1"/>
  <c r="I898" i="1"/>
  <c r="L894" i="1"/>
  <c r="O894" i="1" s="1"/>
  <c r="I894" i="1"/>
  <c r="L890" i="1"/>
  <c r="O890" i="1" s="1"/>
  <c r="I890" i="1"/>
  <c r="L886" i="1"/>
  <c r="O886" i="1" s="1"/>
  <c r="I886" i="1"/>
  <c r="L882" i="1"/>
  <c r="O882" i="1" s="1"/>
  <c r="I882" i="1"/>
  <c r="L878" i="1"/>
  <c r="O878" i="1" s="1"/>
  <c r="I878" i="1"/>
  <c r="L874" i="1"/>
  <c r="O874" i="1" s="1"/>
  <c r="I874" i="1"/>
  <c r="L870" i="1"/>
  <c r="O870" i="1" s="1"/>
  <c r="I870" i="1"/>
  <c r="L866" i="1"/>
  <c r="O866" i="1" s="1"/>
  <c r="I866" i="1"/>
  <c r="L862" i="1"/>
  <c r="O862" i="1" s="1"/>
  <c r="I862" i="1"/>
  <c r="L858" i="1"/>
  <c r="O858" i="1" s="1"/>
  <c r="I858" i="1"/>
  <c r="L854" i="1"/>
  <c r="O854" i="1" s="1"/>
  <c r="I854" i="1"/>
  <c r="L850" i="1"/>
  <c r="O850" i="1" s="1"/>
  <c r="I850" i="1"/>
  <c r="L846" i="1"/>
  <c r="O846" i="1" s="1"/>
  <c r="I846" i="1"/>
  <c r="L842" i="1"/>
  <c r="O842" i="1" s="1"/>
  <c r="I842" i="1"/>
  <c r="L838" i="1"/>
  <c r="O838" i="1" s="1"/>
  <c r="I838" i="1"/>
  <c r="L834" i="1"/>
  <c r="O834" i="1" s="1"/>
  <c r="I834" i="1"/>
  <c r="L830" i="1"/>
  <c r="O830" i="1" s="1"/>
  <c r="I830" i="1"/>
  <c r="L826" i="1"/>
  <c r="O826" i="1" s="1"/>
  <c r="I826" i="1"/>
  <c r="L822" i="1"/>
  <c r="O822" i="1" s="1"/>
  <c r="I822" i="1"/>
  <c r="L818" i="1"/>
  <c r="O818" i="1" s="1"/>
  <c r="I818" i="1"/>
  <c r="L814" i="1"/>
  <c r="O814" i="1" s="1"/>
  <c r="I814" i="1"/>
  <c r="L810" i="1"/>
  <c r="O810" i="1" s="1"/>
  <c r="I810" i="1"/>
  <c r="L806" i="1"/>
  <c r="O806" i="1" s="1"/>
  <c r="I806" i="1"/>
  <c r="L802" i="1"/>
  <c r="O802" i="1" s="1"/>
  <c r="I802" i="1"/>
  <c r="L798" i="1"/>
  <c r="O798" i="1" s="1"/>
  <c r="I798" i="1"/>
  <c r="L794" i="1"/>
  <c r="O794" i="1" s="1"/>
  <c r="I794" i="1"/>
  <c r="L790" i="1"/>
  <c r="O790" i="1" s="1"/>
  <c r="I790" i="1"/>
  <c r="L786" i="1"/>
  <c r="O786" i="1" s="1"/>
  <c r="I786" i="1"/>
  <c r="L782" i="1"/>
  <c r="O782" i="1" s="1"/>
  <c r="I782" i="1"/>
  <c r="I778" i="1"/>
  <c r="L778" i="1"/>
  <c r="O778" i="1" s="1"/>
  <c r="I774" i="1"/>
  <c r="L774" i="1"/>
  <c r="O774" i="1" s="1"/>
  <c r="I770" i="1"/>
  <c r="L770" i="1"/>
  <c r="O770" i="1" s="1"/>
  <c r="I766" i="1"/>
  <c r="L766" i="1"/>
  <c r="O766" i="1" s="1"/>
  <c r="I762" i="1"/>
  <c r="L762" i="1"/>
  <c r="O762" i="1" s="1"/>
  <c r="I758" i="1"/>
  <c r="L758" i="1"/>
  <c r="O758" i="1" s="1"/>
  <c r="I754" i="1"/>
  <c r="L754" i="1"/>
  <c r="O754" i="1" s="1"/>
  <c r="I750" i="1"/>
  <c r="L750" i="1"/>
  <c r="O750" i="1" s="1"/>
  <c r="I746" i="1"/>
  <c r="L746" i="1"/>
  <c r="O746" i="1" s="1"/>
  <c r="I742" i="1"/>
  <c r="L742" i="1"/>
  <c r="O742" i="1" s="1"/>
  <c r="I738" i="1"/>
  <c r="L738" i="1"/>
  <c r="O738" i="1" s="1"/>
  <c r="I734" i="1"/>
  <c r="L734" i="1"/>
  <c r="O734" i="1" s="1"/>
  <c r="I730" i="1"/>
  <c r="L730" i="1"/>
  <c r="O730" i="1" s="1"/>
  <c r="I726" i="1"/>
  <c r="L726" i="1"/>
  <c r="O726" i="1" s="1"/>
  <c r="I722" i="1"/>
  <c r="L722" i="1"/>
  <c r="O722" i="1" s="1"/>
  <c r="I718" i="1"/>
  <c r="L718" i="1"/>
  <c r="O718" i="1" s="1"/>
  <c r="I714" i="1"/>
  <c r="L714" i="1"/>
  <c r="O714" i="1" s="1"/>
  <c r="I710" i="1"/>
  <c r="L710" i="1"/>
  <c r="O710" i="1" s="1"/>
  <c r="I706" i="1"/>
  <c r="L706" i="1"/>
  <c r="O706" i="1" s="1"/>
  <c r="I702" i="1"/>
  <c r="L702" i="1"/>
  <c r="O702" i="1" s="1"/>
  <c r="I698" i="1"/>
  <c r="L698" i="1"/>
  <c r="O698" i="1" s="1"/>
  <c r="I694" i="1"/>
  <c r="L694" i="1"/>
  <c r="O694" i="1" s="1"/>
  <c r="I690" i="1"/>
  <c r="L690" i="1"/>
  <c r="O690" i="1" s="1"/>
  <c r="I686" i="1"/>
  <c r="L686" i="1"/>
  <c r="O686" i="1" s="1"/>
  <c r="I682" i="1"/>
  <c r="L682" i="1"/>
  <c r="O682" i="1" s="1"/>
  <c r="I678" i="1"/>
  <c r="L678" i="1"/>
  <c r="O678" i="1" s="1"/>
  <c r="I674" i="1"/>
  <c r="L674" i="1"/>
  <c r="O674" i="1" s="1"/>
  <c r="I670" i="1"/>
  <c r="L670" i="1"/>
  <c r="O670" i="1" s="1"/>
  <c r="I666" i="1"/>
  <c r="L666" i="1"/>
  <c r="O666" i="1" s="1"/>
  <c r="I662" i="1"/>
  <c r="L662" i="1"/>
  <c r="O662" i="1" s="1"/>
  <c r="I658" i="1"/>
  <c r="L658" i="1"/>
  <c r="O658" i="1" s="1"/>
  <c r="I654" i="1"/>
  <c r="L654" i="1"/>
  <c r="O654" i="1" s="1"/>
  <c r="I650" i="1"/>
  <c r="L650" i="1"/>
  <c r="O650" i="1" s="1"/>
  <c r="I646" i="1"/>
  <c r="L646" i="1"/>
  <c r="O646" i="1" s="1"/>
  <c r="I642" i="1"/>
  <c r="L642" i="1"/>
  <c r="O642" i="1" s="1"/>
  <c r="I638" i="1"/>
  <c r="L638" i="1"/>
  <c r="O638" i="1" s="1"/>
  <c r="I634" i="1"/>
  <c r="L634" i="1"/>
  <c r="O634" i="1" s="1"/>
  <c r="I630" i="1"/>
  <c r="L630" i="1"/>
  <c r="O630" i="1" s="1"/>
  <c r="I626" i="1"/>
  <c r="L626" i="1"/>
  <c r="O626" i="1" s="1"/>
  <c r="I622" i="1"/>
  <c r="L622" i="1"/>
  <c r="O622" i="1" s="1"/>
  <c r="I618" i="1"/>
  <c r="L618" i="1"/>
  <c r="O618" i="1" s="1"/>
  <c r="I614" i="1"/>
  <c r="L614" i="1"/>
  <c r="O614" i="1" s="1"/>
  <c r="I610" i="1"/>
  <c r="L610" i="1"/>
  <c r="O610" i="1" s="1"/>
  <c r="I606" i="1"/>
  <c r="L606" i="1"/>
  <c r="O606" i="1" s="1"/>
  <c r="I602" i="1"/>
  <c r="L602" i="1"/>
  <c r="O602" i="1" s="1"/>
  <c r="I598" i="1"/>
  <c r="L598" i="1"/>
  <c r="O598" i="1" s="1"/>
  <c r="I594" i="1"/>
  <c r="L594" i="1"/>
  <c r="O594" i="1" s="1"/>
  <c r="I590" i="1"/>
  <c r="L590" i="1"/>
  <c r="O590" i="1" s="1"/>
  <c r="I586" i="1"/>
  <c r="L586" i="1"/>
  <c r="O586" i="1" s="1"/>
  <c r="I582" i="1"/>
  <c r="L582" i="1"/>
  <c r="O582" i="1" s="1"/>
  <c r="I578" i="1"/>
  <c r="L578" i="1"/>
  <c r="O578" i="1" s="1"/>
  <c r="I574" i="1"/>
  <c r="L574" i="1"/>
  <c r="O574" i="1" s="1"/>
  <c r="I570" i="1"/>
  <c r="L570" i="1"/>
  <c r="O570" i="1" s="1"/>
  <c r="I566" i="1"/>
  <c r="L566" i="1"/>
  <c r="O566" i="1" s="1"/>
  <c r="I562" i="1"/>
  <c r="L562" i="1"/>
  <c r="O562" i="1" s="1"/>
  <c r="I558" i="1"/>
  <c r="L558" i="1"/>
  <c r="O558" i="1" s="1"/>
  <c r="I554" i="1"/>
  <c r="L554" i="1"/>
  <c r="O554" i="1" s="1"/>
  <c r="I550" i="1"/>
  <c r="L550" i="1"/>
  <c r="O550" i="1" s="1"/>
  <c r="I546" i="1"/>
  <c r="L546" i="1"/>
  <c r="O546" i="1" s="1"/>
  <c r="I542" i="1"/>
  <c r="L542" i="1"/>
  <c r="O542" i="1" s="1"/>
  <c r="I538" i="1"/>
  <c r="L538" i="1"/>
  <c r="O538" i="1" s="1"/>
  <c r="I534" i="1"/>
  <c r="L534" i="1"/>
  <c r="O534" i="1" s="1"/>
  <c r="I530" i="1"/>
  <c r="L530" i="1"/>
  <c r="O530" i="1" s="1"/>
  <c r="I526" i="1"/>
  <c r="L526" i="1"/>
  <c r="O526" i="1" s="1"/>
  <c r="I522" i="1"/>
  <c r="L522" i="1"/>
  <c r="O522" i="1" s="1"/>
  <c r="I518" i="1"/>
  <c r="L518" i="1"/>
  <c r="O518" i="1" s="1"/>
  <c r="I514" i="1"/>
  <c r="L514" i="1"/>
  <c r="O514" i="1" s="1"/>
  <c r="I510" i="1"/>
  <c r="L510" i="1"/>
  <c r="O510" i="1" s="1"/>
  <c r="I506" i="1"/>
  <c r="L506" i="1"/>
  <c r="O506" i="1" s="1"/>
  <c r="I502" i="1"/>
  <c r="L502" i="1"/>
  <c r="O502" i="1" s="1"/>
  <c r="I498" i="1"/>
  <c r="L498" i="1"/>
  <c r="O498" i="1" s="1"/>
  <c r="I494" i="1"/>
  <c r="L494" i="1"/>
  <c r="O494" i="1" s="1"/>
  <c r="I490" i="1"/>
  <c r="L490" i="1"/>
  <c r="O490" i="1" s="1"/>
  <c r="I486" i="1"/>
  <c r="L486" i="1"/>
  <c r="O486" i="1" s="1"/>
  <c r="I482" i="1"/>
  <c r="L482" i="1"/>
  <c r="O482" i="1" s="1"/>
  <c r="I478" i="1"/>
  <c r="L478" i="1"/>
  <c r="O478" i="1" s="1"/>
  <c r="I474" i="1"/>
  <c r="L474" i="1"/>
  <c r="O474" i="1" s="1"/>
  <c r="I470" i="1"/>
  <c r="L470" i="1"/>
  <c r="O470" i="1" s="1"/>
  <c r="I466" i="1"/>
  <c r="L466" i="1"/>
  <c r="O466" i="1" s="1"/>
  <c r="I462" i="1"/>
  <c r="L462" i="1"/>
  <c r="O462" i="1" s="1"/>
  <c r="I458" i="1"/>
  <c r="L458" i="1"/>
  <c r="O458" i="1" s="1"/>
  <c r="I454" i="1"/>
  <c r="L454" i="1"/>
  <c r="O454" i="1" s="1"/>
  <c r="I450" i="1"/>
  <c r="L450" i="1"/>
  <c r="O450" i="1" s="1"/>
  <c r="I446" i="1"/>
  <c r="L446" i="1"/>
  <c r="O446" i="1" s="1"/>
  <c r="I442" i="1"/>
  <c r="L442" i="1"/>
  <c r="O442" i="1" s="1"/>
  <c r="I438" i="1"/>
  <c r="L438" i="1"/>
  <c r="O438" i="1" s="1"/>
  <c r="I434" i="1"/>
  <c r="L434" i="1"/>
  <c r="O434" i="1" s="1"/>
  <c r="I430" i="1"/>
  <c r="L430" i="1"/>
  <c r="O430" i="1" s="1"/>
  <c r="I426" i="1"/>
  <c r="L426" i="1"/>
  <c r="O426" i="1" s="1"/>
  <c r="I422" i="1"/>
  <c r="L422" i="1"/>
  <c r="O422" i="1" s="1"/>
  <c r="I418" i="1"/>
  <c r="L418" i="1"/>
  <c r="O418" i="1" s="1"/>
  <c r="L414" i="1"/>
  <c r="O414" i="1" s="1"/>
  <c r="I414" i="1"/>
  <c r="I410" i="1"/>
  <c r="L410" i="1"/>
  <c r="O410" i="1" s="1"/>
  <c r="I406" i="1"/>
  <c r="L406" i="1"/>
  <c r="O406" i="1" s="1"/>
  <c r="I402" i="1"/>
  <c r="L402" i="1"/>
  <c r="O402" i="1" s="1"/>
  <c r="I398" i="1"/>
  <c r="L398" i="1"/>
  <c r="O398" i="1" s="1"/>
  <c r="I394" i="1"/>
  <c r="L394" i="1"/>
  <c r="O394" i="1" s="1"/>
  <c r="I390" i="1"/>
  <c r="L390" i="1"/>
  <c r="O390" i="1" s="1"/>
  <c r="I386" i="1"/>
  <c r="L386" i="1"/>
  <c r="O386" i="1" s="1"/>
  <c r="I382" i="1"/>
  <c r="L382" i="1"/>
  <c r="O382" i="1" s="1"/>
  <c r="I378" i="1"/>
  <c r="L378" i="1"/>
  <c r="O378" i="1" s="1"/>
  <c r="I374" i="1"/>
  <c r="L374" i="1"/>
  <c r="O374" i="1" s="1"/>
  <c r="I370" i="1"/>
  <c r="L370" i="1"/>
  <c r="O370" i="1" s="1"/>
  <c r="I366" i="1"/>
  <c r="L366" i="1"/>
  <c r="O366" i="1" s="1"/>
  <c r="I362" i="1"/>
  <c r="L362" i="1"/>
  <c r="O362" i="1" s="1"/>
  <c r="I358" i="1"/>
  <c r="L358" i="1"/>
  <c r="O358" i="1" s="1"/>
  <c r="I354" i="1"/>
  <c r="L354" i="1"/>
  <c r="O354" i="1" s="1"/>
  <c r="I350" i="1"/>
  <c r="L350" i="1"/>
  <c r="O350" i="1" s="1"/>
  <c r="I346" i="1"/>
  <c r="L346" i="1"/>
  <c r="O346" i="1" s="1"/>
  <c r="I342" i="1"/>
  <c r="L342" i="1"/>
  <c r="O342" i="1" s="1"/>
  <c r="I338" i="1"/>
  <c r="L338" i="1"/>
  <c r="O338" i="1" s="1"/>
  <c r="I334" i="1"/>
  <c r="L334" i="1"/>
  <c r="O334" i="1" s="1"/>
  <c r="I330" i="1"/>
  <c r="L330" i="1"/>
  <c r="O330" i="1" s="1"/>
  <c r="I326" i="1"/>
  <c r="L326" i="1"/>
  <c r="O326" i="1" s="1"/>
  <c r="I322" i="1"/>
  <c r="L322" i="1"/>
  <c r="O322" i="1" s="1"/>
  <c r="I318" i="1"/>
  <c r="L318" i="1"/>
  <c r="O318" i="1" s="1"/>
  <c r="I314" i="1"/>
  <c r="L314" i="1"/>
  <c r="O314" i="1" s="1"/>
  <c r="I310" i="1"/>
  <c r="L310" i="1"/>
  <c r="O310" i="1" s="1"/>
  <c r="I306" i="1"/>
  <c r="L306" i="1"/>
  <c r="O306" i="1" s="1"/>
  <c r="I302" i="1"/>
  <c r="L302" i="1"/>
  <c r="O302" i="1" s="1"/>
  <c r="I298" i="1"/>
  <c r="L298" i="1"/>
  <c r="O298" i="1" s="1"/>
  <c r="I294" i="1"/>
  <c r="L294" i="1"/>
  <c r="O294" i="1" s="1"/>
  <c r="I290" i="1"/>
  <c r="L290" i="1"/>
  <c r="O290" i="1" s="1"/>
  <c r="L286" i="1"/>
  <c r="O286" i="1" s="1"/>
  <c r="I286" i="1"/>
  <c r="L282" i="1"/>
  <c r="O282" i="1" s="1"/>
  <c r="I282" i="1"/>
  <c r="L278" i="1"/>
  <c r="O278" i="1" s="1"/>
  <c r="I278" i="1"/>
  <c r="L274" i="1"/>
  <c r="O274" i="1" s="1"/>
  <c r="I274" i="1"/>
  <c r="L270" i="1"/>
  <c r="O270" i="1" s="1"/>
  <c r="I270" i="1"/>
  <c r="L266" i="1"/>
  <c r="O266" i="1" s="1"/>
  <c r="I266" i="1"/>
  <c r="L262" i="1"/>
  <c r="O262" i="1" s="1"/>
  <c r="I262" i="1"/>
  <c r="L258" i="1"/>
  <c r="O258" i="1" s="1"/>
  <c r="I258" i="1"/>
  <c r="L254" i="1"/>
  <c r="O254" i="1" s="1"/>
  <c r="I254" i="1"/>
  <c r="L250" i="1"/>
  <c r="O250" i="1" s="1"/>
  <c r="I250" i="1"/>
  <c r="L246" i="1"/>
  <c r="O246" i="1" s="1"/>
  <c r="I246" i="1"/>
  <c r="L242" i="1"/>
  <c r="O242" i="1" s="1"/>
  <c r="I242" i="1"/>
  <c r="L238" i="1"/>
  <c r="O238" i="1" s="1"/>
  <c r="I238" i="1"/>
  <c r="L234" i="1"/>
  <c r="O234" i="1" s="1"/>
  <c r="I234" i="1"/>
  <c r="L230" i="1"/>
  <c r="O230" i="1" s="1"/>
  <c r="I230" i="1"/>
  <c r="L226" i="1"/>
  <c r="O226" i="1" s="1"/>
  <c r="I226" i="1"/>
  <c r="L222" i="1"/>
  <c r="O222" i="1" s="1"/>
  <c r="I222" i="1"/>
  <c r="L218" i="1"/>
  <c r="O218" i="1" s="1"/>
  <c r="I218" i="1"/>
  <c r="L214" i="1"/>
  <c r="O214" i="1" s="1"/>
  <c r="I214" i="1"/>
  <c r="L210" i="1"/>
  <c r="O210" i="1" s="1"/>
  <c r="I210" i="1"/>
  <c r="L206" i="1"/>
  <c r="O206" i="1" s="1"/>
  <c r="I206" i="1"/>
  <c r="L202" i="1"/>
  <c r="O202" i="1" s="1"/>
  <c r="I202" i="1"/>
  <c r="L198" i="1"/>
  <c r="O198" i="1" s="1"/>
  <c r="I198" i="1"/>
  <c r="L194" i="1"/>
  <c r="O194" i="1" s="1"/>
  <c r="I194" i="1"/>
  <c r="L190" i="1"/>
  <c r="O190" i="1" s="1"/>
  <c r="I190" i="1"/>
  <c r="L186" i="1"/>
  <c r="O186" i="1" s="1"/>
  <c r="I186" i="1"/>
  <c r="L182" i="1"/>
  <c r="O182" i="1" s="1"/>
  <c r="I182" i="1"/>
  <c r="L178" i="1"/>
  <c r="O178" i="1" s="1"/>
  <c r="I178" i="1"/>
  <c r="L174" i="1"/>
  <c r="O174" i="1" s="1"/>
  <c r="I174" i="1"/>
  <c r="L170" i="1"/>
  <c r="O170" i="1" s="1"/>
  <c r="I170" i="1"/>
  <c r="L166" i="1"/>
  <c r="O166" i="1" s="1"/>
  <c r="I166" i="1"/>
  <c r="L162" i="1"/>
  <c r="O162" i="1" s="1"/>
  <c r="I162" i="1"/>
  <c r="L158" i="1"/>
  <c r="O158" i="1" s="1"/>
  <c r="I158" i="1"/>
  <c r="L154" i="1"/>
  <c r="O154" i="1" s="1"/>
  <c r="I154" i="1"/>
  <c r="L150" i="1"/>
  <c r="O150" i="1" s="1"/>
  <c r="I150" i="1"/>
  <c r="L146" i="1"/>
  <c r="O146" i="1" s="1"/>
  <c r="I146" i="1"/>
  <c r="L142" i="1"/>
  <c r="O142" i="1" s="1"/>
  <c r="I142" i="1"/>
  <c r="L138" i="1"/>
  <c r="O138" i="1" s="1"/>
  <c r="I138" i="1"/>
  <c r="L134" i="1"/>
  <c r="O134" i="1" s="1"/>
  <c r="I134" i="1"/>
  <c r="L130" i="1"/>
  <c r="O130" i="1" s="1"/>
  <c r="I130" i="1"/>
  <c r="L126" i="1"/>
  <c r="O126" i="1" s="1"/>
  <c r="I126" i="1"/>
  <c r="L122" i="1"/>
  <c r="O122" i="1" s="1"/>
  <c r="I122" i="1"/>
  <c r="L118" i="1"/>
  <c r="O118" i="1" s="1"/>
  <c r="I118" i="1"/>
  <c r="L114" i="1"/>
  <c r="O114" i="1" s="1"/>
  <c r="I114" i="1"/>
  <c r="L110" i="1"/>
  <c r="O110" i="1" s="1"/>
  <c r="I110" i="1"/>
  <c r="L106" i="1"/>
  <c r="O106" i="1" s="1"/>
  <c r="I106" i="1"/>
  <c r="L102" i="1"/>
  <c r="O102" i="1" s="1"/>
  <c r="I102" i="1"/>
  <c r="L98" i="1"/>
  <c r="O98" i="1" s="1"/>
  <c r="I98" i="1"/>
  <c r="L94" i="1"/>
  <c r="O94" i="1" s="1"/>
  <c r="I94" i="1"/>
  <c r="L90" i="1"/>
  <c r="O90" i="1" s="1"/>
  <c r="I90" i="1"/>
  <c r="I86" i="1"/>
  <c r="L86" i="1"/>
  <c r="O86" i="1" s="1"/>
  <c r="I82" i="1"/>
  <c r="L82" i="1"/>
  <c r="O82" i="1" s="1"/>
  <c r="I78" i="1"/>
  <c r="L78" i="1"/>
  <c r="O78" i="1" s="1"/>
  <c r="I74" i="1"/>
  <c r="L74" i="1"/>
  <c r="O74" i="1" s="1"/>
  <c r="I70" i="1"/>
  <c r="L70" i="1"/>
  <c r="O70" i="1" s="1"/>
  <c r="I66" i="1"/>
  <c r="L66" i="1"/>
  <c r="O66" i="1" s="1"/>
  <c r="I62" i="1"/>
  <c r="L62" i="1"/>
  <c r="O62" i="1" s="1"/>
  <c r="I58" i="1"/>
  <c r="L58" i="1"/>
  <c r="O58" i="1" s="1"/>
  <c r="I54" i="1"/>
  <c r="L54" i="1"/>
  <c r="O54" i="1" s="1"/>
  <c r="I50" i="1"/>
  <c r="L50" i="1"/>
  <c r="O50" i="1" s="1"/>
  <c r="I46" i="1"/>
  <c r="L46" i="1"/>
  <c r="O46" i="1" s="1"/>
  <c r="I42" i="1"/>
  <c r="L42" i="1"/>
  <c r="O42" i="1" s="1"/>
  <c r="I38" i="1"/>
  <c r="L38" i="1"/>
  <c r="O38" i="1" s="1"/>
  <c r="I34" i="1"/>
  <c r="L34" i="1"/>
  <c r="O34" i="1" s="1"/>
  <c r="I30" i="1"/>
  <c r="L30" i="1"/>
  <c r="O30" i="1" s="1"/>
  <c r="I26" i="1"/>
  <c r="L26" i="1"/>
  <c r="O26" i="1" s="1"/>
  <c r="I22" i="1"/>
  <c r="L22" i="1"/>
  <c r="O22" i="1" s="1"/>
  <c r="I18" i="1"/>
  <c r="L18" i="1"/>
  <c r="O18" i="1" s="1"/>
  <c r="I14" i="1"/>
  <c r="L14" i="1"/>
  <c r="O14" i="1" s="1"/>
  <c r="I10" i="1"/>
  <c r="L10" i="1"/>
  <c r="O10" i="1" s="1"/>
  <c r="I6" i="1"/>
  <c r="L6" i="1"/>
  <c r="O6" i="1" s="1"/>
  <c r="I29" i="1"/>
  <c r="L29" i="1"/>
  <c r="O29" i="1" s="1"/>
  <c r="I17" i="1"/>
  <c r="L17" i="1"/>
  <c r="O17" i="1" s="1"/>
  <c r="I7" i="1"/>
  <c r="L7" i="1"/>
  <c r="O7" i="1" s="1"/>
  <c r="I43" i="1"/>
  <c r="L43" i="1"/>
  <c r="O43" i="1" s="1"/>
  <c r="I35" i="1"/>
  <c r="L35" i="1"/>
  <c r="O35" i="1" s="1"/>
  <c r="I25" i="1"/>
  <c r="L25" i="1"/>
  <c r="O25" i="1" s="1"/>
  <c r="I11" i="1"/>
  <c r="L11" i="1"/>
  <c r="O11" i="1" s="1"/>
  <c r="L1005" i="1"/>
  <c r="O1005" i="1" s="1"/>
  <c r="I1005" i="1"/>
  <c r="L1001" i="1"/>
  <c r="O1001" i="1" s="1"/>
  <c r="I1001" i="1"/>
  <c r="L997" i="1"/>
  <c r="O997" i="1" s="1"/>
  <c r="I997" i="1"/>
  <c r="L993" i="1"/>
  <c r="O993" i="1" s="1"/>
  <c r="I993" i="1"/>
  <c r="L989" i="1"/>
  <c r="O989" i="1" s="1"/>
  <c r="I989" i="1"/>
  <c r="L985" i="1"/>
  <c r="O985" i="1" s="1"/>
  <c r="I985" i="1"/>
  <c r="L981" i="1"/>
  <c r="O981" i="1" s="1"/>
  <c r="I981" i="1"/>
  <c r="L977" i="1"/>
  <c r="O977" i="1" s="1"/>
  <c r="I977" i="1"/>
  <c r="L973" i="1"/>
  <c r="O973" i="1" s="1"/>
  <c r="I973" i="1"/>
  <c r="L969" i="1"/>
  <c r="O969" i="1" s="1"/>
  <c r="I969" i="1"/>
  <c r="L965" i="1"/>
  <c r="O965" i="1" s="1"/>
  <c r="I965" i="1"/>
  <c r="L961" i="1"/>
  <c r="O961" i="1" s="1"/>
  <c r="I961" i="1"/>
  <c r="L957" i="1"/>
  <c r="O957" i="1" s="1"/>
  <c r="I957" i="1"/>
  <c r="L953" i="1"/>
  <c r="O953" i="1" s="1"/>
  <c r="I953" i="1"/>
  <c r="L949" i="1"/>
  <c r="O949" i="1" s="1"/>
  <c r="I949" i="1"/>
  <c r="L945" i="1"/>
  <c r="O945" i="1" s="1"/>
  <c r="I945" i="1"/>
  <c r="L941" i="1"/>
  <c r="O941" i="1" s="1"/>
  <c r="I941" i="1"/>
  <c r="L937" i="1"/>
  <c r="O937" i="1" s="1"/>
  <c r="I937" i="1"/>
  <c r="L933" i="1"/>
  <c r="O933" i="1" s="1"/>
  <c r="I933" i="1"/>
  <c r="L929" i="1"/>
  <c r="O929" i="1" s="1"/>
  <c r="I929" i="1"/>
  <c r="L925" i="1"/>
  <c r="O925" i="1" s="1"/>
  <c r="I925" i="1"/>
  <c r="L921" i="1"/>
  <c r="O921" i="1" s="1"/>
  <c r="I921" i="1"/>
  <c r="L917" i="1"/>
  <c r="O917" i="1" s="1"/>
  <c r="I917" i="1"/>
  <c r="L913" i="1"/>
  <c r="O913" i="1" s="1"/>
  <c r="I913" i="1"/>
  <c r="L909" i="1"/>
  <c r="O909" i="1" s="1"/>
  <c r="I909" i="1"/>
  <c r="L905" i="1"/>
  <c r="O905" i="1" s="1"/>
  <c r="I905" i="1"/>
  <c r="L901" i="1"/>
  <c r="O901" i="1" s="1"/>
  <c r="I901" i="1"/>
  <c r="L897" i="1"/>
  <c r="O897" i="1" s="1"/>
  <c r="I897" i="1"/>
  <c r="L893" i="1"/>
  <c r="O893" i="1" s="1"/>
  <c r="I893" i="1"/>
  <c r="L889" i="1"/>
  <c r="O889" i="1" s="1"/>
  <c r="I889" i="1"/>
  <c r="L885" i="1"/>
  <c r="O885" i="1" s="1"/>
  <c r="I885" i="1"/>
  <c r="L881" i="1"/>
  <c r="O881" i="1" s="1"/>
  <c r="I881" i="1"/>
  <c r="L877" i="1"/>
  <c r="O877" i="1" s="1"/>
  <c r="I877" i="1"/>
  <c r="L873" i="1"/>
  <c r="O873" i="1" s="1"/>
  <c r="I873" i="1"/>
  <c r="L869" i="1"/>
  <c r="O869" i="1" s="1"/>
  <c r="I869" i="1"/>
  <c r="L865" i="1"/>
  <c r="O865" i="1" s="1"/>
  <c r="I865" i="1"/>
  <c r="L861" i="1"/>
  <c r="O861" i="1" s="1"/>
  <c r="I861" i="1"/>
  <c r="L857" i="1"/>
  <c r="O857" i="1" s="1"/>
  <c r="I857" i="1"/>
  <c r="L853" i="1"/>
  <c r="O853" i="1" s="1"/>
  <c r="I853" i="1"/>
  <c r="L849" i="1"/>
  <c r="O849" i="1" s="1"/>
  <c r="I849" i="1"/>
  <c r="L845" i="1"/>
  <c r="O845" i="1" s="1"/>
  <c r="I845" i="1"/>
  <c r="L841" i="1"/>
  <c r="O841" i="1" s="1"/>
  <c r="I841" i="1"/>
  <c r="L837" i="1"/>
  <c r="O837" i="1" s="1"/>
  <c r="I837" i="1"/>
  <c r="L833" i="1"/>
  <c r="O833" i="1" s="1"/>
  <c r="I833" i="1"/>
  <c r="L829" i="1"/>
  <c r="O829" i="1" s="1"/>
  <c r="I829" i="1"/>
  <c r="L825" i="1"/>
  <c r="O825" i="1" s="1"/>
  <c r="I825" i="1"/>
  <c r="L821" i="1"/>
  <c r="O821" i="1" s="1"/>
  <c r="I821" i="1"/>
  <c r="L817" i="1"/>
  <c r="O817" i="1" s="1"/>
  <c r="I817" i="1"/>
  <c r="L813" i="1"/>
  <c r="O813" i="1" s="1"/>
  <c r="I813" i="1"/>
  <c r="L809" i="1"/>
  <c r="O809" i="1" s="1"/>
  <c r="I809" i="1"/>
  <c r="L805" i="1"/>
  <c r="O805" i="1" s="1"/>
  <c r="I805" i="1"/>
  <c r="L801" i="1"/>
  <c r="O801" i="1" s="1"/>
  <c r="I801" i="1"/>
  <c r="L797" i="1"/>
  <c r="O797" i="1" s="1"/>
  <c r="I797" i="1"/>
  <c r="L793" i="1"/>
  <c r="O793" i="1" s="1"/>
  <c r="I793" i="1"/>
  <c r="L789" i="1"/>
  <c r="O789" i="1" s="1"/>
  <c r="I789" i="1"/>
  <c r="L785" i="1"/>
  <c r="O785" i="1" s="1"/>
  <c r="I785" i="1"/>
  <c r="L781" i="1"/>
  <c r="O781" i="1" s="1"/>
  <c r="I781" i="1"/>
  <c r="L777" i="1"/>
  <c r="O777" i="1" s="1"/>
  <c r="I777" i="1"/>
  <c r="L773" i="1"/>
  <c r="O773" i="1" s="1"/>
  <c r="I773" i="1"/>
  <c r="L769" i="1"/>
  <c r="O769" i="1" s="1"/>
  <c r="I769" i="1"/>
  <c r="L765" i="1"/>
  <c r="O765" i="1" s="1"/>
  <c r="I765" i="1"/>
  <c r="L761" i="1"/>
  <c r="O761" i="1" s="1"/>
  <c r="I761" i="1"/>
  <c r="L757" i="1"/>
  <c r="O757" i="1" s="1"/>
  <c r="I757" i="1"/>
  <c r="L753" i="1"/>
  <c r="O753" i="1" s="1"/>
  <c r="I753" i="1"/>
  <c r="L749" i="1"/>
  <c r="O749" i="1" s="1"/>
  <c r="I749" i="1"/>
  <c r="L745" i="1"/>
  <c r="O745" i="1" s="1"/>
  <c r="I745" i="1"/>
  <c r="L741" i="1"/>
  <c r="O741" i="1" s="1"/>
  <c r="I741" i="1"/>
  <c r="L737" i="1"/>
  <c r="O737" i="1" s="1"/>
  <c r="I737" i="1"/>
  <c r="L733" i="1"/>
  <c r="O733" i="1" s="1"/>
  <c r="I733" i="1"/>
  <c r="L729" i="1"/>
  <c r="O729" i="1" s="1"/>
  <c r="I729" i="1"/>
  <c r="L725" i="1"/>
  <c r="O725" i="1" s="1"/>
  <c r="I725" i="1"/>
  <c r="L721" i="1"/>
  <c r="O721" i="1" s="1"/>
  <c r="I721" i="1"/>
  <c r="L717" i="1"/>
  <c r="O717" i="1" s="1"/>
  <c r="I717" i="1"/>
  <c r="L713" i="1"/>
  <c r="O713" i="1" s="1"/>
  <c r="I713" i="1"/>
  <c r="L709" i="1"/>
  <c r="O709" i="1" s="1"/>
  <c r="I709" i="1"/>
  <c r="L705" i="1"/>
  <c r="O705" i="1" s="1"/>
  <c r="I705" i="1"/>
  <c r="L701" i="1"/>
  <c r="O701" i="1" s="1"/>
  <c r="I701" i="1"/>
  <c r="L697" i="1"/>
  <c r="O697" i="1" s="1"/>
  <c r="I697" i="1"/>
  <c r="L693" i="1"/>
  <c r="O693" i="1" s="1"/>
  <c r="I693" i="1"/>
  <c r="L689" i="1"/>
  <c r="O689" i="1" s="1"/>
  <c r="I689" i="1"/>
  <c r="L685" i="1"/>
  <c r="O685" i="1" s="1"/>
  <c r="I685" i="1"/>
  <c r="L681" i="1"/>
  <c r="O681" i="1" s="1"/>
  <c r="I681" i="1"/>
  <c r="L677" i="1"/>
  <c r="O677" i="1" s="1"/>
  <c r="I677" i="1"/>
  <c r="L673" i="1"/>
  <c r="O673" i="1" s="1"/>
  <c r="I673" i="1"/>
  <c r="I669" i="1"/>
  <c r="L669" i="1"/>
  <c r="O669" i="1" s="1"/>
  <c r="I665" i="1"/>
  <c r="L665" i="1"/>
  <c r="O665" i="1" s="1"/>
  <c r="I661" i="1"/>
  <c r="L661" i="1"/>
  <c r="O661" i="1" s="1"/>
  <c r="I657" i="1"/>
  <c r="L657" i="1"/>
  <c r="O657" i="1" s="1"/>
  <c r="I653" i="1"/>
  <c r="L653" i="1"/>
  <c r="O653" i="1" s="1"/>
  <c r="I649" i="1"/>
  <c r="L649" i="1"/>
  <c r="O649" i="1" s="1"/>
  <c r="I645" i="1"/>
  <c r="L645" i="1"/>
  <c r="O645" i="1" s="1"/>
  <c r="I641" i="1"/>
  <c r="L641" i="1"/>
  <c r="O641" i="1" s="1"/>
  <c r="I637" i="1"/>
  <c r="L637" i="1"/>
  <c r="O637" i="1" s="1"/>
  <c r="I633" i="1"/>
  <c r="L633" i="1"/>
  <c r="O633" i="1" s="1"/>
  <c r="I629" i="1"/>
  <c r="L629" i="1"/>
  <c r="O629" i="1" s="1"/>
  <c r="I625" i="1"/>
  <c r="L625" i="1"/>
  <c r="O625" i="1" s="1"/>
  <c r="I621" i="1"/>
  <c r="L621" i="1"/>
  <c r="O621" i="1" s="1"/>
  <c r="I617" i="1"/>
  <c r="L617" i="1"/>
  <c r="O617" i="1" s="1"/>
  <c r="I613" i="1"/>
  <c r="L613" i="1"/>
  <c r="O613" i="1" s="1"/>
  <c r="I609" i="1"/>
  <c r="L609" i="1"/>
  <c r="O609" i="1" s="1"/>
  <c r="I605" i="1"/>
  <c r="L605" i="1"/>
  <c r="O605" i="1" s="1"/>
  <c r="I601" i="1"/>
  <c r="L601" i="1"/>
  <c r="O601" i="1" s="1"/>
  <c r="I597" i="1"/>
  <c r="L597" i="1"/>
  <c r="O597" i="1" s="1"/>
  <c r="I593" i="1"/>
  <c r="L593" i="1"/>
  <c r="O593" i="1" s="1"/>
  <c r="I589" i="1"/>
  <c r="L589" i="1"/>
  <c r="O589" i="1" s="1"/>
  <c r="I585" i="1"/>
  <c r="L585" i="1"/>
  <c r="O585" i="1" s="1"/>
  <c r="I581" i="1"/>
  <c r="L581" i="1"/>
  <c r="O581" i="1" s="1"/>
  <c r="I577" i="1"/>
  <c r="L577" i="1"/>
  <c r="O577" i="1" s="1"/>
  <c r="I573" i="1"/>
  <c r="L573" i="1"/>
  <c r="O573" i="1" s="1"/>
  <c r="I569" i="1"/>
  <c r="L569" i="1"/>
  <c r="O569" i="1" s="1"/>
  <c r="I565" i="1"/>
  <c r="L565" i="1"/>
  <c r="O565" i="1" s="1"/>
  <c r="I561" i="1"/>
  <c r="L561" i="1"/>
  <c r="O561" i="1" s="1"/>
  <c r="I557" i="1"/>
  <c r="L557" i="1"/>
  <c r="O557" i="1" s="1"/>
  <c r="I553" i="1"/>
  <c r="L553" i="1"/>
  <c r="O553" i="1" s="1"/>
  <c r="I549" i="1"/>
  <c r="L549" i="1"/>
  <c r="O549" i="1" s="1"/>
  <c r="I545" i="1"/>
  <c r="L545" i="1"/>
  <c r="O545" i="1" s="1"/>
  <c r="I541" i="1"/>
  <c r="L541" i="1"/>
  <c r="O541" i="1" s="1"/>
  <c r="I537" i="1"/>
  <c r="L537" i="1"/>
  <c r="O537" i="1" s="1"/>
  <c r="I533" i="1"/>
  <c r="L533" i="1"/>
  <c r="O533" i="1" s="1"/>
  <c r="I529" i="1"/>
  <c r="L529" i="1"/>
  <c r="O529" i="1" s="1"/>
  <c r="I525" i="1"/>
  <c r="L525" i="1"/>
  <c r="O525" i="1" s="1"/>
  <c r="I521" i="1"/>
  <c r="L521" i="1"/>
  <c r="O521" i="1" s="1"/>
  <c r="I517" i="1"/>
  <c r="L517" i="1"/>
  <c r="O517" i="1" s="1"/>
  <c r="I513" i="1"/>
  <c r="L513" i="1"/>
  <c r="O513" i="1" s="1"/>
  <c r="I509" i="1"/>
  <c r="L509" i="1"/>
  <c r="O509" i="1" s="1"/>
  <c r="I505" i="1"/>
  <c r="L505" i="1"/>
  <c r="O505" i="1" s="1"/>
  <c r="I501" i="1"/>
  <c r="L501" i="1"/>
  <c r="O501" i="1" s="1"/>
  <c r="I497" i="1"/>
  <c r="L497" i="1"/>
  <c r="O497" i="1" s="1"/>
  <c r="I493" i="1"/>
  <c r="L493" i="1"/>
  <c r="O493" i="1" s="1"/>
  <c r="I489" i="1"/>
  <c r="L489" i="1"/>
  <c r="O489" i="1" s="1"/>
  <c r="I485" i="1"/>
  <c r="L485" i="1"/>
  <c r="O485" i="1" s="1"/>
  <c r="I481" i="1"/>
  <c r="L481" i="1"/>
  <c r="O481" i="1" s="1"/>
  <c r="I477" i="1"/>
  <c r="L477" i="1"/>
  <c r="O477" i="1" s="1"/>
  <c r="I473" i="1"/>
  <c r="L473" i="1"/>
  <c r="O473" i="1" s="1"/>
  <c r="I469" i="1"/>
  <c r="L469" i="1"/>
  <c r="O469" i="1" s="1"/>
  <c r="I465" i="1"/>
  <c r="L465" i="1"/>
  <c r="O465" i="1" s="1"/>
  <c r="I461" i="1"/>
  <c r="L461" i="1"/>
  <c r="O461" i="1" s="1"/>
  <c r="I457" i="1"/>
  <c r="L457" i="1"/>
  <c r="O457" i="1" s="1"/>
  <c r="I453" i="1"/>
  <c r="L453" i="1"/>
  <c r="O453" i="1" s="1"/>
  <c r="I449" i="1"/>
  <c r="L449" i="1"/>
  <c r="O449" i="1" s="1"/>
  <c r="I445" i="1"/>
  <c r="L445" i="1"/>
  <c r="O445" i="1" s="1"/>
  <c r="I441" i="1"/>
  <c r="L441" i="1"/>
  <c r="O441" i="1" s="1"/>
  <c r="I437" i="1"/>
  <c r="L437" i="1"/>
  <c r="O437" i="1" s="1"/>
  <c r="I433" i="1"/>
  <c r="L433" i="1"/>
  <c r="O433" i="1" s="1"/>
  <c r="I429" i="1"/>
  <c r="L429" i="1"/>
  <c r="O429" i="1" s="1"/>
  <c r="I425" i="1"/>
  <c r="L425" i="1"/>
  <c r="O425" i="1" s="1"/>
  <c r="I421" i="1"/>
  <c r="L421" i="1"/>
  <c r="O421" i="1" s="1"/>
  <c r="I417" i="1"/>
  <c r="L417" i="1"/>
  <c r="O417" i="1" s="1"/>
  <c r="L413" i="1"/>
  <c r="O413" i="1" s="1"/>
  <c r="I413" i="1"/>
  <c r="I409" i="1"/>
  <c r="L409" i="1"/>
  <c r="O409" i="1" s="1"/>
  <c r="I405" i="1"/>
  <c r="L405" i="1"/>
  <c r="O405" i="1" s="1"/>
  <c r="I401" i="1"/>
  <c r="L401" i="1"/>
  <c r="O401" i="1" s="1"/>
  <c r="I397" i="1"/>
  <c r="L397" i="1"/>
  <c r="O397" i="1" s="1"/>
  <c r="I393" i="1"/>
  <c r="L393" i="1"/>
  <c r="O393" i="1" s="1"/>
  <c r="I389" i="1"/>
  <c r="L389" i="1"/>
  <c r="O389" i="1" s="1"/>
  <c r="I385" i="1"/>
  <c r="L385" i="1"/>
  <c r="O385" i="1" s="1"/>
  <c r="I381" i="1"/>
  <c r="L381" i="1"/>
  <c r="O381" i="1" s="1"/>
  <c r="I377" i="1"/>
  <c r="L377" i="1"/>
  <c r="O377" i="1" s="1"/>
  <c r="I373" i="1"/>
  <c r="L373" i="1"/>
  <c r="O373" i="1" s="1"/>
  <c r="I369" i="1"/>
  <c r="L369" i="1"/>
  <c r="O369" i="1" s="1"/>
  <c r="I365" i="1"/>
  <c r="L365" i="1"/>
  <c r="O365" i="1" s="1"/>
  <c r="I361" i="1"/>
  <c r="L361" i="1"/>
  <c r="O361" i="1" s="1"/>
  <c r="I357" i="1"/>
  <c r="L357" i="1"/>
  <c r="O357" i="1" s="1"/>
  <c r="I353" i="1"/>
  <c r="L353" i="1"/>
  <c r="O353" i="1" s="1"/>
  <c r="I349" i="1"/>
  <c r="L349" i="1"/>
  <c r="O349" i="1" s="1"/>
  <c r="I345" i="1"/>
  <c r="L345" i="1"/>
  <c r="O345" i="1" s="1"/>
  <c r="I341" i="1"/>
  <c r="L341" i="1"/>
  <c r="O341" i="1" s="1"/>
  <c r="I337" i="1"/>
  <c r="L337" i="1"/>
  <c r="O337" i="1" s="1"/>
  <c r="I333" i="1"/>
  <c r="L333" i="1"/>
  <c r="O333" i="1" s="1"/>
  <c r="I329" i="1"/>
  <c r="L329" i="1"/>
  <c r="O329" i="1" s="1"/>
  <c r="I325" i="1"/>
  <c r="L325" i="1"/>
  <c r="O325" i="1" s="1"/>
  <c r="I321" i="1"/>
  <c r="L321" i="1"/>
  <c r="O321" i="1" s="1"/>
  <c r="I317" i="1"/>
  <c r="L317" i="1"/>
  <c r="O317" i="1" s="1"/>
  <c r="I313" i="1"/>
  <c r="L313" i="1"/>
  <c r="O313" i="1" s="1"/>
  <c r="I309" i="1"/>
  <c r="L309" i="1"/>
  <c r="O309" i="1" s="1"/>
  <c r="I305" i="1"/>
  <c r="L305" i="1"/>
  <c r="O305" i="1" s="1"/>
  <c r="I301" i="1"/>
  <c r="L301" i="1"/>
  <c r="O301" i="1" s="1"/>
  <c r="I297" i="1"/>
  <c r="L297" i="1"/>
  <c r="O297" i="1" s="1"/>
  <c r="I289" i="1"/>
  <c r="L289" i="1"/>
  <c r="O289" i="1" s="1"/>
  <c r="L285" i="1"/>
  <c r="O285" i="1" s="1"/>
  <c r="I285" i="1"/>
  <c r="L281" i="1"/>
  <c r="O281" i="1" s="1"/>
  <c r="I281" i="1"/>
  <c r="L277" i="1"/>
  <c r="O277" i="1" s="1"/>
  <c r="I277" i="1"/>
  <c r="L273" i="1"/>
  <c r="O273" i="1" s="1"/>
  <c r="I273" i="1"/>
  <c r="L269" i="1"/>
  <c r="O269" i="1" s="1"/>
  <c r="I269" i="1"/>
  <c r="L265" i="1"/>
  <c r="O265" i="1" s="1"/>
  <c r="I265" i="1"/>
  <c r="L261" i="1"/>
  <c r="O261" i="1" s="1"/>
  <c r="I261" i="1"/>
  <c r="L257" i="1"/>
  <c r="O257" i="1" s="1"/>
  <c r="I257" i="1"/>
  <c r="L253" i="1"/>
  <c r="O253" i="1" s="1"/>
  <c r="I253" i="1"/>
  <c r="L249" i="1"/>
  <c r="O249" i="1" s="1"/>
  <c r="I249" i="1"/>
  <c r="L245" i="1"/>
  <c r="O245" i="1" s="1"/>
  <c r="I245" i="1"/>
  <c r="L241" i="1"/>
  <c r="O241" i="1" s="1"/>
  <c r="I241" i="1"/>
  <c r="L237" i="1"/>
  <c r="O237" i="1" s="1"/>
  <c r="I237" i="1"/>
  <c r="L233" i="1"/>
  <c r="O233" i="1" s="1"/>
  <c r="I233" i="1"/>
  <c r="L229" i="1"/>
  <c r="O229" i="1" s="1"/>
  <c r="I229" i="1"/>
  <c r="L225" i="1"/>
  <c r="O225" i="1" s="1"/>
  <c r="I225" i="1"/>
  <c r="L221" i="1"/>
  <c r="O221" i="1" s="1"/>
  <c r="I221" i="1"/>
  <c r="L217" i="1"/>
  <c r="O217" i="1" s="1"/>
  <c r="I217" i="1"/>
  <c r="L213" i="1"/>
  <c r="O213" i="1" s="1"/>
  <c r="I213" i="1"/>
  <c r="L209" i="1"/>
  <c r="O209" i="1" s="1"/>
  <c r="I209" i="1"/>
  <c r="L205" i="1"/>
  <c r="O205" i="1" s="1"/>
  <c r="I205" i="1"/>
  <c r="L201" i="1"/>
  <c r="O201" i="1" s="1"/>
  <c r="I201" i="1"/>
  <c r="L197" i="1"/>
  <c r="O197" i="1" s="1"/>
  <c r="I197" i="1"/>
  <c r="L193" i="1"/>
  <c r="O193" i="1" s="1"/>
  <c r="I193" i="1"/>
  <c r="L189" i="1"/>
  <c r="O189" i="1" s="1"/>
  <c r="I189" i="1"/>
  <c r="L185" i="1"/>
  <c r="O185" i="1" s="1"/>
  <c r="I185" i="1"/>
  <c r="L181" i="1"/>
  <c r="O181" i="1" s="1"/>
  <c r="I181" i="1"/>
  <c r="L177" i="1"/>
  <c r="O177" i="1" s="1"/>
  <c r="I177" i="1"/>
  <c r="L173" i="1"/>
  <c r="O173" i="1" s="1"/>
  <c r="I173" i="1"/>
  <c r="L169" i="1"/>
  <c r="O169" i="1" s="1"/>
  <c r="I169" i="1"/>
  <c r="L165" i="1"/>
  <c r="O165" i="1" s="1"/>
  <c r="I165" i="1"/>
  <c r="L161" i="1"/>
  <c r="O161" i="1" s="1"/>
  <c r="I161" i="1"/>
  <c r="L157" i="1"/>
  <c r="O157" i="1" s="1"/>
  <c r="I157" i="1"/>
  <c r="L153" i="1"/>
  <c r="O153" i="1" s="1"/>
  <c r="I153" i="1"/>
  <c r="L149" i="1"/>
  <c r="O149" i="1" s="1"/>
  <c r="I149" i="1"/>
  <c r="L145" i="1"/>
  <c r="O145" i="1" s="1"/>
  <c r="I145" i="1"/>
  <c r="L141" i="1"/>
  <c r="O141" i="1" s="1"/>
  <c r="I141" i="1"/>
  <c r="L137" i="1"/>
  <c r="O137" i="1" s="1"/>
  <c r="I137" i="1"/>
  <c r="L133" i="1"/>
  <c r="O133" i="1" s="1"/>
  <c r="I133" i="1"/>
  <c r="L129" i="1"/>
  <c r="O129" i="1" s="1"/>
  <c r="I129" i="1"/>
  <c r="L125" i="1"/>
  <c r="O125" i="1" s="1"/>
  <c r="I125" i="1"/>
  <c r="L121" i="1"/>
  <c r="O121" i="1" s="1"/>
  <c r="I121" i="1"/>
  <c r="L117" i="1"/>
  <c r="O117" i="1" s="1"/>
  <c r="I117" i="1"/>
  <c r="L113" i="1"/>
  <c r="O113" i="1" s="1"/>
  <c r="I113" i="1"/>
  <c r="L109" i="1"/>
  <c r="O109" i="1" s="1"/>
  <c r="I109" i="1"/>
  <c r="L105" i="1"/>
  <c r="O105" i="1" s="1"/>
  <c r="I105" i="1"/>
  <c r="L101" i="1"/>
  <c r="O101" i="1" s="1"/>
  <c r="I101" i="1"/>
  <c r="L97" i="1"/>
  <c r="O97" i="1" s="1"/>
  <c r="I97" i="1"/>
  <c r="L93" i="1"/>
  <c r="O93" i="1" s="1"/>
  <c r="I93" i="1"/>
  <c r="L89" i="1"/>
  <c r="O89" i="1" s="1"/>
  <c r="I89" i="1"/>
  <c r="I85" i="1"/>
  <c r="L85" i="1"/>
  <c r="O85" i="1" s="1"/>
  <c r="I81" i="1"/>
  <c r="L81" i="1"/>
  <c r="O81" i="1" s="1"/>
  <c r="I77" i="1"/>
  <c r="L77" i="1"/>
  <c r="O77" i="1" s="1"/>
  <c r="I73" i="1"/>
  <c r="L73" i="1"/>
  <c r="O73" i="1" s="1"/>
  <c r="I69" i="1"/>
  <c r="L69" i="1"/>
  <c r="O69" i="1" s="1"/>
  <c r="I65" i="1"/>
  <c r="L65" i="1"/>
  <c r="O65" i="1" s="1"/>
  <c r="I61" i="1"/>
  <c r="L61" i="1"/>
  <c r="O61" i="1" s="1"/>
  <c r="I57" i="1"/>
  <c r="L57" i="1"/>
  <c r="O57" i="1" s="1"/>
  <c r="I53" i="1"/>
  <c r="L53" i="1"/>
  <c r="O53" i="1" s="1"/>
  <c r="I49" i="1"/>
  <c r="L49" i="1"/>
  <c r="O49" i="1" s="1"/>
  <c r="I41" i="1"/>
  <c r="L41" i="1"/>
  <c r="O41" i="1" s="1"/>
  <c r="I33" i="1"/>
  <c r="L33" i="1"/>
  <c r="O33" i="1" s="1"/>
  <c r="I21" i="1"/>
  <c r="L21" i="1"/>
  <c r="O21" i="1" s="1"/>
  <c r="I5" i="1"/>
  <c r="L5" i="1"/>
  <c r="O5" i="1" s="1"/>
  <c r="J3" i="1"/>
  <c r="K105" i="2" l="1"/>
  <c r="O293" i="1"/>
  <c r="O124" i="3"/>
  <c r="O1044" i="1"/>
  <c r="O290" i="2"/>
  <c r="O1057" i="1"/>
  <c r="O273" i="2"/>
  <c r="O139" i="3"/>
  <c r="O209" i="2"/>
  <c r="O1010" i="1"/>
  <c r="K40" i="2"/>
  <c r="O1056" i="1"/>
  <c r="K137" i="2"/>
  <c r="O229" i="2"/>
  <c r="K300" i="2"/>
  <c r="O24" i="2"/>
  <c r="O1035" i="1"/>
  <c r="O1049" i="1"/>
  <c r="K94" i="3"/>
  <c r="O179" i="2"/>
  <c r="O114" i="2"/>
  <c r="O232" i="2"/>
  <c r="O194" i="2"/>
  <c r="K131" i="3"/>
  <c r="O224" i="2"/>
  <c r="O68" i="2"/>
  <c r="O68" i="3"/>
  <c r="O15" i="2"/>
  <c r="K13" i="3"/>
  <c r="K294" i="2"/>
  <c r="K288" i="2"/>
  <c r="O1046" i="1"/>
  <c r="O73" i="2"/>
  <c r="K35" i="3"/>
  <c r="O31" i="3"/>
  <c r="K95" i="2"/>
  <c r="O60" i="3"/>
  <c r="O9" i="2"/>
  <c r="O1026" i="1"/>
  <c r="K146" i="2"/>
  <c r="K89" i="2"/>
  <c r="K112" i="3"/>
  <c r="O135" i="3"/>
  <c r="O47" i="2"/>
  <c r="O30" i="3"/>
  <c r="O118" i="2"/>
  <c r="K127" i="3"/>
  <c r="O166" i="2"/>
  <c r="O1034" i="1"/>
  <c r="K221" i="2"/>
  <c r="O69" i="2"/>
  <c r="O27" i="2"/>
  <c r="O64" i="3"/>
  <c r="K152" i="3"/>
  <c r="O63" i="2"/>
  <c r="K268" i="2"/>
  <c r="K138" i="3"/>
  <c r="O1052" i="1"/>
  <c r="O1016" i="1"/>
  <c r="O135" i="2"/>
  <c r="O106" i="2"/>
  <c r="K66" i="3"/>
  <c r="O115" i="2"/>
  <c r="O244" i="2"/>
  <c r="O160" i="2"/>
  <c r="K15" i="3"/>
  <c r="O118" i="3"/>
  <c r="K99" i="3"/>
  <c r="O28" i="3"/>
  <c r="O165" i="2"/>
  <c r="O143" i="2"/>
  <c r="O1019" i="1"/>
  <c r="K1046" i="1"/>
  <c r="K216" i="2"/>
  <c r="O174" i="2"/>
  <c r="O19" i="3"/>
  <c r="O70" i="3"/>
  <c r="K1009" i="1"/>
  <c r="O60" i="2"/>
  <c r="K265" i="2"/>
  <c r="O252" i="2"/>
  <c r="O18" i="2"/>
  <c r="O102" i="2"/>
  <c r="K24" i="3"/>
  <c r="O59" i="3"/>
  <c r="K77" i="3"/>
  <c r="O163" i="2"/>
  <c r="O1036" i="1"/>
  <c r="O308" i="2"/>
  <c r="O129" i="2"/>
  <c r="O80" i="3"/>
  <c r="O110" i="3"/>
  <c r="O74" i="2"/>
  <c r="O71" i="3"/>
  <c r="O1028" i="1"/>
  <c r="K253" i="2"/>
  <c r="K278" i="2"/>
  <c r="O230" i="2"/>
  <c r="O19" i="2"/>
  <c r="O47" i="3"/>
  <c r="O143" i="3"/>
  <c r="O100" i="3"/>
  <c r="O6" i="3"/>
  <c r="O86" i="3"/>
  <c r="O123" i="2"/>
  <c r="O10" i="3"/>
  <c r="O48" i="2"/>
  <c r="O1043" i="1"/>
  <c r="O1017" i="1"/>
  <c r="O134" i="2"/>
  <c r="O214" i="2"/>
  <c r="O35" i="2"/>
  <c r="O34" i="3"/>
  <c r="O1048" i="1"/>
  <c r="O296" i="2"/>
  <c r="O147" i="2"/>
  <c r="O220" i="2"/>
  <c r="O1018" i="1"/>
  <c r="O1027" i="1"/>
  <c r="O1022" i="1"/>
  <c r="O114" i="3"/>
  <c r="O1054" i="1"/>
  <c r="O61" i="2"/>
  <c r="O127" i="2"/>
  <c r="O32" i="2"/>
  <c r="O151" i="2"/>
  <c r="O119" i="2"/>
  <c r="O164" i="2"/>
  <c r="O58" i="2"/>
  <c r="O1050" i="1"/>
  <c r="K160" i="2"/>
  <c r="O12" i="2"/>
  <c r="O301" i="2"/>
  <c r="K206" i="2"/>
  <c r="O12" i="3"/>
  <c r="K32" i="3"/>
  <c r="K84" i="3"/>
  <c r="O151" i="3"/>
  <c r="O129" i="3"/>
  <c r="O1033" i="1"/>
  <c r="O119" i="3"/>
  <c r="O1023" i="1"/>
  <c r="O212" i="2"/>
  <c r="O97" i="2"/>
  <c r="O145" i="2"/>
  <c r="O282" i="2"/>
  <c r="O74" i="3"/>
  <c r="O1051" i="1"/>
  <c r="O43" i="2"/>
  <c r="O13" i="2"/>
  <c r="O26" i="3"/>
  <c r="O16" i="3"/>
  <c r="O18" i="3"/>
  <c r="O22" i="3"/>
  <c r="O107" i="2"/>
  <c r="O28" i="2"/>
  <c r="O142" i="3"/>
  <c r="O134" i="3"/>
  <c r="O276" i="2"/>
  <c r="O111" i="2"/>
  <c r="O67" i="3"/>
  <c r="O96" i="3"/>
  <c r="O23" i="3"/>
  <c r="O116" i="3"/>
  <c r="K45" i="3"/>
  <c r="O280" i="2"/>
  <c r="O91" i="3"/>
  <c r="O1030" i="1"/>
  <c r="O88" i="2"/>
  <c r="K115" i="2"/>
  <c r="O285" i="2"/>
  <c r="O236" i="2"/>
  <c r="O6" i="2"/>
  <c r="O54" i="2"/>
  <c r="O126" i="3"/>
  <c r="O75" i="3"/>
  <c r="O254" i="2"/>
  <c r="O153" i="3"/>
  <c r="O27" i="3"/>
  <c r="O56" i="3"/>
  <c r="O108" i="3"/>
  <c r="O145" i="3"/>
  <c r="O45" i="2"/>
  <c r="O1012" i="1"/>
  <c r="O298" i="2"/>
  <c r="O90" i="2"/>
  <c r="K145" i="2"/>
  <c r="K103" i="2"/>
  <c r="O78" i="2"/>
  <c r="O34" i="2"/>
  <c r="O58" i="3"/>
  <c r="O48" i="3"/>
  <c r="O130" i="3"/>
  <c r="O104" i="3"/>
  <c r="O1011" i="1"/>
  <c r="O15" i="1"/>
  <c r="O1042" i="1"/>
  <c r="O1014" i="1"/>
  <c r="K97" i="2"/>
  <c r="O190" i="2"/>
  <c r="O126" i="2"/>
  <c r="O108" i="2"/>
  <c r="O140" i="3"/>
  <c r="O111" i="3"/>
  <c r="O55" i="3"/>
  <c r="O54" i="3"/>
  <c r="O61" i="3"/>
  <c r="K61" i="3"/>
  <c r="K1023" i="1"/>
  <c r="O23" i="2"/>
  <c r="O156" i="2"/>
  <c r="O266" i="2"/>
  <c r="K108" i="3"/>
  <c r="O281" i="2"/>
  <c r="O51" i="3"/>
  <c r="O102" i="3"/>
  <c r="O1029" i="1"/>
  <c r="O237" i="2"/>
  <c r="O81" i="2"/>
  <c r="O29" i="2"/>
  <c r="K27" i="2"/>
  <c r="O1040" i="1"/>
  <c r="O1024" i="1"/>
  <c r="O167" i="2"/>
  <c r="O36" i="3"/>
  <c r="O26" i="2"/>
  <c r="O52" i="3"/>
  <c r="O76" i="3"/>
  <c r="O92" i="3"/>
  <c r="O82" i="3"/>
  <c r="O197" i="2"/>
  <c r="O39" i="3"/>
  <c r="O141" i="2"/>
  <c r="O146" i="3"/>
  <c r="O123" i="3"/>
  <c r="O72" i="3"/>
  <c r="O125" i="2"/>
  <c r="O49" i="3"/>
  <c r="O109" i="2"/>
  <c r="O228" i="2"/>
  <c r="O260" i="2"/>
  <c r="O139" i="2"/>
  <c r="O62" i="3"/>
  <c r="O88" i="3"/>
  <c r="O107" i="3"/>
  <c r="O120" i="3"/>
  <c r="O122" i="3"/>
  <c r="O65" i="2"/>
  <c r="O170" i="2"/>
  <c r="O198" i="2"/>
  <c r="O75" i="2"/>
  <c r="O16" i="2"/>
  <c r="O80" i="2"/>
  <c r="O7" i="3"/>
  <c r="O1032" i="1"/>
  <c r="O42" i="3"/>
  <c r="O132" i="3"/>
  <c r="O150" i="3"/>
  <c r="O43" i="3"/>
  <c r="O14" i="3"/>
  <c r="O133" i="2"/>
  <c r="O1045" i="1"/>
  <c r="O79" i="3"/>
  <c r="O49" i="2"/>
  <c r="O1025" i="1"/>
  <c r="O217" i="2"/>
  <c r="O227" i="2"/>
  <c r="O92" i="2"/>
  <c r="O77" i="2"/>
  <c r="O93" i="3"/>
  <c r="K93" i="3"/>
  <c r="O1055" i="1"/>
  <c r="O122" i="2"/>
  <c r="O233" i="2"/>
  <c r="K198" i="2"/>
  <c r="K246" i="2"/>
  <c r="O246" i="2"/>
  <c r="O1041" i="1"/>
  <c r="O292" i="2"/>
  <c r="K49" i="2"/>
  <c r="O140" i="2"/>
  <c r="O149" i="2"/>
  <c r="K79" i="3"/>
  <c r="O46" i="3"/>
  <c r="O98" i="3"/>
  <c r="O182" i="2"/>
  <c r="K170" i="2"/>
  <c r="O11" i="2"/>
  <c r="K14" i="3"/>
  <c r="K88" i="3"/>
  <c r="O128" i="3"/>
  <c r="O155" i="3"/>
  <c r="K155" i="3"/>
  <c r="O1047" i="1"/>
  <c r="O55" i="2"/>
  <c r="O1015" i="1"/>
  <c r="K128" i="3"/>
  <c r="O3" i="3"/>
  <c r="K107" i="3"/>
  <c r="O187" i="2"/>
  <c r="O51" i="2"/>
  <c r="K133" i="2"/>
  <c r="O1013" i="1"/>
  <c r="O222" i="2"/>
  <c r="O202" i="2"/>
  <c r="O33" i="2"/>
  <c r="O98" i="2"/>
  <c r="O173" i="2"/>
  <c r="O44" i="3"/>
  <c r="O78" i="3"/>
  <c r="O38" i="3"/>
  <c r="O109" i="3"/>
  <c r="K109" i="3"/>
  <c r="O101" i="2"/>
  <c r="O1038" i="1"/>
  <c r="O44" i="2"/>
  <c r="O159" i="2"/>
  <c r="K83" i="2"/>
  <c r="O205" i="2"/>
  <c r="O269" i="2"/>
  <c r="O115" i="3"/>
  <c r="O250" i="2"/>
  <c r="O117" i="3"/>
  <c r="K117" i="3"/>
  <c r="O29" i="3"/>
  <c r="K29" i="3"/>
  <c r="O7" i="2"/>
  <c r="K33" i="2"/>
  <c r="K222" i="2"/>
  <c r="O132" i="2"/>
  <c r="O125" i="3"/>
  <c r="K125" i="3"/>
  <c r="O17" i="2"/>
  <c r="O59" i="2"/>
  <c r="O62" i="2"/>
  <c r="O14" i="2"/>
  <c r="O148" i="3"/>
  <c r="O82" i="2"/>
  <c r="O99" i="2"/>
  <c r="K65" i="3"/>
  <c r="O65" i="3"/>
  <c r="O105" i="3"/>
  <c r="K105" i="3"/>
  <c r="O42" i="2"/>
  <c r="O66" i="2"/>
  <c r="O17" i="3"/>
  <c r="K17" i="3"/>
  <c r="O37" i="3"/>
  <c r="K37" i="3"/>
  <c r="O101" i="3"/>
  <c r="K101" i="3"/>
  <c r="O9" i="3"/>
  <c r="K9" i="3"/>
  <c r="O147" i="3"/>
  <c r="K147" i="3"/>
  <c r="O33" i="3"/>
  <c r="K33" i="3"/>
  <c r="O53" i="3"/>
  <c r="K53" i="3"/>
  <c r="O73" i="3"/>
  <c r="K73" i="3"/>
  <c r="O57" i="3"/>
  <c r="K57" i="3"/>
  <c r="O25" i="3"/>
  <c r="K25" i="3"/>
  <c r="O5" i="3"/>
  <c r="K5" i="3"/>
  <c r="O69" i="3"/>
  <c r="K69" i="3"/>
  <c r="O97" i="3"/>
  <c r="K97" i="3"/>
  <c r="O133" i="3"/>
  <c r="K133" i="3"/>
  <c r="O89" i="3"/>
  <c r="K89" i="3"/>
  <c r="O81" i="3"/>
  <c r="K81" i="3"/>
  <c r="O21" i="3"/>
  <c r="K21" i="3"/>
  <c r="O85" i="3"/>
  <c r="K85" i="3"/>
  <c r="O121" i="3"/>
  <c r="K121" i="3"/>
  <c r="O141" i="3"/>
  <c r="K141" i="3"/>
  <c r="O41" i="3"/>
  <c r="K41" i="3"/>
  <c r="O137" i="3"/>
  <c r="K137" i="3"/>
  <c r="O156" i="3"/>
  <c r="O38" i="2"/>
  <c r="O86" i="2"/>
  <c r="O203" i="2"/>
  <c r="O30" i="2"/>
  <c r="O131" i="2"/>
  <c r="O1031" i="1"/>
  <c r="K131" i="2"/>
  <c r="O10" i="2"/>
  <c r="O70" i="2"/>
  <c r="O71" i="2"/>
  <c r="O67" i="2"/>
  <c r="O22" i="2"/>
  <c r="K94" i="2"/>
  <c r="O94" i="2"/>
  <c r="O39" i="2"/>
  <c r="O291" i="2"/>
  <c r="O243" i="2"/>
  <c r="O307" i="2"/>
  <c r="O259" i="2"/>
  <c r="O211" i="2"/>
  <c r="O275" i="2"/>
  <c r="K226" i="2"/>
  <c r="O226" i="2"/>
  <c r="O104" i="2"/>
  <c r="K142" i="2"/>
  <c r="O142" i="2"/>
  <c r="O120" i="2"/>
  <c r="O171" i="2"/>
  <c r="K171" i="2"/>
  <c r="K128" i="2"/>
  <c r="O128" i="2"/>
  <c r="O235" i="2"/>
  <c r="O299" i="2"/>
  <c r="O231" i="2"/>
  <c r="O295" i="2"/>
  <c r="O207" i="2"/>
  <c r="O271" i="2"/>
  <c r="O46" i="2"/>
  <c r="O251" i="2"/>
  <c r="O247" i="2"/>
  <c r="O223" i="2"/>
  <c r="O287" i="2"/>
  <c r="K110" i="2"/>
  <c r="O110" i="2"/>
  <c r="O50" i="2"/>
  <c r="O112" i="2"/>
  <c r="O267" i="2"/>
  <c r="O263" i="2"/>
  <c r="O239" i="2"/>
  <c r="O303" i="2"/>
  <c r="K96" i="2"/>
  <c r="O96" i="2"/>
  <c r="K199" i="2"/>
  <c r="O199" i="2"/>
  <c r="O136" i="2"/>
  <c r="O219" i="2"/>
  <c r="O283" i="2"/>
  <c r="O215" i="2"/>
  <c r="O279" i="2"/>
  <c r="O255" i="2"/>
  <c r="O188" i="2"/>
  <c r="K188" i="2"/>
  <c r="O172" i="2"/>
  <c r="K172" i="2"/>
  <c r="K204" i="2"/>
  <c r="O204" i="2"/>
  <c r="K3" i="1"/>
  <c r="O3" i="1"/>
</calcChain>
</file>

<file path=xl/sharedStrings.xml><?xml version="1.0" encoding="utf-8"?>
<sst xmlns="http://schemas.openxmlformats.org/spreadsheetml/2006/main" count="4598" uniqueCount="3053">
  <si>
    <t>Item #</t>
  </si>
  <si>
    <t>Item Description</t>
  </si>
  <si>
    <t>Number of Units</t>
  </si>
  <si>
    <t>MSRP</t>
  </si>
  <si>
    <t>Marketing Programs</t>
  </si>
  <si>
    <t>Total Price</t>
  </si>
  <si>
    <t>Item Class</t>
  </si>
  <si>
    <t>1A25001</t>
  </si>
  <si>
    <t>1A25002</t>
  </si>
  <si>
    <t>1A25003</t>
  </si>
  <si>
    <t>1A25004</t>
  </si>
  <si>
    <t>1A25005</t>
  </si>
  <si>
    <t>1A25006</t>
  </si>
  <si>
    <t>1A25007</t>
  </si>
  <si>
    <t>1A25008</t>
  </si>
  <si>
    <t>1A25009</t>
  </si>
  <si>
    <t>1A25010</t>
  </si>
  <si>
    <t>1A25011</t>
  </si>
  <si>
    <t>1A25012</t>
  </si>
  <si>
    <t>1A25013</t>
  </si>
  <si>
    <t>1A25014</t>
  </si>
  <si>
    <t>1A25015</t>
  </si>
  <si>
    <t>1A25016</t>
  </si>
  <si>
    <t>1A25017</t>
  </si>
  <si>
    <t>1A25018</t>
  </si>
  <si>
    <t>1A25019</t>
  </si>
  <si>
    <t>1A25020</t>
  </si>
  <si>
    <t>1A25021</t>
  </si>
  <si>
    <t>1A25022</t>
  </si>
  <si>
    <t>1A25023</t>
  </si>
  <si>
    <t>1A25024</t>
  </si>
  <si>
    <t>1A25025</t>
  </si>
  <si>
    <t>1A25026</t>
  </si>
  <si>
    <t>1A25027</t>
  </si>
  <si>
    <t>1A25028</t>
  </si>
  <si>
    <t>1A25029</t>
  </si>
  <si>
    <t>1A25030</t>
  </si>
  <si>
    <t>1A25031</t>
  </si>
  <si>
    <t>1A25032</t>
  </si>
  <si>
    <t>1A25033</t>
  </si>
  <si>
    <t>1A25034</t>
  </si>
  <si>
    <t>1A25035</t>
  </si>
  <si>
    <t>1A25036</t>
  </si>
  <si>
    <t>1A25037</t>
  </si>
  <si>
    <t>1A25038</t>
  </si>
  <si>
    <t>1A25039</t>
  </si>
  <si>
    <t>1A25040</t>
  </si>
  <si>
    <t>1A25041</t>
  </si>
  <si>
    <t>1A25042</t>
  </si>
  <si>
    <t>1A25043</t>
  </si>
  <si>
    <t>1A25044</t>
  </si>
  <si>
    <t>1A25045</t>
  </si>
  <si>
    <t>1A25046</t>
  </si>
  <si>
    <t>1A25047</t>
  </si>
  <si>
    <t>1A25048</t>
  </si>
  <si>
    <t>1A25049</t>
  </si>
  <si>
    <t>1A25050</t>
  </si>
  <si>
    <t>1A25051</t>
  </si>
  <si>
    <t>1A25052</t>
  </si>
  <si>
    <t>1A25053</t>
  </si>
  <si>
    <t>1A25054</t>
  </si>
  <si>
    <t>1A25055</t>
  </si>
  <si>
    <t>1A25056</t>
  </si>
  <si>
    <t>1A25057</t>
  </si>
  <si>
    <t>1A25058</t>
  </si>
  <si>
    <t>1A25059</t>
  </si>
  <si>
    <t>1A25060</t>
  </si>
  <si>
    <t>1A25061</t>
  </si>
  <si>
    <t>1A25062</t>
  </si>
  <si>
    <t>1A25063</t>
  </si>
  <si>
    <t>1A25064</t>
  </si>
  <si>
    <t>1A25065</t>
  </si>
  <si>
    <t>1A25066</t>
  </si>
  <si>
    <t>1A25067</t>
  </si>
  <si>
    <t>1A25068</t>
  </si>
  <si>
    <t>1A25069</t>
  </si>
  <si>
    <t>1A25070</t>
  </si>
  <si>
    <t>1A25071</t>
  </si>
  <si>
    <t>1A25072</t>
  </si>
  <si>
    <t>1A25073</t>
  </si>
  <si>
    <t>1A25074</t>
  </si>
  <si>
    <t>1A25075</t>
  </si>
  <si>
    <t>1A25076</t>
  </si>
  <si>
    <t>1A25077</t>
  </si>
  <si>
    <t>1A25078</t>
  </si>
  <si>
    <t>1A25079</t>
  </si>
  <si>
    <t>1A25080</t>
  </si>
  <si>
    <t>1A25081</t>
  </si>
  <si>
    <t>1A25082</t>
  </si>
  <si>
    <t>1A25083</t>
  </si>
  <si>
    <t>1A25084</t>
  </si>
  <si>
    <t>1A25085</t>
  </si>
  <si>
    <t>1A25086</t>
  </si>
  <si>
    <t>1A25087</t>
  </si>
  <si>
    <t>1A25088</t>
  </si>
  <si>
    <t>1A25089</t>
  </si>
  <si>
    <t>1A25090</t>
  </si>
  <si>
    <t>1A25091</t>
  </si>
  <si>
    <t>1A25092</t>
  </si>
  <si>
    <t>1A25093</t>
  </si>
  <si>
    <t>1A25094</t>
  </si>
  <si>
    <t>1A25095</t>
  </si>
  <si>
    <t>1A25096</t>
  </si>
  <si>
    <t>1A25097</t>
  </si>
  <si>
    <t>1A25098</t>
  </si>
  <si>
    <t>1A25099</t>
  </si>
  <si>
    <t>1A25100</t>
  </si>
  <si>
    <t>1A25101</t>
  </si>
  <si>
    <t>1A25102</t>
  </si>
  <si>
    <t>1A25103</t>
  </si>
  <si>
    <t>1A25104</t>
  </si>
  <si>
    <t>1A25105</t>
  </si>
  <si>
    <t>1A25106</t>
  </si>
  <si>
    <t>1A25107</t>
  </si>
  <si>
    <t>1A25108</t>
  </si>
  <si>
    <t>1A25109</t>
  </si>
  <si>
    <t>1A25110</t>
  </si>
  <si>
    <t>1A25111</t>
  </si>
  <si>
    <t>1A25112</t>
  </si>
  <si>
    <t>1A25113</t>
  </si>
  <si>
    <t>1A25114</t>
  </si>
  <si>
    <t>1A25115</t>
  </si>
  <si>
    <t>1A25116</t>
  </si>
  <si>
    <t>1A25117</t>
  </si>
  <si>
    <t>1A25118</t>
  </si>
  <si>
    <t>1A25119</t>
  </si>
  <si>
    <t>1A25120</t>
  </si>
  <si>
    <t>1A25121</t>
  </si>
  <si>
    <t>1A25122</t>
  </si>
  <si>
    <t>1A25123</t>
  </si>
  <si>
    <t>1A25124</t>
  </si>
  <si>
    <t>1A25125</t>
  </si>
  <si>
    <t>1A25126</t>
  </si>
  <si>
    <t>1A25127</t>
  </si>
  <si>
    <t>1A25128</t>
  </si>
  <si>
    <t>1A25129</t>
  </si>
  <si>
    <t>1A25130</t>
  </si>
  <si>
    <t>1A25131</t>
  </si>
  <si>
    <t>1A25132</t>
  </si>
  <si>
    <t>1A25133</t>
  </si>
  <si>
    <t>1A25134</t>
  </si>
  <si>
    <t>1A25135</t>
  </si>
  <si>
    <t>1A25136</t>
  </si>
  <si>
    <t>1A25137</t>
  </si>
  <si>
    <t>1A25138</t>
  </si>
  <si>
    <t>1A25139</t>
  </si>
  <si>
    <t>1A25140</t>
  </si>
  <si>
    <t>1A25141</t>
  </si>
  <si>
    <t>1A25142</t>
  </si>
  <si>
    <t>1A25143</t>
  </si>
  <si>
    <t>1A25144</t>
  </si>
  <si>
    <t>1A25145</t>
  </si>
  <si>
    <t>1A25146</t>
  </si>
  <si>
    <t>1A25147</t>
  </si>
  <si>
    <t>1A25148</t>
  </si>
  <si>
    <t>1A25149</t>
  </si>
  <si>
    <t>1A25150</t>
  </si>
  <si>
    <t>1A25151</t>
  </si>
  <si>
    <t>1A25152</t>
  </si>
  <si>
    <t>1A25153</t>
  </si>
  <si>
    <t>1A25154</t>
  </si>
  <si>
    <t>1A25155</t>
  </si>
  <si>
    <t>1A25156</t>
  </si>
  <si>
    <t>1A25157</t>
  </si>
  <si>
    <t>1A25158</t>
  </si>
  <si>
    <t>1A25159</t>
  </si>
  <si>
    <t>1A25160</t>
  </si>
  <si>
    <t>1A25161</t>
  </si>
  <si>
    <t>1A25162</t>
  </si>
  <si>
    <t>1A25163</t>
  </si>
  <si>
    <t>1A25164</t>
  </si>
  <si>
    <t>1A25165</t>
  </si>
  <si>
    <t>1A25166</t>
  </si>
  <si>
    <t>1A25167</t>
  </si>
  <si>
    <t>1A25168</t>
  </si>
  <si>
    <t>1A25169</t>
  </si>
  <si>
    <t>1A25170</t>
  </si>
  <si>
    <t>1A25171</t>
  </si>
  <si>
    <t>1A25172</t>
  </si>
  <si>
    <t>1A25173</t>
  </si>
  <si>
    <t>1A25174</t>
  </si>
  <si>
    <t>1A25175</t>
  </si>
  <si>
    <t>1A25176</t>
  </si>
  <si>
    <t>1A25177</t>
  </si>
  <si>
    <t>1A25178</t>
  </si>
  <si>
    <t>1A25179</t>
  </si>
  <si>
    <t>1A25180</t>
  </si>
  <si>
    <t>1A25181</t>
  </si>
  <si>
    <t>1A25182</t>
  </si>
  <si>
    <t>1A25183</t>
  </si>
  <si>
    <t>1A25184</t>
  </si>
  <si>
    <t>1A25185</t>
  </si>
  <si>
    <t>1A25186</t>
  </si>
  <si>
    <t>1A25187</t>
  </si>
  <si>
    <t>1A25188</t>
  </si>
  <si>
    <t>1A25189</t>
  </si>
  <si>
    <t>1A25190</t>
  </si>
  <si>
    <t>1A25191</t>
  </si>
  <si>
    <t>1A25192</t>
  </si>
  <si>
    <t>1A25193</t>
  </si>
  <si>
    <t>1A25194</t>
  </si>
  <si>
    <t>1A25195</t>
  </si>
  <si>
    <t>1A25196</t>
  </si>
  <si>
    <t>1A25197</t>
  </si>
  <si>
    <t>1A25198</t>
  </si>
  <si>
    <t>1A25199</t>
  </si>
  <si>
    <t>1A25200</t>
  </si>
  <si>
    <t>1A25201</t>
  </si>
  <si>
    <t>1A25202</t>
  </si>
  <si>
    <t>1A25203</t>
  </si>
  <si>
    <t>1A25204</t>
  </si>
  <si>
    <t>1A25205</t>
  </si>
  <si>
    <t>1A25206</t>
  </si>
  <si>
    <t>1A25207</t>
  </si>
  <si>
    <t>1A25208</t>
  </si>
  <si>
    <t>1A25209</t>
  </si>
  <si>
    <t>1A25210</t>
  </si>
  <si>
    <t>1A25211</t>
  </si>
  <si>
    <t>1A25212</t>
  </si>
  <si>
    <t>1A25213</t>
  </si>
  <si>
    <t>1A25214</t>
  </si>
  <si>
    <t>1A25215</t>
  </si>
  <si>
    <t>1A25216</t>
  </si>
  <si>
    <t>1A25217</t>
  </si>
  <si>
    <t>1A25218</t>
  </si>
  <si>
    <t>1A25219</t>
  </si>
  <si>
    <t>1A25220</t>
  </si>
  <si>
    <t>1A25221</t>
  </si>
  <si>
    <t>1A25222</t>
  </si>
  <si>
    <t>1A25223</t>
  </si>
  <si>
    <t>1A25224</t>
  </si>
  <si>
    <t>1A25225</t>
  </si>
  <si>
    <t>1A25226</t>
  </si>
  <si>
    <t>1A25227</t>
  </si>
  <si>
    <t>1A25228</t>
  </si>
  <si>
    <t>1A25229</t>
  </si>
  <si>
    <t>1A25230</t>
  </si>
  <si>
    <t>1A25231</t>
  </si>
  <si>
    <t>1A25232</t>
  </si>
  <si>
    <t>1A25233</t>
  </si>
  <si>
    <t>1A25234</t>
  </si>
  <si>
    <t>1A25235</t>
  </si>
  <si>
    <t>1A25236</t>
  </si>
  <si>
    <t>1A25237</t>
  </si>
  <si>
    <t>1A25238</t>
  </si>
  <si>
    <t>1A25239</t>
  </si>
  <si>
    <t>1A25240</t>
  </si>
  <si>
    <t>1A25241</t>
  </si>
  <si>
    <t>1A25242</t>
  </si>
  <si>
    <t>1A25243</t>
  </si>
  <si>
    <t>1A25244</t>
  </si>
  <si>
    <t>1A25245</t>
  </si>
  <si>
    <t>1A25246</t>
  </si>
  <si>
    <t>1A25247</t>
  </si>
  <si>
    <t>1A25248</t>
  </si>
  <si>
    <t>1A25249</t>
  </si>
  <si>
    <t>1A25250</t>
  </si>
  <si>
    <t>1A25251</t>
  </si>
  <si>
    <t>1A25252</t>
  </si>
  <si>
    <t>1A25253</t>
  </si>
  <si>
    <t>1A25254</t>
  </si>
  <si>
    <t>1A25255</t>
  </si>
  <si>
    <t>1A25256</t>
  </si>
  <si>
    <t>1A25257</t>
  </si>
  <si>
    <t>1A25258</t>
  </si>
  <si>
    <t>1A25259</t>
  </si>
  <si>
    <t>1A25260</t>
  </si>
  <si>
    <t>1A25261</t>
  </si>
  <si>
    <t>1A25262</t>
  </si>
  <si>
    <t>1A25263</t>
  </si>
  <si>
    <t>1A25264</t>
  </si>
  <si>
    <t>1A25265</t>
  </si>
  <si>
    <t>1A25266</t>
  </si>
  <si>
    <t>1A25267</t>
  </si>
  <si>
    <t>1A25268</t>
  </si>
  <si>
    <t>1A25269</t>
  </si>
  <si>
    <t>1A25270</t>
  </si>
  <si>
    <t>1A25271</t>
  </si>
  <si>
    <t>1A25272</t>
  </si>
  <si>
    <t>1A25273</t>
  </si>
  <si>
    <t>1A25274</t>
  </si>
  <si>
    <t>1A25275</t>
  </si>
  <si>
    <t>1A25276</t>
  </si>
  <si>
    <t>1A25277</t>
  </si>
  <si>
    <t>1A25278</t>
  </si>
  <si>
    <t>1A25279</t>
  </si>
  <si>
    <t>1A25280</t>
  </si>
  <si>
    <t>1A25281</t>
  </si>
  <si>
    <t>1A25282</t>
  </si>
  <si>
    <t>1A25283</t>
  </si>
  <si>
    <t>1A25284</t>
  </si>
  <si>
    <t>1A25285</t>
  </si>
  <si>
    <t>1A25286</t>
  </si>
  <si>
    <t>1A25287</t>
  </si>
  <si>
    <t>1A25288</t>
  </si>
  <si>
    <t>1A25289</t>
  </si>
  <si>
    <t>1A25290</t>
  </si>
  <si>
    <t>1A25291</t>
  </si>
  <si>
    <t>1A25292</t>
  </si>
  <si>
    <t>1A25293</t>
  </si>
  <si>
    <t>1A25294</t>
  </si>
  <si>
    <t>1A25295</t>
  </si>
  <si>
    <t>1A25296</t>
  </si>
  <si>
    <t>1A25297</t>
  </si>
  <si>
    <t>1A25298</t>
  </si>
  <si>
    <t>1A25299</t>
  </si>
  <si>
    <t>1A25300</t>
  </si>
  <si>
    <t>1A25301</t>
  </si>
  <si>
    <t>1A25302</t>
  </si>
  <si>
    <t>1A25303</t>
  </si>
  <si>
    <t>1A25304</t>
  </si>
  <si>
    <t>1A25305</t>
  </si>
  <si>
    <t>1A25306</t>
  </si>
  <si>
    <t>1A25307</t>
  </si>
  <si>
    <t>1A25308</t>
  </si>
  <si>
    <t>1A25309</t>
  </si>
  <si>
    <t>1A25310</t>
  </si>
  <si>
    <t>1A25311</t>
  </si>
  <si>
    <t>1A25312</t>
  </si>
  <si>
    <t>1A25313</t>
  </si>
  <si>
    <t>1A25314</t>
  </si>
  <si>
    <t>1A25315</t>
  </si>
  <si>
    <t>1A25316</t>
  </si>
  <si>
    <t>1A25317</t>
  </si>
  <si>
    <t>1A25318</t>
  </si>
  <si>
    <t>1A25319</t>
  </si>
  <si>
    <t>1A25320</t>
  </si>
  <si>
    <t>1A25321</t>
  </si>
  <si>
    <t>1A25322</t>
  </si>
  <si>
    <t>1A25323</t>
  </si>
  <si>
    <t>1A25324</t>
  </si>
  <si>
    <t>1A25325</t>
  </si>
  <si>
    <t>1A25326</t>
  </si>
  <si>
    <t>1A25327</t>
  </si>
  <si>
    <t>1A25328</t>
  </si>
  <si>
    <t>1A25329</t>
  </si>
  <si>
    <t>1A25330</t>
  </si>
  <si>
    <t>1A25331</t>
  </si>
  <si>
    <t>1A25332</t>
  </si>
  <si>
    <t>1A25333</t>
  </si>
  <si>
    <t>1A25334</t>
  </si>
  <si>
    <t>1A25335</t>
  </si>
  <si>
    <t>1A25336</t>
  </si>
  <si>
    <t>1A25337</t>
  </si>
  <si>
    <t>1A25338</t>
  </si>
  <si>
    <t>1A25339</t>
  </si>
  <si>
    <t>1A25340</t>
  </si>
  <si>
    <t>1A25341</t>
  </si>
  <si>
    <t>1A25342</t>
  </si>
  <si>
    <t>1A25343</t>
  </si>
  <si>
    <t>1A25344</t>
  </si>
  <si>
    <t>1A25345</t>
  </si>
  <si>
    <t>1A25346</t>
  </si>
  <si>
    <t>1A25347</t>
  </si>
  <si>
    <t>1A25348</t>
  </si>
  <si>
    <t>1A25349</t>
  </si>
  <si>
    <t>1A25350</t>
  </si>
  <si>
    <t>1A25351</t>
  </si>
  <si>
    <t>1A25352</t>
  </si>
  <si>
    <t>1A25353</t>
  </si>
  <si>
    <t>1A25354</t>
  </si>
  <si>
    <t>1A25355</t>
  </si>
  <si>
    <t>1A25356</t>
  </si>
  <si>
    <t>1A25357</t>
  </si>
  <si>
    <t>1A25358</t>
  </si>
  <si>
    <t>1A25359</t>
  </si>
  <si>
    <t>1A25360</t>
  </si>
  <si>
    <t>1A25361</t>
  </si>
  <si>
    <t>1A25362</t>
  </si>
  <si>
    <t>1A25363</t>
  </si>
  <si>
    <t>1A25364</t>
  </si>
  <si>
    <t>1A25365</t>
  </si>
  <si>
    <t>1A25366</t>
  </si>
  <si>
    <t>1A25367</t>
  </si>
  <si>
    <t>1A25368</t>
  </si>
  <si>
    <t>1A25369</t>
  </si>
  <si>
    <t>1A25370</t>
  </si>
  <si>
    <t>1A25371</t>
  </si>
  <si>
    <t>1A25372</t>
  </si>
  <si>
    <t>1A25373</t>
  </si>
  <si>
    <t>1A25374</t>
  </si>
  <si>
    <t>1A25375</t>
  </si>
  <si>
    <t>1A25376</t>
  </si>
  <si>
    <t>1A25377</t>
  </si>
  <si>
    <t>1A25378</t>
  </si>
  <si>
    <t>1A25379</t>
  </si>
  <si>
    <t>1A25380</t>
  </si>
  <si>
    <t>1A25381</t>
  </si>
  <si>
    <t>1A25382</t>
  </si>
  <si>
    <t>1A25383</t>
  </si>
  <si>
    <t>1A25384</t>
  </si>
  <si>
    <t>1A25385</t>
  </si>
  <si>
    <t>1A25386</t>
  </si>
  <si>
    <t>1A25387</t>
  </si>
  <si>
    <t>1A25388</t>
  </si>
  <si>
    <t>1A25389</t>
  </si>
  <si>
    <t>1A25390</t>
  </si>
  <si>
    <t>1A25391</t>
  </si>
  <si>
    <t>1A25392</t>
  </si>
  <si>
    <t>1A25393</t>
  </si>
  <si>
    <t>1A25394</t>
  </si>
  <si>
    <t>1A25395</t>
  </si>
  <si>
    <t>1A25396</t>
  </si>
  <si>
    <t>1A25397</t>
  </si>
  <si>
    <t>1A25398</t>
  </si>
  <si>
    <t>1A25399</t>
  </si>
  <si>
    <t>1A25400</t>
  </si>
  <si>
    <t>1A25401</t>
  </si>
  <si>
    <t>1A25402</t>
  </si>
  <si>
    <t>1A25403</t>
  </si>
  <si>
    <t>1A25404</t>
  </si>
  <si>
    <t>1A25405</t>
  </si>
  <si>
    <t>1A25406</t>
  </si>
  <si>
    <t>1A25407</t>
  </si>
  <si>
    <t>1A25408</t>
  </si>
  <si>
    <t>1A25409</t>
  </si>
  <si>
    <t>1A25410</t>
  </si>
  <si>
    <t>1A25411</t>
  </si>
  <si>
    <t>1A25412</t>
  </si>
  <si>
    <t>1A25413</t>
  </si>
  <si>
    <t>1A25414</t>
  </si>
  <si>
    <t>1A25415</t>
  </si>
  <si>
    <t>1A25416</t>
  </si>
  <si>
    <t>1A25417</t>
  </si>
  <si>
    <t>1A25418</t>
  </si>
  <si>
    <t>1A25419</t>
  </si>
  <si>
    <t>1A25420</t>
  </si>
  <si>
    <t>1A25421</t>
  </si>
  <si>
    <t>1A25422</t>
  </si>
  <si>
    <t>1A25423</t>
  </si>
  <si>
    <t>1A25424</t>
  </si>
  <si>
    <t>1A25425</t>
  </si>
  <si>
    <t>1A25426</t>
  </si>
  <si>
    <t>1A25427</t>
  </si>
  <si>
    <t>1A25428</t>
  </si>
  <si>
    <t>1A25429</t>
  </si>
  <si>
    <t>1A25430</t>
  </si>
  <si>
    <t>1A25431</t>
  </si>
  <si>
    <t>1A25432</t>
  </si>
  <si>
    <t>1A25433</t>
  </si>
  <si>
    <t>1A25434</t>
  </si>
  <si>
    <t>1A25435</t>
  </si>
  <si>
    <t>1A25436</t>
  </si>
  <si>
    <t>1A25437</t>
  </si>
  <si>
    <t>1A25438</t>
  </si>
  <si>
    <t>1A25439</t>
  </si>
  <si>
    <t>1A25440</t>
  </si>
  <si>
    <t>1A25441</t>
  </si>
  <si>
    <t>1A25442</t>
  </si>
  <si>
    <t>1A25443</t>
  </si>
  <si>
    <t>1A25444</t>
  </si>
  <si>
    <t>1A25445</t>
  </si>
  <si>
    <t>1A25446</t>
  </si>
  <si>
    <t>1A25447</t>
  </si>
  <si>
    <t>1A25448</t>
  </si>
  <si>
    <t>1A25449</t>
  </si>
  <si>
    <t>1A25450</t>
  </si>
  <si>
    <t>1A25451</t>
  </si>
  <si>
    <t>1A25452</t>
  </si>
  <si>
    <t>1A25453</t>
  </si>
  <si>
    <t>1A25454</t>
  </si>
  <si>
    <t>1A25455</t>
  </si>
  <si>
    <t>1A25456</t>
  </si>
  <si>
    <t>1A25457</t>
  </si>
  <si>
    <t>1A25458</t>
  </si>
  <si>
    <t>1A25459</t>
  </si>
  <si>
    <t>1A25460</t>
  </si>
  <si>
    <t>1A25461</t>
  </si>
  <si>
    <t>1A25462</t>
  </si>
  <si>
    <t>1A25463</t>
  </si>
  <si>
    <t>1A25464</t>
  </si>
  <si>
    <t>1A25465</t>
  </si>
  <si>
    <t>1A25466</t>
  </si>
  <si>
    <t>1A25467</t>
  </si>
  <si>
    <t>1A25468</t>
  </si>
  <si>
    <t>1A25469</t>
  </si>
  <si>
    <t>1A25470</t>
  </si>
  <si>
    <t>1A25471</t>
  </si>
  <si>
    <t>1A25472</t>
  </si>
  <si>
    <t>1A25473</t>
  </si>
  <si>
    <t>1A25474</t>
  </si>
  <si>
    <t>1A25475</t>
  </si>
  <si>
    <t>1A25476</t>
  </si>
  <si>
    <t>1A25477</t>
  </si>
  <si>
    <t>1A25478</t>
  </si>
  <si>
    <t>1A25479</t>
  </si>
  <si>
    <t>1A25480</t>
  </si>
  <si>
    <t>1A25481</t>
  </si>
  <si>
    <t>1A25482</t>
  </si>
  <si>
    <t>1A25483</t>
  </si>
  <si>
    <t>1A25484</t>
  </si>
  <si>
    <t>1A25485</t>
  </si>
  <si>
    <t>1A25486</t>
  </si>
  <si>
    <t>1A25487</t>
  </si>
  <si>
    <t>1A25488</t>
  </si>
  <si>
    <t>1A25489</t>
  </si>
  <si>
    <t>1A25490</t>
  </si>
  <si>
    <t>1A25491</t>
  </si>
  <si>
    <t>1A25492</t>
  </si>
  <si>
    <t>1A25493</t>
  </si>
  <si>
    <t>1A25494</t>
  </si>
  <si>
    <t>1A25495</t>
  </si>
  <si>
    <t>1A25496</t>
  </si>
  <si>
    <t>1A25497</t>
  </si>
  <si>
    <t>1A25498</t>
  </si>
  <si>
    <t>1A25499</t>
  </si>
  <si>
    <t>1A25500</t>
  </si>
  <si>
    <t>1A25501</t>
  </si>
  <si>
    <t>1A25502</t>
  </si>
  <si>
    <t>1A25503</t>
  </si>
  <si>
    <t>1A25504</t>
  </si>
  <si>
    <t>1A25505</t>
  </si>
  <si>
    <t>1A25506</t>
  </si>
  <si>
    <t>1A25507</t>
  </si>
  <si>
    <t>1A25508</t>
  </si>
  <si>
    <t>1A25509</t>
  </si>
  <si>
    <t>1A25510</t>
  </si>
  <si>
    <t>1A25511</t>
  </si>
  <si>
    <t>1A25512</t>
  </si>
  <si>
    <t>1A25513</t>
  </si>
  <si>
    <t>1A25514</t>
  </si>
  <si>
    <t>1A25515</t>
  </si>
  <si>
    <t>1A25516</t>
  </si>
  <si>
    <t>1A25517</t>
  </si>
  <si>
    <t>1A25518</t>
  </si>
  <si>
    <t>1A25519</t>
  </si>
  <si>
    <t>1A25520</t>
  </si>
  <si>
    <t>1A25521</t>
  </si>
  <si>
    <t>1A25522</t>
  </si>
  <si>
    <t>1A25523</t>
  </si>
  <si>
    <t>1A25524</t>
  </si>
  <si>
    <t>1A25525</t>
  </si>
  <si>
    <t>1A25526</t>
  </si>
  <si>
    <t>1A25527</t>
  </si>
  <si>
    <t>1A25528</t>
  </si>
  <si>
    <t>1A25529</t>
  </si>
  <si>
    <t>1A25530</t>
  </si>
  <si>
    <t>1A25531</t>
  </si>
  <si>
    <t>1A25532</t>
  </si>
  <si>
    <t>1A25533</t>
  </si>
  <si>
    <t>1A25534</t>
  </si>
  <si>
    <t>1A25535</t>
  </si>
  <si>
    <t>1A25536</t>
  </si>
  <si>
    <t>1A25537</t>
  </si>
  <si>
    <t>1A25538</t>
  </si>
  <si>
    <t>1A25539</t>
  </si>
  <si>
    <t>1A25540</t>
  </si>
  <si>
    <t>1A25541</t>
  </si>
  <si>
    <t>1A25542</t>
  </si>
  <si>
    <t>1A25543</t>
  </si>
  <si>
    <t>1A25544</t>
  </si>
  <si>
    <t>1A25545</t>
  </si>
  <si>
    <t>1A25546</t>
  </si>
  <si>
    <t>1A25547</t>
  </si>
  <si>
    <t>1A25548</t>
  </si>
  <si>
    <t>1A25549</t>
  </si>
  <si>
    <t>1A25550</t>
  </si>
  <si>
    <t>1A25551</t>
  </si>
  <si>
    <t>1A25552</t>
  </si>
  <si>
    <t>1A25553</t>
  </si>
  <si>
    <t>1A25554</t>
  </si>
  <si>
    <t>1A25555</t>
  </si>
  <si>
    <t>1A25556</t>
  </si>
  <si>
    <t>1A25557</t>
  </si>
  <si>
    <t>1A25558</t>
  </si>
  <si>
    <t>1A25559</t>
  </si>
  <si>
    <t>1A25560</t>
  </si>
  <si>
    <t>1A25561</t>
  </si>
  <si>
    <t>1A25562</t>
  </si>
  <si>
    <t>1A25563</t>
  </si>
  <si>
    <t>1A25564</t>
  </si>
  <si>
    <t>1A25565</t>
  </si>
  <si>
    <t>1A25566</t>
  </si>
  <si>
    <t>1A25567</t>
  </si>
  <si>
    <t>1A25568</t>
  </si>
  <si>
    <t>1A25569</t>
  </si>
  <si>
    <t>1A25570</t>
  </si>
  <si>
    <t>1A25571</t>
  </si>
  <si>
    <t>1A25572</t>
  </si>
  <si>
    <t>1A25573</t>
  </si>
  <si>
    <t>1A25574</t>
  </si>
  <si>
    <t>1A25575</t>
  </si>
  <si>
    <t>1A25576</t>
  </si>
  <si>
    <t>1A25577</t>
  </si>
  <si>
    <t>1A25578</t>
  </si>
  <si>
    <t>1A25579</t>
  </si>
  <si>
    <t>1A25580</t>
  </si>
  <si>
    <t>1A25581</t>
  </si>
  <si>
    <t>1A25582</t>
  </si>
  <si>
    <t>1A25583</t>
  </si>
  <si>
    <t>1A25584</t>
  </si>
  <si>
    <t>1A25585</t>
  </si>
  <si>
    <t>1A25586</t>
  </si>
  <si>
    <t>1A25587</t>
  </si>
  <si>
    <t>1A25588</t>
  </si>
  <si>
    <t>1A25589</t>
  </si>
  <si>
    <t>1A25590</t>
  </si>
  <si>
    <t>1A25591</t>
  </si>
  <si>
    <t>1A25592</t>
  </si>
  <si>
    <t>1A25593</t>
  </si>
  <si>
    <t>1A25594</t>
  </si>
  <si>
    <t>1A25595</t>
  </si>
  <si>
    <t>1A25596</t>
  </si>
  <si>
    <t>1A25597</t>
  </si>
  <si>
    <t>1A25598</t>
  </si>
  <si>
    <t>1A25599</t>
  </si>
  <si>
    <t>1A25600</t>
  </si>
  <si>
    <t>1A25601</t>
  </si>
  <si>
    <t>1A25602</t>
  </si>
  <si>
    <t>1A25603</t>
  </si>
  <si>
    <t>1A25604</t>
  </si>
  <si>
    <t>1A25605</t>
  </si>
  <si>
    <t>1A25606</t>
  </si>
  <si>
    <t>1A25607</t>
  </si>
  <si>
    <t>1A25608</t>
  </si>
  <si>
    <t>1A25609</t>
  </si>
  <si>
    <t>1A25610</t>
  </si>
  <si>
    <t>1A25611</t>
  </si>
  <si>
    <t>1A25612</t>
  </si>
  <si>
    <t>1A25613</t>
  </si>
  <si>
    <t>1A25614</t>
  </si>
  <si>
    <t>1A25615</t>
  </si>
  <si>
    <t>1A25616</t>
  </si>
  <si>
    <t>1A25617</t>
  </si>
  <si>
    <t>1A25618</t>
  </si>
  <si>
    <t>1A25619</t>
  </si>
  <si>
    <t>1A25620</t>
  </si>
  <si>
    <t>1A25621</t>
  </si>
  <si>
    <t>1A25622</t>
  </si>
  <si>
    <t>1A25623</t>
  </si>
  <si>
    <t>1A25624</t>
  </si>
  <si>
    <t>1A25625</t>
  </si>
  <si>
    <t>1A25626</t>
  </si>
  <si>
    <t>1A25627</t>
  </si>
  <si>
    <t>1A25628</t>
  </si>
  <si>
    <t>1A25629</t>
  </si>
  <si>
    <t>1A25630</t>
  </si>
  <si>
    <t>1A25631</t>
  </si>
  <si>
    <t>1A25632</t>
  </si>
  <si>
    <t>1A25633</t>
  </si>
  <si>
    <t>1A25634</t>
  </si>
  <si>
    <t>1A25635</t>
  </si>
  <si>
    <t>1A25636</t>
  </si>
  <si>
    <t>1A25637</t>
  </si>
  <si>
    <t>1A25638</t>
  </si>
  <si>
    <t>1A25639</t>
  </si>
  <si>
    <t>1A25640</t>
  </si>
  <si>
    <t>1A25641</t>
  </si>
  <si>
    <t>1A25642</t>
  </si>
  <si>
    <t>1A25643</t>
  </si>
  <si>
    <t>1A25644</t>
  </si>
  <si>
    <t>1A25645</t>
  </si>
  <si>
    <t>1A25646</t>
  </si>
  <si>
    <t>1A25647</t>
  </si>
  <si>
    <t>1A25648</t>
  </si>
  <si>
    <t>1A25649</t>
  </si>
  <si>
    <t>1A25650</t>
  </si>
  <si>
    <t>1A25651</t>
  </si>
  <si>
    <t>1A25652</t>
  </si>
  <si>
    <t>1A25653</t>
  </si>
  <si>
    <t>1A25654</t>
  </si>
  <si>
    <t>1A25655</t>
  </si>
  <si>
    <t>1A25656</t>
  </si>
  <si>
    <t>1A25657</t>
  </si>
  <si>
    <t>1A25658</t>
  </si>
  <si>
    <t>1A25659</t>
  </si>
  <si>
    <t>1A25660</t>
  </si>
  <si>
    <t>1A25661</t>
  </si>
  <si>
    <t>1A25662</t>
  </si>
  <si>
    <t>1A25663</t>
  </si>
  <si>
    <t>1A25664</t>
  </si>
  <si>
    <t>1A25665</t>
  </si>
  <si>
    <t>1A25666</t>
  </si>
  <si>
    <t>1A25667</t>
  </si>
  <si>
    <t>1A25668</t>
  </si>
  <si>
    <t>1A25669</t>
  </si>
  <si>
    <t>1A25670</t>
  </si>
  <si>
    <t>1A25671</t>
  </si>
  <si>
    <t>1A25672</t>
  </si>
  <si>
    <t>1A25673</t>
  </si>
  <si>
    <t>1A25674</t>
  </si>
  <si>
    <t>1A25675</t>
  </si>
  <si>
    <t>1A25676</t>
  </si>
  <si>
    <t>1A25677</t>
  </si>
  <si>
    <t>1A25678</t>
  </si>
  <si>
    <t>1A25679</t>
  </si>
  <si>
    <t>1A25680</t>
  </si>
  <si>
    <t>1A25681</t>
  </si>
  <si>
    <t>1A25682</t>
  </si>
  <si>
    <t>1A25683</t>
  </si>
  <si>
    <t>1A25684</t>
  </si>
  <si>
    <t>1A25685</t>
  </si>
  <si>
    <t>1A25686</t>
  </si>
  <si>
    <t>1A25687</t>
  </si>
  <si>
    <t>1A25688</t>
  </si>
  <si>
    <t>1A25689</t>
  </si>
  <si>
    <t>1A25690</t>
  </si>
  <si>
    <t>1A25691</t>
  </si>
  <si>
    <t>1A25692</t>
  </si>
  <si>
    <t>1A25693</t>
  </si>
  <si>
    <t>1A25694</t>
  </si>
  <si>
    <t>1A25695</t>
  </si>
  <si>
    <t>1A25696</t>
  </si>
  <si>
    <t>1A25697</t>
  </si>
  <si>
    <t>1A25698</t>
  </si>
  <si>
    <t>1A25699</t>
  </si>
  <si>
    <t>1A25700</t>
  </si>
  <si>
    <t>1A25701</t>
  </si>
  <si>
    <t>1A25702</t>
  </si>
  <si>
    <t>1A25703</t>
  </si>
  <si>
    <t>1A25704</t>
  </si>
  <si>
    <t>1A25705</t>
  </si>
  <si>
    <t>1A25706</t>
  </si>
  <si>
    <t>1A25707</t>
  </si>
  <si>
    <t>1A25708</t>
  </si>
  <si>
    <t>1A25709</t>
  </si>
  <si>
    <t>1A25710</t>
  </si>
  <si>
    <t>1A25711</t>
  </si>
  <si>
    <t>1A25712</t>
  </si>
  <si>
    <t>1A25713</t>
  </si>
  <si>
    <t>1A25714</t>
  </si>
  <si>
    <t>1A25715</t>
  </si>
  <si>
    <t>1A25716</t>
  </si>
  <si>
    <t>1A25717</t>
  </si>
  <si>
    <t>1A25718</t>
  </si>
  <si>
    <t>1A25719</t>
  </si>
  <si>
    <t>1A25720</t>
  </si>
  <si>
    <t>1A25721</t>
  </si>
  <si>
    <t>1A25722</t>
  </si>
  <si>
    <t>1A25723</t>
  </si>
  <si>
    <t>1A25724</t>
  </si>
  <si>
    <t>1A25725</t>
  </si>
  <si>
    <t>1A25726</t>
  </si>
  <si>
    <t>1A25727</t>
  </si>
  <si>
    <t>1A25728</t>
  </si>
  <si>
    <t>1A25729</t>
  </si>
  <si>
    <t>1A25730</t>
  </si>
  <si>
    <t>1A25731</t>
  </si>
  <si>
    <t>1A25732</t>
  </si>
  <si>
    <t>1A25733</t>
  </si>
  <si>
    <t>1A25734</t>
  </si>
  <si>
    <t>1A25735</t>
  </si>
  <si>
    <t>1A25736</t>
  </si>
  <si>
    <t>1A25737</t>
  </si>
  <si>
    <t>1A25738</t>
  </si>
  <si>
    <t>1A25739</t>
  </si>
  <si>
    <t>1A25740</t>
  </si>
  <si>
    <t>1A25741</t>
  </si>
  <si>
    <t>1A25742</t>
  </si>
  <si>
    <t>1A25743</t>
  </si>
  <si>
    <t>1A25744</t>
  </si>
  <si>
    <t>1A25745</t>
  </si>
  <si>
    <t>1A25746</t>
  </si>
  <si>
    <t>1A25747</t>
  </si>
  <si>
    <t>1A25748</t>
  </si>
  <si>
    <t>1A25749</t>
  </si>
  <si>
    <t>1A25750</t>
  </si>
  <si>
    <t>1A25751</t>
  </si>
  <si>
    <t>1A25752</t>
  </si>
  <si>
    <t>1A25753</t>
  </si>
  <si>
    <t>1A25754</t>
  </si>
  <si>
    <t>1A25755</t>
  </si>
  <si>
    <t>1A25756</t>
  </si>
  <si>
    <t>1A25757</t>
  </si>
  <si>
    <t>1A25758</t>
  </si>
  <si>
    <t>1A25759</t>
  </si>
  <si>
    <t>1A25760</t>
  </si>
  <si>
    <t>1A25761</t>
  </si>
  <si>
    <t>1A25762</t>
  </si>
  <si>
    <t>1A25763</t>
  </si>
  <si>
    <t>1A25764</t>
  </si>
  <si>
    <t>1A25765</t>
  </si>
  <si>
    <t>1A25766</t>
  </si>
  <si>
    <t>1A25767</t>
  </si>
  <si>
    <t>1A25768</t>
  </si>
  <si>
    <t>1A25769</t>
  </si>
  <si>
    <t>1A25770</t>
  </si>
  <si>
    <t>1A25771</t>
  </si>
  <si>
    <t>1A25772</t>
  </si>
  <si>
    <t>1A25773</t>
  </si>
  <si>
    <t>1A25774</t>
  </si>
  <si>
    <t>1A25775</t>
  </si>
  <si>
    <t>1A25776</t>
  </si>
  <si>
    <t>1A25777</t>
  </si>
  <si>
    <t>1A25778</t>
  </si>
  <si>
    <t>1A25779</t>
  </si>
  <si>
    <t>1A25780</t>
  </si>
  <si>
    <t>1A25781</t>
  </si>
  <si>
    <t>1A25782</t>
  </si>
  <si>
    <t>1A25783</t>
  </si>
  <si>
    <t>1A25784</t>
  </si>
  <si>
    <t>1A25785</t>
  </si>
  <si>
    <t>1A25786</t>
  </si>
  <si>
    <t>1A25787</t>
  </si>
  <si>
    <t>1A25788</t>
  </si>
  <si>
    <t>1A25789</t>
  </si>
  <si>
    <t>1A25790</t>
  </si>
  <si>
    <t>1A25791</t>
  </si>
  <si>
    <t>1A25792</t>
  </si>
  <si>
    <t>1A25793</t>
  </si>
  <si>
    <t>1A25794</t>
  </si>
  <si>
    <t>1A25795</t>
  </si>
  <si>
    <t>1A25796</t>
  </si>
  <si>
    <t>1A25797</t>
  </si>
  <si>
    <t>1A25798</t>
  </si>
  <si>
    <t>1A25799</t>
  </si>
  <si>
    <t>1A25800</t>
  </si>
  <si>
    <t>1A25801</t>
  </si>
  <si>
    <t>1A25802</t>
  </si>
  <si>
    <t>1A25803</t>
  </si>
  <si>
    <t>1A25804</t>
  </si>
  <si>
    <t>1A25805</t>
  </si>
  <si>
    <t>1A25806</t>
  </si>
  <si>
    <t>1A25807</t>
  </si>
  <si>
    <t>1A25808</t>
  </si>
  <si>
    <t>1A25809</t>
  </si>
  <si>
    <t>1A25810</t>
  </si>
  <si>
    <t>1A25811</t>
  </si>
  <si>
    <t>1A25812</t>
  </si>
  <si>
    <t>1A25813</t>
  </si>
  <si>
    <t>1A25814</t>
  </si>
  <si>
    <t>1A25815</t>
  </si>
  <si>
    <t>1A25816</t>
  </si>
  <si>
    <t>1A25817</t>
  </si>
  <si>
    <t>1A25818</t>
  </si>
  <si>
    <t>1A25819</t>
  </si>
  <si>
    <t>1A25820</t>
  </si>
  <si>
    <t>1A25821</t>
  </si>
  <si>
    <t>1A25822</t>
  </si>
  <si>
    <t>1A25823</t>
  </si>
  <si>
    <t>1A25824</t>
  </si>
  <si>
    <t>1A25825</t>
  </si>
  <si>
    <t>1A25826</t>
  </si>
  <si>
    <t>1A25827</t>
  </si>
  <si>
    <t>1A25828</t>
  </si>
  <si>
    <t>1A25829</t>
  </si>
  <si>
    <t>1A25830</t>
  </si>
  <si>
    <t>1A25831</t>
  </si>
  <si>
    <t>1A25832</t>
  </si>
  <si>
    <t>1A25833</t>
  </si>
  <si>
    <t>1A25834</t>
  </si>
  <si>
    <t>1A25835</t>
  </si>
  <si>
    <t>1A25836</t>
  </si>
  <si>
    <t>1A25837</t>
  </si>
  <si>
    <t>1A25838</t>
  </si>
  <si>
    <t>1A25839</t>
  </si>
  <si>
    <t>1A25840</t>
  </si>
  <si>
    <t>1A25841</t>
  </si>
  <si>
    <t>1A25842</t>
  </si>
  <si>
    <t>1A25843</t>
  </si>
  <si>
    <t>1A25844</t>
  </si>
  <si>
    <t>1A25845</t>
  </si>
  <si>
    <t>1A25846</t>
  </si>
  <si>
    <t>1A25847</t>
  </si>
  <si>
    <t>1A25848</t>
  </si>
  <si>
    <t>1A25849</t>
  </si>
  <si>
    <t>1A25850</t>
  </si>
  <si>
    <t>1A25851</t>
  </si>
  <si>
    <t>1A25852</t>
  </si>
  <si>
    <t>1A25853</t>
  </si>
  <si>
    <t>1A25854</t>
  </si>
  <si>
    <t>1A25855</t>
  </si>
  <si>
    <t>1A25856</t>
  </si>
  <si>
    <t>1A25857</t>
  </si>
  <si>
    <t>1A25858</t>
  </si>
  <si>
    <t>1A25859</t>
  </si>
  <si>
    <t>1A25860</t>
  </si>
  <si>
    <t>1A25861</t>
  </si>
  <si>
    <t>1A25862</t>
  </si>
  <si>
    <t>1A25863</t>
  </si>
  <si>
    <t>1A25864</t>
  </si>
  <si>
    <t>1A25865</t>
  </si>
  <si>
    <t>1A25866</t>
  </si>
  <si>
    <t>1A25867</t>
  </si>
  <si>
    <t>1A25868</t>
  </si>
  <si>
    <t>1A25869</t>
  </si>
  <si>
    <t>1A25870</t>
  </si>
  <si>
    <t>1A25871</t>
  </si>
  <si>
    <t>1A25872</t>
  </si>
  <si>
    <t>1A25873</t>
  </si>
  <si>
    <t>1A25874</t>
  </si>
  <si>
    <t>1A25875</t>
  </si>
  <si>
    <t>1A25876</t>
  </si>
  <si>
    <t>1A25877</t>
  </si>
  <si>
    <t>1A25878</t>
  </si>
  <si>
    <t>1A25879</t>
  </si>
  <si>
    <t>1A25880</t>
  </si>
  <si>
    <t>1A25881</t>
  </si>
  <si>
    <t>1A25882</t>
  </si>
  <si>
    <t>1A25883</t>
  </si>
  <si>
    <t>1A25884</t>
  </si>
  <si>
    <t>1A25885</t>
  </si>
  <si>
    <t>1A25886</t>
  </si>
  <si>
    <t>1A25887</t>
  </si>
  <si>
    <t>1A25888</t>
  </si>
  <si>
    <t>1A25889</t>
  </si>
  <si>
    <t>1A25890</t>
  </si>
  <si>
    <t>1A25891</t>
  </si>
  <si>
    <t>1A25892</t>
  </si>
  <si>
    <t>1A25893</t>
  </si>
  <si>
    <t>1A25894</t>
  </si>
  <si>
    <t>1A25895</t>
  </si>
  <si>
    <t>1A25896</t>
  </si>
  <si>
    <t>1A25897</t>
  </si>
  <si>
    <t>1A25898</t>
  </si>
  <si>
    <t>1A25899</t>
  </si>
  <si>
    <t>1A25900</t>
  </si>
  <si>
    <t>1A25901</t>
  </si>
  <si>
    <t>1A25902</t>
  </si>
  <si>
    <t>1A25903</t>
  </si>
  <si>
    <t>1A25904</t>
  </si>
  <si>
    <t>1A25905</t>
  </si>
  <si>
    <t>1A25906</t>
  </si>
  <si>
    <t>1A25907</t>
  </si>
  <si>
    <t>1A25908</t>
  </si>
  <si>
    <t>1A25909</t>
  </si>
  <si>
    <t>1A25910</t>
  </si>
  <si>
    <t>1A25911</t>
  </si>
  <si>
    <t>1A25912</t>
  </si>
  <si>
    <t>1A25913</t>
  </si>
  <si>
    <t>1A25914</t>
  </si>
  <si>
    <t>1A25915</t>
  </si>
  <si>
    <t>1A25916</t>
  </si>
  <si>
    <t>1A25917</t>
  </si>
  <si>
    <t>1A25918</t>
  </si>
  <si>
    <t>1A25919</t>
  </si>
  <si>
    <t>1A25920</t>
  </si>
  <si>
    <t>1A25921</t>
  </si>
  <si>
    <t>1A25922</t>
  </si>
  <si>
    <t>1A25923</t>
  </si>
  <si>
    <t>1A25924</t>
  </si>
  <si>
    <t>1A25925</t>
  </si>
  <si>
    <t>1A25926</t>
  </si>
  <si>
    <t>1A25927</t>
  </si>
  <si>
    <t>1A25928</t>
  </si>
  <si>
    <t>1A25929</t>
  </si>
  <si>
    <t>1A25930</t>
  </si>
  <si>
    <t>1A25931</t>
  </si>
  <si>
    <t>1A25932</t>
  </si>
  <si>
    <t>1A25933</t>
  </si>
  <si>
    <t>1A25934</t>
  </si>
  <si>
    <t>1A25935</t>
  </si>
  <si>
    <t>1A25936</t>
  </si>
  <si>
    <t>1A25937</t>
  </si>
  <si>
    <t>1A25938</t>
  </si>
  <si>
    <t>1A25939</t>
  </si>
  <si>
    <t>1A25940</t>
  </si>
  <si>
    <t>1A25941</t>
  </si>
  <si>
    <t>1A25942</t>
  </si>
  <si>
    <t>1A25943</t>
  </si>
  <si>
    <t>1A25944</t>
  </si>
  <si>
    <t>1A25945</t>
  </si>
  <si>
    <t>1A25946</t>
  </si>
  <si>
    <t>1A25947</t>
  </si>
  <si>
    <t>1A25948</t>
  </si>
  <si>
    <t>1A25949</t>
  </si>
  <si>
    <t>1A25950</t>
  </si>
  <si>
    <t>1A25951</t>
  </si>
  <si>
    <t>1A25952</t>
  </si>
  <si>
    <t>1A25953</t>
  </si>
  <si>
    <t>1A25954</t>
  </si>
  <si>
    <t>1A25955</t>
  </si>
  <si>
    <t>1A25956</t>
  </si>
  <si>
    <t>1A25957</t>
  </si>
  <si>
    <t>1A25958</t>
  </si>
  <si>
    <t>1A25959</t>
  </si>
  <si>
    <t>1A25960</t>
  </si>
  <si>
    <t>1A25961</t>
  </si>
  <si>
    <t>1A25962</t>
  </si>
  <si>
    <t>1A25963</t>
  </si>
  <si>
    <t>1A25964</t>
  </si>
  <si>
    <t>1A25965</t>
  </si>
  <si>
    <t>1A25966</t>
  </si>
  <si>
    <t>1A25967</t>
  </si>
  <si>
    <t>1A25968</t>
  </si>
  <si>
    <t>1A25969</t>
  </si>
  <si>
    <t>1A25970</t>
  </si>
  <si>
    <t>1A25971</t>
  </si>
  <si>
    <t>1A25972</t>
  </si>
  <si>
    <t>1A25973</t>
  </si>
  <si>
    <t>1A25974</t>
  </si>
  <si>
    <t>1A25975</t>
  </si>
  <si>
    <t>1A25976</t>
  </si>
  <si>
    <t>1A25977</t>
  </si>
  <si>
    <t>1A25978</t>
  </si>
  <si>
    <t>1A25979</t>
  </si>
  <si>
    <t>1A25980</t>
  </si>
  <si>
    <t>1A25981</t>
  </si>
  <si>
    <t>1A25982</t>
  </si>
  <si>
    <t>1A25983</t>
  </si>
  <si>
    <t>1A25984</t>
  </si>
  <si>
    <t>1A25985</t>
  </si>
  <si>
    <t>1A25986</t>
  </si>
  <si>
    <t>1A25987</t>
  </si>
  <si>
    <t>1A25988</t>
  </si>
  <si>
    <t>1A25989</t>
  </si>
  <si>
    <t>1A25990</t>
  </si>
  <si>
    <t>1A25991</t>
  </si>
  <si>
    <t>1A25992</t>
  </si>
  <si>
    <t>1A25993</t>
  </si>
  <si>
    <t>1A25994</t>
  </si>
  <si>
    <t>1A25995</t>
  </si>
  <si>
    <t>1A25996</t>
  </si>
  <si>
    <t>1A25997</t>
  </si>
  <si>
    <t>1A25998</t>
  </si>
  <si>
    <t>1A25999</t>
  </si>
  <si>
    <t>1A26000</t>
  </si>
  <si>
    <t>1A26001</t>
  </si>
  <si>
    <t>1A26002</t>
  </si>
  <si>
    <t>1A26003</t>
  </si>
  <si>
    <t>1A26004</t>
  </si>
  <si>
    <t>1A26005</t>
  </si>
  <si>
    <t>1A26006</t>
  </si>
  <si>
    <t>1A26007</t>
  </si>
  <si>
    <t>1A26008</t>
  </si>
  <si>
    <t>1A26009</t>
  </si>
  <si>
    <t>1A26010</t>
  </si>
  <si>
    <t>1A26011</t>
  </si>
  <si>
    <t>1A26012</t>
  </si>
  <si>
    <t>1A26013</t>
  </si>
  <si>
    <t>1A26014</t>
  </si>
  <si>
    <t>1A26015</t>
  </si>
  <si>
    <t>1A26016</t>
  </si>
  <si>
    <t>1A26017</t>
  </si>
  <si>
    <t>1A26018</t>
  </si>
  <si>
    <t>1A26019</t>
  </si>
  <si>
    <t>1A26020</t>
  </si>
  <si>
    <t>1A26021</t>
  </si>
  <si>
    <t>1A26022</t>
  </si>
  <si>
    <t>1A26023</t>
  </si>
  <si>
    <t>1A26024</t>
  </si>
  <si>
    <t>1A26025</t>
  </si>
  <si>
    <t>1A26026</t>
  </si>
  <si>
    <t>1A26027</t>
  </si>
  <si>
    <t>1A26028</t>
  </si>
  <si>
    <t>1A26029</t>
  </si>
  <si>
    <t>1A26030</t>
  </si>
  <si>
    <t>1A26031</t>
  </si>
  <si>
    <t>1A26032</t>
  </si>
  <si>
    <t>1A26033</t>
  </si>
  <si>
    <t>1A26034</t>
  </si>
  <si>
    <t>1A26035</t>
  </si>
  <si>
    <t>1A26036</t>
  </si>
  <si>
    <t>1A26037</t>
  </si>
  <si>
    <t>1A26038</t>
  </si>
  <si>
    <t>1A26039</t>
  </si>
  <si>
    <t>1A26040</t>
  </si>
  <si>
    <t>1A26041</t>
  </si>
  <si>
    <t>1A26042</t>
  </si>
  <si>
    <t>1A26043</t>
  </si>
  <si>
    <t>1A26044</t>
  </si>
  <si>
    <t>1A26045</t>
  </si>
  <si>
    <t>1A26046</t>
  </si>
  <si>
    <t>1A26047</t>
  </si>
  <si>
    <t>1A26048</t>
  </si>
  <si>
    <t>1A26049</t>
  </si>
  <si>
    <t>1A26050</t>
  </si>
  <si>
    <t>1A26051</t>
  </si>
  <si>
    <t>1A26052</t>
  </si>
  <si>
    <t>1A26053</t>
  </si>
  <si>
    <t>1A26054</t>
  </si>
  <si>
    <t>1A26055</t>
  </si>
  <si>
    <t>Hardware Item 1</t>
  </si>
  <si>
    <t>Hardware Item 2</t>
  </si>
  <si>
    <t>Hardware Item 3</t>
  </si>
  <si>
    <t>Hardware Item 4</t>
  </si>
  <si>
    <t>Hardware Item 5</t>
  </si>
  <si>
    <t>Hardware Item 6</t>
  </si>
  <si>
    <t>Hardware Item 7</t>
  </si>
  <si>
    <t>Hardware Item 8</t>
  </si>
  <si>
    <t>Hardware Item 9</t>
  </si>
  <si>
    <t>Hardware Item 10</t>
  </si>
  <si>
    <t>Hardware Item 11</t>
  </si>
  <si>
    <t>Hardware Item 12</t>
  </si>
  <si>
    <t>Hardware Item 13</t>
  </si>
  <si>
    <t>Hardware Item 14</t>
  </si>
  <si>
    <t>Hardware Item 15</t>
  </si>
  <si>
    <t>Hardware Item 16</t>
  </si>
  <si>
    <t>Hardware Item 17</t>
  </si>
  <si>
    <t>Hardware Item 18</t>
  </si>
  <si>
    <t>Hardware Item 19</t>
  </si>
  <si>
    <t>Hardware Item 20</t>
  </si>
  <si>
    <t>Hardware Item 21</t>
  </si>
  <si>
    <t>Hardware Item 22</t>
  </si>
  <si>
    <t>Hardware Item 23</t>
  </si>
  <si>
    <t>Hardware Item 24</t>
  </si>
  <si>
    <t>Hardware Item 25</t>
  </si>
  <si>
    <t>Hardware Item 26</t>
  </si>
  <si>
    <t>Hardware Item 27</t>
  </si>
  <si>
    <t>Hardware Item 28</t>
  </si>
  <si>
    <t>Hardware Item 29</t>
  </si>
  <si>
    <t>Hardware Item 30</t>
  </si>
  <si>
    <t>Hardware Item 31</t>
  </si>
  <si>
    <t>Hardware Item 32</t>
  </si>
  <si>
    <t>Hardware Item 33</t>
  </si>
  <si>
    <t>Hardware Item 34</t>
  </si>
  <si>
    <t>Hardware Item 35</t>
  </si>
  <si>
    <t>Hardware Item 36</t>
  </si>
  <si>
    <t>Hardware Item 37</t>
  </si>
  <si>
    <t>Hardware Item 38</t>
  </si>
  <si>
    <t>Hardware Item 39</t>
  </si>
  <si>
    <t>Hardware Item 40</t>
  </si>
  <si>
    <t>Hardware Item 41</t>
  </si>
  <si>
    <t>Hardware Item 42</t>
  </si>
  <si>
    <t>Hardware Item 43</t>
  </si>
  <si>
    <t>Hardware Item 44</t>
  </si>
  <si>
    <t>Hardware Item 45</t>
  </si>
  <si>
    <t>Hardware Item 46</t>
  </si>
  <si>
    <t>Hardware Item 47</t>
  </si>
  <si>
    <t>Hardware Item 48</t>
  </si>
  <si>
    <t>Hardware Item 49</t>
  </si>
  <si>
    <t>Hardware Item 50</t>
  </si>
  <si>
    <t>Hardware Item 51</t>
  </si>
  <si>
    <t>Hardware Item 52</t>
  </si>
  <si>
    <t>Hardware Item 53</t>
  </si>
  <si>
    <t>Hardware Item 54</t>
  </si>
  <si>
    <t>Hardware Item 55</t>
  </si>
  <si>
    <t>Hardware Item 56</t>
  </si>
  <si>
    <t>Hardware Item 57</t>
  </si>
  <si>
    <t>Hardware Item 58</t>
  </si>
  <si>
    <t>Hardware Item 59</t>
  </si>
  <si>
    <t>Hardware Item 60</t>
  </si>
  <si>
    <t>Hardware Item 61</t>
  </si>
  <si>
    <t>Hardware Item 62</t>
  </si>
  <si>
    <t>Hardware Item 63</t>
  </si>
  <si>
    <t>Hardware Item 64</t>
  </si>
  <si>
    <t>Hardware Item 65</t>
  </si>
  <si>
    <t>Hardware Item 66</t>
  </si>
  <si>
    <t>Hardware Item 67</t>
  </si>
  <si>
    <t>Hardware Item 68</t>
  </si>
  <si>
    <t>Hardware Item 69</t>
  </si>
  <si>
    <t>Hardware Item 70</t>
  </si>
  <si>
    <t>Hardware Item 71</t>
  </si>
  <si>
    <t>Hardware Item 72</t>
  </si>
  <si>
    <t>Hardware Item 73</t>
  </si>
  <si>
    <t>Hardware Item 74</t>
  </si>
  <si>
    <t>Hardware Item 75</t>
  </si>
  <si>
    <t>Hardware Item 76</t>
  </si>
  <si>
    <t>Hardware Item 77</t>
  </si>
  <si>
    <t>Hardware Item 78</t>
  </si>
  <si>
    <t>Hardware Item 79</t>
  </si>
  <si>
    <t>Hardware Item 80</t>
  </si>
  <si>
    <t>Hardware Item 81</t>
  </si>
  <si>
    <t>Hardware Item 82</t>
  </si>
  <si>
    <t>Hardware Item 83</t>
  </si>
  <si>
    <t>Hardware Item 84</t>
  </si>
  <si>
    <t>Hardware Item 85</t>
  </si>
  <si>
    <t>Hardware Item 86</t>
  </si>
  <si>
    <t>Hardware Item 87</t>
  </si>
  <si>
    <t>Hardware Item 88</t>
  </si>
  <si>
    <t>Hardware Item 89</t>
  </si>
  <si>
    <t>Hardware Item 90</t>
  </si>
  <si>
    <t>Hardware Item 91</t>
  </si>
  <si>
    <t>Hardware Item 92</t>
  </si>
  <si>
    <t>Hardware Item 93</t>
  </si>
  <si>
    <t>Hardware Item 94</t>
  </si>
  <si>
    <t>Hardware Item 95</t>
  </si>
  <si>
    <t>Hardware Item 96</t>
  </si>
  <si>
    <t>Hardware Item 97</t>
  </si>
  <si>
    <t>Hardware Item 98</t>
  </si>
  <si>
    <t>Hardware Item 99</t>
  </si>
  <si>
    <t>Hardware Item 100</t>
  </si>
  <si>
    <t>Hardware Item 101</t>
  </si>
  <si>
    <t>Hardware Item 102</t>
  </si>
  <si>
    <t>Hardware Item 103</t>
  </si>
  <si>
    <t>Hardware Item 104</t>
  </si>
  <si>
    <t>Hardware Item 105</t>
  </si>
  <si>
    <t>Hardware Item 106</t>
  </si>
  <si>
    <t>Hardware Item 107</t>
  </si>
  <si>
    <t>Hardware Item 108</t>
  </si>
  <si>
    <t>Hardware Item 109</t>
  </si>
  <si>
    <t>Hardware Item 110</t>
  </si>
  <si>
    <t>Hardware Item 111</t>
  </si>
  <si>
    <t>Hardware Item 112</t>
  </si>
  <si>
    <t>Hardware Item 113</t>
  </si>
  <si>
    <t>Hardware Item 114</t>
  </si>
  <si>
    <t>Hardware Item 115</t>
  </si>
  <si>
    <t>Hardware Item 116</t>
  </si>
  <si>
    <t>Hardware Item 117</t>
  </si>
  <si>
    <t>Hardware Item 118</t>
  </si>
  <si>
    <t>Hardware Item 119</t>
  </si>
  <si>
    <t>Hardware Item 120</t>
  </si>
  <si>
    <t>Hardware Item 121</t>
  </si>
  <si>
    <t>Hardware Item 122</t>
  </si>
  <si>
    <t>Hardware Item 123</t>
  </si>
  <si>
    <t>Hardware Item 124</t>
  </si>
  <si>
    <t>Hardware Item 125</t>
  </si>
  <si>
    <t>Hardware Item 126</t>
  </si>
  <si>
    <t>Hardware Item 127</t>
  </si>
  <si>
    <t>Hardware Item 128</t>
  </si>
  <si>
    <t>Hardware Item 129</t>
  </si>
  <si>
    <t>Hardware Item 130</t>
  </si>
  <si>
    <t>Hardware Item 131</t>
  </si>
  <si>
    <t>Hardware Item 132</t>
  </si>
  <si>
    <t>Hardware Item 133</t>
  </si>
  <si>
    <t>Hardware Item 134</t>
  </si>
  <si>
    <t>Hardware Item 135</t>
  </si>
  <si>
    <t>Hardware Item 136</t>
  </si>
  <si>
    <t>Hardware Item 137</t>
  </si>
  <si>
    <t>Hardware Item 138</t>
  </si>
  <si>
    <t>Hardware Item 139</t>
  </si>
  <si>
    <t>Hardware Item 140</t>
  </si>
  <si>
    <t>Hardware Item 141</t>
  </si>
  <si>
    <t>Hardware Item 142</t>
  </si>
  <si>
    <t>Hardware Item 143</t>
  </si>
  <si>
    <t>Hardware Item 144</t>
  </si>
  <si>
    <t>Hardware Item 145</t>
  </si>
  <si>
    <t>Hardware Item 146</t>
  </si>
  <si>
    <t>Hardware Item 147</t>
  </si>
  <si>
    <t>Hardware Item 148</t>
  </si>
  <si>
    <t>Hardware Item 149</t>
  </si>
  <si>
    <t>Hardware Item 150</t>
  </si>
  <si>
    <t>Hardware Item 151</t>
  </si>
  <si>
    <t>Hardware Item 152</t>
  </si>
  <si>
    <t>Hardware Item 153</t>
  </si>
  <si>
    <t>Hardware Item 154</t>
  </si>
  <si>
    <t>Hardware Item 155</t>
  </si>
  <si>
    <t>Hardware Item 156</t>
  </si>
  <si>
    <t>Hardware Item 157</t>
  </si>
  <si>
    <t>Hardware Item 158</t>
  </si>
  <si>
    <t>Hardware Item 159</t>
  </si>
  <si>
    <t>Hardware Item 160</t>
  </si>
  <si>
    <t>Hardware Item 161</t>
  </si>
  <si>
    <t>Hardware Item 162</t>
  </si>
  <si>
    <t>Hardware Item 163</t>
  </si>
  <si>
    <t>Hardware Item 164</t>
  </si>
  <si>
    <t>Hardware Item 165</t>
  </si>
  <si>
    <t>Hardware Item 166</t>
  </si>
  <si>
    <t>Hardware Item 167</t>
  </si>
  <si>
    <t>Hardware Item 168</t>
  </si>
  <si>
    <t>Hardware Item 169</t>
  </si>
  <si>
    <t>Hardware Item 170</t>
  </si>
  <si>
    <t>Hardware Item 171</t>
  </si>
  <si>
    <t>Hardware Item 172</t>
  </si>
  <si>
    <t>Hardware Item 173</t>
  </si>
  <si>
    <t>Hardware Item 174</t>
  </si>
  <si>
    <t>Hardware Item 175</t>
  </si>
  <si>
    <t>Hardware Item 176</t>
  </si>
  <si>
    <t>Hardware Item 177</t>
  </si>
  <si>
    <t>Hardware Item 178</t>
  </si>
  <si>
    <t>Hardware Item 179</t>
  </si>
  <si>
    <t>Hardware Item 180</t>
  </si>
  <si>
    <t>Hardware Item 181</t>
  </si>
  <si>
    <t>Hardware Item 182</t>
  </si>
  <si>
    <t>Hardware Item 183</t>
  </si>
  <si>
    <t>Hardware Item 184</t>
  </si>
  <si>
    <t>Hardware Item 185</t>
  </si>
  <si>
    <t>Hardware Item 186</t>
  </si>
  <si>
    <t>Hardware Item 187</t>
  </si>
  <si>
    <t>Hardware Item 188</t>
  </si>
  <si>
    <t>Hardware Item 189</t>
  </si>
  <si>
    <t>Hardware Item 190</t>
  </si>
  <si>
    <t>Hardware Item 191</t>
  </si>
  <si>
    <t>Hardware Item 192</t>
  </si>
  <si>
    <t>Hardware Item 193</t>
  </si>
  <si>
    <t>Hardware Item 194</t>
  </si>
  <si>
    <t>Hardware Item 195</t>
  </si>
  <si>
    <t>Hardware Item 196</t>
  </si>
  <si>
    <t>Hardware Item 197</t>
  </si>
  <si>
    <t>Hardware Item 198</t>
  </si>
  <si>
    <t>Hardware Item 199</t>
  </si>
  <si>
    <t>Hardware Item 200</t>
  </si>
  <si>
    <t>Hardware Item 201</t>
  </si>
  <si>
    <t>Hardware Item 202</t>
  </si>
  <si>
    <t>Hardware Item 203</t>
  </si>
  <si>
    <t>Hardware Item 204</t>
  </si>
  <si>
    <t>Hardware Item 205</t>
  </si>
  <si>
    <t>Hardware Item 206</t>
  </si>
  <si>
    <t>Hardware Item 207</t>
  </si>
  <si>
    <t>Hardware Item 208</t>
  </si>
  <si>
    <t>Hardware Item 209</t>
  </si>
  <si>
    <t>Hardware Item 210</t>
  </si>
  <si>
    <t>Hardware Item 211</t>
  </si>
  <si>
    <t>Hardware Item 212</t>
  </si>
  <si>
    <t>Hardware Item 213</t>
  </si>
  <si>
    <t>Hardware Item 214</t>
  </si>
  <si>
    <t>Hardware Item 215</t>
  </si>
  <si>
    <t>Hardware Item 216</t>
  </si>
  <si>
    <t>Hardware Item 217</t>
  </si>
  <si>
    <t>Hardware Item 218</t>
  </si>
  <si>
    <t>Hardware Item 219</t>
  </si>
  <si>
    <t>Hardware Item 220</t>
  </si>
  <si>
    <t>Hardware Item 221</t>
  </si>
  <si>
    <t>Hardware Item 222</t>
  </si>
  <si>
    <t>Hardware Item 223</t>
  </si>
  <si>
    <t>Hardware Item 224</t>
  </si>
  <si>
    <t>Hardware Item 225</t>
  </si>
  <si>
    <t>Hardware Item 226</t>
  </si>
  <si>
    <t>Hardware Item 227</t>
  </si>
  <si>
    <t>Hardware Item 228</t>
  </si>
  <si>
    <t>Hardware Item 229</t>
  </si>
  <si>
    <t>Hardware Item 230</t>
  </si>
  <si>
    <t>Hardware Item 231</t>
  </si>
  <si>
    <t>Hardware Item 232</t>
  </si>
  <si>
    <t>Hardware Item 233</t>
  </si>
  <si>
    <t>Hardware Item 234</t>
  </si>
  <si>
    <t>Hardware Item 235</t>
  </si>
  <si>
    <t>Hardware Item 236</t>
  </si>
  <si>
    <t>Hardware Item 237</t>
  </si>
  <si>
    <t>Hardware Item 238</t>
  </si>
  <si>
    <t>Hardware Item 239</t>
  </si>
  <si>
    <t>Hardware Item 240</t>
  </si>
  <si>
    <t>Hardware Item 241</t>
  </si>
  <si>
    <t>Hardware Item 242</t>
  </si>
  <si>
    <t>Hardware Item 243</t>
  </si>
  <si>
    <t>Hardware Item 244</t>
  </si>
  <si>
    <t>Hardware Item 245</t>
  </si>
  <si>
    <t>Hardware Item 246</t>
  </si>
  <si>
    <t>Hardware Item 247</t>
  </si>
  <si>
    <t>Hardware Item 248</t>
  </si>
  <si>
    <t>Hardware Item 249</t>
  </si>
  <si>
    <t>Hardware Item 250</t>
  </si>
  <si>
    <t>Hardware Item 251</t>
  </si>
  <si>
    <t>Hardware Item 252</t>
  </si>
  <si>
    <t>Hardware Item 253</t>
  </si>
  <si>
    <t>Hardware Item 254</t>
  </si>
  <si>
    <t>Hardware Item 255</t>
  </si>
  <si>
    <t>Hardware Item 256</t>
  </si>
  <si>
    <t>Hardware Item 257</t>
  </si>
  <si>
    <t>Hardware Item 258</t>
  </si>
  <si>
    <t>Hardware Item 259</t>
  </si>
  <si>
    <t>Hardware Item 260</t>
  </si>
  <si>
    <t>Hardware Item 261</t>
  </si>
  <si>
    <t>Hardware Item 262</t>
  </si>
  <si>
    <t>Hardware Item 263</t>
  </si>
  <si>
    <t>Hardware Item 264</t>
  </si>
  <si>
    <t>Hardware Item 265</t>
  </si>
  <si>
    <t>Hardware Item 266</t>
  </si>
  <si>
    <t>Hardware Item 267</t>
  </si>
  <si>
    <t>Hardware Item 268</t>
  </si>
  <si>
    <t>Hardware Item 269</t>
  </si>
  <si>
    <t>Hardware Item 270</t>
  </si>
  <si>
    <t>Hardware Item 271</t>
  </si>
  <si>
    <t>Hardware Item 272</t>
  </si>
  <si>
    <t>Hardware Item 273</t>
  </si>
  <si>
    <t>Hardware Item 274</t>
  </si>
  <si>
    <t>Hardware Item 275</t>
  </si>
  <si>
    <t>Hardware Item 276</t>
  </si>
  <si>
    <t>Hardware Item 277</t>
  </si>
  <si>
    <t>Hardware Item 278</t>
  </si>
  <si>
    <t>Hardware Item 279</t>
  </si>
  <si>
    <t>Hardware Item 280</t>
  </si>
  <si>
    <t>Hardware Item 281</t>
  </si>
  <si>
    <t>Hardware Item 282</t>
  </si>
  <si>
    <t>Hardware Item 283</t>
  </si>
  <si>
    <t>Hardware Item 284</t>
  </si>
  <si>
    <t>Hardware Item 285</t>
  </si>
  <si>
    <t>Hardware Item 286</t>
  </si>
  <si>
    <t>Hardware Item 287</t>
  </si>
  <si>
    <t>Hardware Item 288</t>
  </si>
  <si>
    <t>Hardware Item 289</t>
  </si>
  <si>
    <t>Hardware Item 290</t>
  </si>
  <si>
    <t>Hardware Item 291</t>
  </si>
  <si>
    <t>Hardware Item 292</t>
  </si>
  <si>
    <t>Hardware Item 293</t>
  </si>
  <si>
    <t>Hardware Item 294</t>
  </si>
  <si>
    <t>Hardware Item 295</t>
  </si>
  <si>
    <t>Hardware Item 296</t>
  </si>
  <si>
    <t>Hardware Item 297</t>
  </si>
  <si>
    <t>Hardware Item 298</t>
  </si>
  <si>
    <t>Hardware Item 299</t>
  </si>
  <si>
    <t>Hardware Item 300</t>
  </si>
  <si>
    <t>Hardware Item 301</t>
  </si>
  <si>
    <t>Hardware Item 302</t>
  </si>
  <si>
    <t>Hardware Item 303</t>
  </si>
  <si>
    <t>Hardware Item 304</t>
  </si>
  <si>
    <t>Hardware Item 305</t>
  </si>
  <si>
    <t>Hardware Item 306</t>
  </si>
  <si>
    <t>Hardware Item 307</t>
  </si>
  <si>
    <t>Hardware Item 308</t>
  </si>
  <si>
    <t>Hardware Item 309</t>
  </si>
  <si>
    <t>Hardware Item 310</t>
  </si>
  <si>
    <t>Hardware Item 311</t>
  </si>
  <si>
    <t>Hardware Item 312</t>
  </si>
  <si>
    <t>Hardware Item 313</t>
  </si>
  <si>
    <t>Hardware Item 314</t>
  </si>
  <si>
    <t>Hardware Item 315</t>
  </si>
  <si>
    <t>Hardware Item 316</t>
  </si>
  <si>
    <t>Hardware Item 317</t>
  </si>
  <si>
    <t>Hardware Item 318</t>
  </si>
  <si>
    <t>Hardware Item 319</t>
  </si>
  <si>
    <t>Hardware Item 320</t>
  </si>
  <si>
    <t>Hardware Item 321</t>
  </si>
  <si>
    <t>Hardware Item 322</t>
  </si>
  <si>
    <t>Hardware Item 323</t>
  </si>
  <si>
    <t>Hardware Item 324</t>
  </si>
  <si>
    <t>Hardware Item 325</t>
  </si>
  <si>
    <t>Hardware Item 326</t>
  </si>
  <si>
    <t>Hardware Item 327</t>
  </si>
  <si>
    <t>Hardware Item 328</t>
  </si>
  <si>
    <t>Hardware Item 329</t>
  </si>
  <si>
    <t>Hardware Item 330</t>
  </si>
  <si>
    <t>Hardware Item 331</t>
  </si>
  <si>
    <t>Hardware Item 332</t>
  </si>
  <si>
    <t>Hardware Item 333</t>
  </si>
  <si>
    <t>Hardware Item 334</t>
  </si>
  <si>
    <t>Hardware Item 335</t>
  </si>
  <si>
    <t>Hardware Item 336</t>
  </si>
  <si>
    <t>Hardware Item 337</t>
  </si>
  <si>
    <t>Hardware Item 338</t>
  </si>
  <si>
    <t>Hardware Item 339</t>
  </si>
  <si>
    <t>Hardware Item 340</t>
  </si>
  <si>
    <t>Hardware Item 341</t>
  </si>
  <si>
    <t>Hardware Item 342</t>
  </si>
  <si>
    <t>Hardware Item 343</t>
  </si>
  <si>
    <t>Hardware Item 344</t>
  </si>
  <si>
    <t>Hardware Item 345</t>
  </si>
  <si>
    <t>Hardware Item 346</t>
  </si>
  <si>
    <t>Hardware Item 347</t>
  </si>
  <si>
    <t>Hardware Item 348</t>
  </si>
  <si>
    <t>Hardware Item 349</t>
  </si>
  <si>
    <t>Hardware Item 350</t>
  </si>
  <si>
    <t>Hardware Item 351</t>
  </si>
  <si>
    <t>Hardware Item 352</t>
  </si>
  <si>
    <t>Hardware Item 353</t>
  </si>
  <si>
    <t>Hardware Item 354</t>
  </si>
  <si>
    <t>Hardware Item 355</t>
  </si>
  <si>
    <t>Hardware Item 356</t>
  </si>
  <si>
    <t>Hardware Item 357</t>
  </si>
  <si>
    <t>Hardware Item 358</t>
  </si>
  <si>
    <t>Hardware Item 359</t>
  </si>
  <si>
    <t>Hardware Item 360</t>
  </si>
  <si>
    <t>Hardware Item 361</t>
  </si>
  <si>
    <t>Hardware Item 362</t>
  </si>
  <si>
    <t>Hardware Item 363</t>
  </si>
  <si>
    <t>Hardware Item 364</t>
  </si>
  <si>
    <t>Hardware Item 365</t>
  </si>
  <si>
    <t>Hardware Item 366</t>
  </si>
  <si>
    <t>Hardware Item 367</t>
  </si>
  <si>
    <t>Hardware Item 368</t>
  </si>
  <si>
    <t>Hardware Item 369</t>
  </si>
  <si>
    <t>Hardware Item 370</t>
  </si>
  <si>
    <t>Hardware Item 371</t>
  </si>
  <si>
    <t>Hardware Item 372</t>
  </si>
  <si>
    <t>Hardware Item 373</t>
  </si>
  <si>
    <t>Hardware Item 374</t>
  </si>
  <si>
    <t>Hardware Item 375</t>
  </si>
  <si>
    <t>Hardware Item 376</t>
  </si>
  <si>
    <t>Hardware Item 377</t>
  </si>
  <si>
    <t>Hardware Item 378</t>
  </si>
  <si>
    <t>Hardware Item 379</t>
  </si>
  <si>
    <t>Hardware Item 380</t>
  </si>
  <si>
    <t>Hardware Item 381</t>
  </si>
  <si>
    <t>Hardware Item 382</t>
  </si>
  <si>
    <t>Hardware Item 383</t>
  </si>
  <si>
    <t>Hardware Item 384</t>
  </si>
  <si>
    <t>Hardware Item 385</t>
  </si>
  <si>
    <t>Hardware Item 386</t>
  </si>
  <si>
    <t>Hardware Item 387</t>
  </si>
  <si>
    <t>Hardware Item 388</t>
  </si>
  <si>
    <t>Hardware Item 389</t>
  </si>
  <si>
    <t>Hardware Item 390</t>
  </si>
  <si>
    <t>Hardware Item 391</t>
  </si>
  <si>
    <t>Hardware Item 392</t>
  </si>
  <si>
    <t>Hardware Item 393</t>
  </si>
  <si>
    <t>Hardware Item 394</t>
  </si>
  <si>
    <t>Hardware Item 395</t>
  </si>
  <si>
    <t>Hardware Item 396</t>
  </si>
  <si>
    <t>Hardware Item 397</t>
  </si>
  <si>
    <t>Hardware Item 398</t>
  </si>
  <si>
    <t>Hardware Item 399</t>
  </si>
  <si>
    <t>Hardware Item 400</t>
  </si>
  <si>
    <t>Hardware Item 401</t>
  </si>
  <si>
    <t>Hardware Item 402</t>
  </si>
  <si>
    <t>Hardware Item 403</t>
  </si>
  <si>
    <t>Hardware Item 404</t>
  </si>
  <si>
    <t>Hardware Item 405</t>
  </si>
  <si>
    <t>Hardware Item 406</t>
  </si>
  <si>
    <t>Hardware Item 407</t>
  </si>
  <si>
    <t>Hardware Item 408</t>
  </si>
  <si>
    <t>Hardware Item 409</t>
  </si>
  <si>
    <t>Hardware Item 410</t>
  </si>
  <si>
    <t>Hardware Item 411</t>
  </si>
  <si>
    <t>Hardware Item 412</t>
  </si>
  <si>
    <t>Hardware Item 413</t>
  </si>
  <si>
    <t>Hardware Item 414</t>
  </si>
  <si>
    <t>Hardware Item 415</t>
  </si>
  <si>
    <t>Hardware Item 416</t>
  </si>
  <si>
    <t>Hardware Item 417</t>
  </si>
  <si>
    <t>Hardware Item 418</t>
  </si>
  <si>
    <t>Hardware Item 419</t>
  </si>
  <si>
    <t>Hardware Item 420</t>
  </si>
  <si>
    <t>Hardware Item 421</t>
  </si>
  <si>
    <t>Hardware Item 422</t>
  </si>
  <si>
    <t>Hardware Item 423</t>
  </si>
  <si>
    <t>Hardware Item 424</t>
  </si>
  <si>
    <t>Hardware Item 425</t>
  </si>
  <si>
    <t>Hardware Item 426</t>
  </si>
  <si>
    <t>Hardware Item 427</t>
  </si>
  <si>
    <t>Hardware Item 428</t>
  </si>
  <si>
    <t>Hardware Item 429</t>
  </si>
  <si>
    <t>Hardware Item 430</t>
  </si>
  <si>
    <t>Hardware Item 431</t>
  </si>
  <si>
    <t>Hardware Item 432</t>
  </si>
  <si>
    <t>Hardware Item 433</t>
  </si>
  <si>
    <t>Hardware Item 434</t>
  </si>
  <si>
    <t>Hardware Item 435</t>
  </si>
  <si>
    <t>Hardware Item 436</t>
  </si>
  <si>
    <t>Hardware Item 437</t>
  </si>
  <si>
    <t>Hardware Item 438</t>
  </si>
  <si>
    <t>Hardware Item 439</t>
  </si>
  <si>
    <t>Hardware Item 440</t>
  </si>
  <si>
    <t>Hardware Item 441</t>
  </si>
  <si>
    <t>Hardware Item 442</t>
  </si>
  <si>
    <t>Hardware Item 443</t>
  </si>
  <si>
    <t>Hardware Item 444</t>
  </si>
  <si>
    <t>Hardware Item 445</t>
  </si>
  <si>
    <t>Hardware Item 446</t>
  </si>
  <si>
    <t>Hardware Item 447</t>
  </si>
  <si>
    <t>Hardware Item 448</t>
  </si>
  <si>
    <t>Hardware Item 449</t>
  </si>
  <si>
    <t>Hardware Item 450</t>
  </si>
  <si>
    <t>Hardware Item 451</t>
  </si>
  <si>
    <t>Hardware Item 452</t>
  </si>
  <si>
    <t>Hardware Item 453</t>
  </si>
  <si>
    <t>Hardware Item 454</t>
  </si>
  <si>
    <t>Hardware Item 455</t>
  </si>
  <si>
    <t>Hardware Item 456</t>
  </si>
  <si>
    <t>Hardware Item 457</t>
  </si>
  <si>
    <t>Hardware Item 458</t>
  </si>
  <si>
    <t>Hardware Item 459</t>
  </si>
  <si>
    <t>Hardware Item 460</t>
  </si>
  <si>
    <t>Hardware Item 461</t>
  </si>
  <si>
    <t>Hardware Item 462</t>
  </si>
  <si>
    <t>Hardware Item 463</t>
  </si>
  <si>
    <t>Hardware Item 464</t>
  </si>
  <si>
    <t>Hardware Item 465</t>
  </si>
  <si>
    <t>Hardware Item 466</t>
  </si>
  <si>
    <t>Hardware Item 467</t>
  </si>
  <si>
    <t>Hardware Item 468</t>
  </si>
  <si>
    <t>Hardware Item 469</t>
  </si>
  <si>
    <t>Hardware Item 470</t>
  </si>
  <si>
    <t>Hardware Item 471</t>
  </si>
  <si>
    <t>Hardware Item 472</t>
  </si>
  <si>
    <t>Hardware Item 473</t>
  </si>
  <si>
    <t>Hardware Item 474</t>
  </si>
  <si>
    <t>Hardware Item 475</t>
  </si>
  <si>
    <t>Hardware Item 476</t>
  </si>
  <si>
    <t>Hardware Item 477</t>
  </si>
  <si>
    <t>Hardware Item 478</t>
  </si>
  <si>
    <t>Hardware Item 479</t>
  </si>
  <si>
    <t>Hardware Item 480</t>
  </si>
  <si>
    <t>Hardware Item 481</t>
  </si>
  <si>
    <t>Hardware Item 482</t>
  </si>
  <si>
    <t>Hardware Item 483</t>
  </si>
  <si>
    <t>Hardware Item 484</t>
  </si>
  <si>
    <t>Hardware Item 485</t>
  </si>
  <si>
    <t>Hardware Item 486</t>
  </si>
  <si>
    <t>Hardware Item 487</t>
  </si>
  <si>
    <t>Hardware Item 488</t>
  </si>
  <si>
    <t>Hardware Item 489</t>
  </si>
  <si>
    <t>Hardware Item 490</t>
  </si>
  <si>
    <t>Hardware Item 491</t>
  </si>
  <si>
    <t>Hardware Item 492</t>
  </si>
  <si>
    <t>Hardware Item 493</t>
  </si>
  <si>
    <t>Hardware Item 494</t>
  </si>
  <si>
    <t>Hardware Item 495</t>
  </si>
  <si>
    <t>Hardware Item 496</t>
  </si>
  <si>
    <t>Hardware Item 497</t>
  </si>
  <si>
    <t>Hardware Item 498</t>
  </si>
  <si>
    <t>Hardware Item 499</t>
  </si>
  <si>
    <t>Hardware Item 500</t>
  </si>
  <si>
    <t>Hardware Item 501</t>
  </si>
  <si>
    <t>Hardware Item 502</t>
  </si>
  <si>
    <t>Hardware Item 503</t>
  </si>
  <si>
    <t>Hardware Item 504</t>
  </si>
  <si>
    <t>Hardware Item 505</t>
  </si>
  <si>
    <t>Hardware Item 506</t>
  </si>
  <si>
    <t>Hardware Item 507</t>
  </si>
  <si>
    <t>Hardware Item 508</t>
  </si>
  <si>
    <t>Hardware Item 509</t>
  </si>
  <si>
    <t>Hardware Item 510</t>
  </si>
  <si>
    <t>Hardware Item 511</t>
  </si>
  <si>
    <t>Hardware Item 512</t>
  </si>
  <si>
    <t>Hardware Item 513</t>
  </si>
  <si>
    <t>Hardware Item 514</t>
  </si>
  <si>
    <t>Hardware Item 515</t>
  </si>
  <si>
    <t>Hardware Item 516</t>
  </si>
  <si>
    <t>Hardware Item 517</t>
  </si>
  <si>
    <t>Hardware Item 518</t>
  </si>
  <si>
    <t>Hardware Item 519</t>
  </si>
  <si>
    <t>Hardware Item 520</t>
  </si>
  <si>
    <t>Hardware Item 521</t>
  </si>
  <si>
    <t>Hardware Item 522</t>
  </si>
  <si>
    <t>Hardware Item 523</t>
  </si>
  <si>
    <t>Hardware Item 524</t>
  </si>
  <si>
    <t>Hardware Item 525</t>
  </si>
  <si>
    <t>Hardware Item 526</t>
  </si>
  <si>
    <t>Hardware Item 527</t>
  </si>
  <si>
    <t>Hardware Item 528</t>
  </si>
  <si>
    <t>Hardware Item 529</t>
  </si>
  <si>
    <t>Hardware Item 530</t>
  </si>
  <si>
    <t>Hardware Item 531</t>
  </si>
  <si>
    <t>Hardware Item 532</t>
  </si>
  <si>
    <t>Hardware Item 533</t>
  </si>
  <si>
    <t>Hardware Item 534</t>
  </si>
  <si>
    <t>Hardware Item 535</t>
  </si>
  <si>
    <t>Hardware Item 536</t>
  </si>
  <si>
    <t>Hardware Item 537</t>
  </si>
  <si>
    <t>Hardware Item 538</t>
  </si>
  <si>
    <t>Hardware Item 539</t>
  </si>
  <si>
    <t>Hardware Item 540</t>
  </si>
  <si>
    <t>Hardware Item 541</t>
  </si>
  <si>
    <t>Hardware Item 542</t>
  </si>
  <si>
    <t>Hardware Item 543</t>
  </si>
  <si>
    <t>Hardware Item 544</t>
  </si>
  <si>
    <t>Hardware Item 545</t>
  </si>
  <si>
    <t>Hardware Item 546</t>
  </si>
  <si>
    <t>Hardware Item 547</t>
  </si>
  <si>
    <t>Hardware Item 548</t>
  </si>
  <si>
    <t>Hardware Item 549</t>
  </si>
  <si>
    <t>Hardware Item 550</t>
  </si>
  <si>
    <t>Hardware Item 551</t>
  </si>
  <si>
    <t>Hardware Item 552</t>
  </si>
  <si>
    <t>Hardware Item 553</t>
  </si>
  <si>
    <t>Hardware Item 554</t>
  </si>
  <si>
    <t>Hardware Item 555</t>
  </si>
  <si>
    <t>Hardware Item 556</t>
  </si>
  <si>
    <t>Hardware Item 557</t>
  </si>
  <si>
    <t>Hardware Item 558</t>
  </si>
  <si>
    <t>Hardware Item 559</t>
  </si>
  <si>
    <t>Hardware Item 560</t>
  </si>
  <si>
    <t>Hardware Item 561</t>
  </si>
  <si>
    <t>Hardware Item 562</t>
  </si>
  <si>
    <t>Hardware Item 563</t>
  </si>
  <si>
    <t>Hardware Item 564</t>
  </si>
  <si>
    <t>Hardware Item 565</t>
  </si>
  <si>
    <t>Hardware Item 566</t>
  </si>
  <si>
    <t>Hardware Item 567</t>
  </si>
  <si>
    <t>Hardware Item 568</t>
  </si>
  <si>
    <t>Hardware Item 569</t>
  </si>
  <si>
    <t>Hardware Item 570</t>
  </si>
  <si>
    <t>Hardware Item 571</t>
  </si>
  <si>
    <t>Hardware Item 572</t>
  </si>
  <si>
    <t>Hardware Item 573</t>
  </si>
  <si>
    <t>Hardware Item 574</t>
  </si>
  <si>
    <t>Hardware Item 575</t>
  </si>
  <si>
    <t>Hardware Item 576</t>
  </si>
  <si>
    <t>Hardware Item 577</t>
  </si>
  <si>
    <t>Hardware Item 578</t>
  </si>
  <si>
    <t>Hardware Item 579</t>
  </si>
  <si>
    <t>Hardware Item 580</t>
  </si>
  <si>
    <t>Hardware Item 581</t>
  </si>
  <si>
    <t>Hardware Item 582</t>
  </si>
  <si>
    <t>Hardware Item 583</t>
  </si>
  <si>
    <t>Hardware Item 584</t>
  </si>
  <si>
    <t>Hardware Item 585</t>
  </si>
  <si>
    <t>Hardware Item 586</t>
  </si>
  <si>
    <t>Hardware Item 587</t>
  </si>
  <si>
    <t>Hardware Item 588</t>
  </si>
  <si>
    <t>Hardware Item 589</t>
  </si>
  <si>
    <t>Hardware Item 590</t>
  </si>
  <si>
    <t>Hardware Item 591</t>
  </si>
  <si>
    <t>Hardware Item 592</t>
  </si>
  <si>
    <t>Hardware Item 593</t>
  </si>
  <si>
    <t>Hardware Item 594</t>
  </si>
  <si>
    <t>Hardware Item 595</t>
  </si>
  <si>
    <t>Hardware Item 596</t>
  </si>
  <si>
    <t>Hardware Item 597</t>
  </si>
  <si>
    <t>Hardware Item 598</t>
  </si>
  <si>
    <t>Hardware Item 599</t>
  </si>
  <si>
    <t>Hardware Item 600</t>
  </si>
  <si>
    <t>Hardware Item 601</t>
  </si>
  <si>
    <t>Hardware Item 602</t>
  </si>
  <si>
    <t>Hardware Item 603</t>
  </si>
  <si>
    <t>Hardware Item 604</t>
  </si>
  <si>
    <t>Hardware Item 605</t>
  </si>
  <si>
    <t>Hardware Item 606</t>
  </si>
  <si>
    <t>Hardware Item 607</t>
  </si>
  <si>
    <t>Hardware Item 608</t>
  </si>
  <si>
    <t>Hardware Item 609</t>
  </si>
  <si>
    <t>Hardware Item 610</t>
  </si>
  <si>
    <t>Hardware Item 611</t>
  </si>
  <si>
    <t>Hardware Item 612</t>
  </si>
  <si>
    <t>Hardware Item 613</t>
  </si>
  <si>
    <t>Hardware Item 614</t>
  </si>
  <si>
    <t>Hardware Item 615</t>
  </si>
  <si>
    <t>Hardware Item 616</t>
  </si>
  <si>
    <t>Hardware Item 617</t>
  </si>
  <si>
    <t>Hardware Item 618</t>
  </si>
  <si>
    <t>Hardware Item 619</t>
  </si>
  <si>
    <t>Hardware Item 620</t>
  </si>
  <si>
    <t>Hardware Item 621</t>
  </si>
  <si>
    <t>Hardware Item 622</t>
  </si>
  <si>
    <t>Hardware Item 623</t>
  </si>
  <si>
    <t>Hardware Item 624</t>
  </si>
  <si>
    <t>Hardware Item 625</t>
  </si>
  <si>
    <t>Hardware Item 626</t>
  </si>
  <si>
    <t>Hardware Item 627</t>
  </si>
  <si>
    <t>Hardware Item 628</t>
  </si>
  <si>
    <t>Hardware Item 629</t>
  </si>
  <si>
    <t>Hardware Item 630</t>
  </si>
  <si>
    <t>Hardware Item 631</t>
  </si>
  <si>
    <t>Hardware Item 632</t>
  </si>
  <si>
    <t>Hardware Item 633</t>
  </si>
  <si>
    <t>Hardware Item 634</t>
  </si>
  <si>
    <t>Hardware Item 635</t>
  </si>
  <si>
    <t>Hardware Item 636</t>
  </si>
  <si>
    <t>Hardware Item 637</t>
  </si>
  <si>
    <t>Hardware Item 638</t>
  </si>
  <si>
    <t>Hardware Item 639</t>
  </si>
  <si>
    <t>Hardware Item 640</t>
  </si>
  <si>
    <t>Hardware Item 641</t>
  </si>
  <si>
    <t>Hardware Item 642</t>
  </si>
  <si>
    <t>Hardware Item 643</t>
  </si>
  <si>
    <t>Hardware Item 644</t>
  </si>
  <si>
    <t>Hardware Item 645</t>
  </si>
  <si>
    <t>Hardware Item 646</t>
  </si>
  <si>
    <t>Hardware Item 647</t>
  </si>
  <si>
    <t>Hardware Item 648</t>
  </si>
  <si>
    <t>Hardware Item 649</t>
  </si>
  <si>
    <t>Hardware Item 650</t>
  </si>
  <si>
    <t>Hardware Item 651</t>
  </si>
  <si>
    <t>Hardware Item 652</t>
  </si>
  <si>
    <t>Hardware Item 653</t>
  </si>
  <si>
    <t>Hardware Item 654</t>
  </si>
  <si>
    <t>Hardware Item 655</t>
  </si>
  <si>
    <t>Hardware Item 656</t>
  </si>
  <si>
    <t>Hardware Item 657</t>
  </si>
  <si>
    <t>Hardware Item 658</t>
  </si>
  <si>
    <t>Hardware Item 659</t>
  </si>
  <si>
    <t>Hardware Item 660</t>
  </si>
  <si>
    <t>Hardware Item 661</t>
  </si>
  <si>
    <t>Hardware Item 662</t>
  </si>
  <si>
    <t>Hardware Item 663</t>
  </si>
  <si>
    <t>Hardware Item 664</t>
  </si>
  <si>
    <t>Hardware Item 665</t>
  </si>
  <si>
    <t>Hardware Item 666</t>
  </si>
  <si>
    <t>Hardware Item 667</t>
  </si>
  <si>
    <t>Hardware Item 668</t>
  </si>
  <si>
    <t>Hardware Item 669</t>
  </si>
  <si>
    <t>Hardware Item 670</t>
  </si>
  <si>
    <t>Hardware Item 671</t>
  </si>
  <si>
    <t>Hardware Item 672</t>
  </si>
  <si>
    <t>Hardware Item 673</t>
  </si>
  <si>
    <t>Hardware Item 674</t>
  </si>
  <si>
    <t>Hardware Item 675</t>
  </si>
  <si>
    <t>Hardware Item 676</t>
  </si>
  <si>
    <t>Hardware Item 677</t>
  </si>
  <si>
    <t>Hardware Item 678</t>
  </si>
  <si>
    <t>Hardware Item 679</t>
  </si>
  <si>
    <t>Hardware Item 680</t>
  </si>
  <si>
    <t>Hardware Item 681</t>
  </si>
  <si>
    <t>Hardware Item 682</t>
  </si>
  <si>
    <t>Hardware Item 683</t>
  </si>
  <si>
    <t>Hardware Item 684</t>
  </si>
  <si>
    <t>Hardware Item 685</t>
  </si>
  <si>
    <t>Hardware Item 686</t>
  </si>
  <si>
    <t>Hardware Item 687</t>
  </si>
  <si>
    <t>Hardware Item 688</t>
  </si>
  <si>
    <t>Hardware Item 689</t>
  </si>
  <si>
    <t>Hardware Item 690</t>
  </si>
  <si>
    <t>Hardware Item 691</t>
  </si>
  <si>
    <t>Hardware Item 692</t>
  </si>
  <si>
    <t>Hardware Item 693</t>
  </si>
  <si>
    <t>Hardware Item 694</t>
  </si>
  <si>
    <t>Hardware Item 695</t>
  </si>
  <si>
    <t>Hardware Item 696</t>
  </si>
  <si>
    <t>Hardware Item 697</t>
  </si>
  <si>
    <t>Hardware Item 698</t>
  </si>
  <si>
    <t>Hardware Item 699</t>
  </si>
  <si>
    <t>Hardware Item 700</t>
  </si>
  <si>
    <t>Hardware Item 701</t>
  </si>
  <si>
    <t>Hardware Item 702</t>
  </si>
  <si>
    <t>Hardware Item 703</t>
  </si>
  <si>
    <t>Hardware Item 704</t>
  </si>
  <si>
    <t>Hardware Item 705</t>
  </si>
  <si>
    <t>Hardware Item 706</t>
  </si>
  <si>
    <t>Hardware Item 707</t>
  </si>
  <si>
    <t>Hardware Item 708</t>
  </si>
  <si>
    <t>Hardware Item 709</t>
  </si>
  <si>
    <t>Hardware Item 710</t>
  </si>
  <si>
    <t>Hardware Item 711</t>
  </si>
  <si>
    <t>Hardware Item 712</t>
  </si>
  <si>
    <t>Hardware Item 713</t>
  </si>
  <si>
    <t>Hardware Item 714</t>
  </si>
  <si>
    <t>Hardware Item 715</t>
  </si>
  <si>
    <t>Hardware Item 716</t>
  </si>
  <si>
    <t>Hardware Item 717</t>
  </si>
  <si>
    <t>Hardware Item 718</t>
  </si>
  <si>
    <t>Hardware Item 719</t>
  </si>
  <si>
    <t>Hardware Item 720</t>
  </si>
  <si>
    <t>Hardware Item 721</t>
  </si>
  <si>
    <t>Hardware Item 722</t>
  </si>
  <si>
    <t>Hardware Item 723</t>
  </si>
  <si>
    <t>Hardware Item 724</t>
  </si>
  <si>
    <t>Hardware Item 725</t>
  </si>
  <si>
    <t>Hardware Item 726</t>
  </si>
  <si>
    <t>Hardware Item 727</t>
  </si>
  <si>
    <t>Hardware Item 728</t>
  </si>
  <si>
    <t>Hardware Item 729</t>
  </si>
  <si>
    <t>Hardware Item 730</t>
  </si>
  <si>
    <t>Hardware Item 731</t>
  </si>
  <si>
    <t>Hardware Item 732</t>
  </si>
  <si>
    <t>Hardware Item 733</t>
  </si>
  <si>
    <t>Hardware Item 734</t>
  </si>
  <si>
    <t>Hardware Item 735</t>
  </si>
  <si>
    <t>Hardware Item 736</t>
  </si>
  <si>
    <t>Hardware Item 737</t>
  </si>
  <si>
    <t>Hardware Item 738</t>
  </si>
  <si>
    <t>Hardware Item 739</t>
  </si>
  <si>
    <t>Hardware Item 740</t>
  </si>
  <si>
    <t>Hardware Item 741</t>
  </si>
  <si>
    <t>Hardware Item 742</t>
  </si>
  <si>
    <t>Hardware Item 743</t>
  </si>
  <si>
    <t>Hardware Item 744</t>
  </si>
  <si>
    <t>Hardware Item 745</t>
  </si>
  <si>
    <t>Hardware Item 746</t>
  </si>
  <si>
    <t>Hardware Item 747</t>
  </si>
  <si>
    <t>Hardware Item 748</t>
  </si>
  <si>
    <t>Hardware Item 749</t>
  </si>
  <si>
    <t>Hardware Item 750</t>
  </si>
  <si>
    <t>Hardware Item 751</t>
  </si>
  <si>
    <t>Hardware Item 752</t>
  </si>
  <si>
    <t>Hardware Item 753</t>
  </si>
  <si>
    <t>Hardware Item 754</t>
  </si>
  <si>
    <t>Hardware Item 755</t>
  </si>
  <si>
    <t>Hardware Item 756</t>
  </si>
  <si>
    <t>Hardware Item 757</t>
  </si>
  <si>
    <t>Hardware Item 758</t>
  </si>
  <si>
    <t>Hardware Item 759</t>
  </si>
  <si>
    <t>Hardware Item 760</t>
  </si>
  <si>
    <t>Hardware Item 761</t>
  </si>
  <si>
    <t>Hardware Item 762</t>
  </si>
  <si>
    <t>Hardware Item 763</t>
  </si>
  <si>
    <t>Hardware Item 764</t>
  </si>
  <si>
    <t>Hardware Item 765</t>
  </si>
  <si>
    <t>Hardware Item 766</t>
  </si>
  <si>
    <t>Hardware Item 767</t>
  </si>
  <si>
    <t>Hardware Item 768</t>
  </si>
  <si>
    <t>Hardware Item 769</t>
  </si>
  <si>
    <t>Hardware Item 770</t>
  </si>
  <si>
    <t>Hardware Item 771</t>
  </si>
  <si>
    <t>Hardware Item 772</t>
  </si>
  <si>
    <t>Hardware Item 773</t>
  </si>
  <si>
    <t>Hardware Item 774</t>
  </si>
  <si>
    <t>Hardware Item 775</t>
  </si>
  <si>
    <t>Hardware Item 776</t>
  </si>
  <si>
    <t>Hardware Item 777</t>
  </si>
  <si>
    <t>Hardware Item 778</t>
  </si>
  <si>
    <t>Hardware Item 779</t>
  </si>
  <si>
    <t>Hardware Item 780</t>
  </si>
  <si>
    <t>Hardware Item 781</t>
  </si>
  <si>
    <t>Hardware Item 782</t>
  </si>
  <si>
    <t>Hardware Item 783</t>
  </si>
  <si>
    <t>Hardware Item 784</t>
  </si>
  <si>
    <t>Hardware Item 785</t>
  </si>
  <si>
    <t>Hardware Item 786</t>
  </si>
  <si>
    <t>Hardware Item 787</t>
  </si>
  <si>
    <t>Hardware Item 788</t>
  </si>
  <si>
    <t>Hardware Item 789</t>
  </si>
  <si>
    <t>Hardware Item 790</t>
  </si>
  <si>
    <t>Hardware Item 791</t>
  </si>
  <si>
    <t>Hardware Item 792</t>
  </si>
  <si>
    <t>Hardware Item 793</t>
  </si>
  <si>
    <t>Hardware Item 794</t>
  </si>
  <si>
    <t>Hardware Item 795</t>
  </si>
  <si>
    <t>Hardware Item 796</t>
  </si>
  <si>
    <t>Hardware Item 797</t>
  </si>
  <si>
    <t>Hardware Item 798</t>
  </si>
  <si>
    <t>Hardware Item 799</t>
  </si>
  <si>
    <t>Hardware Item 800</t>
  </si>
  <si>
    <t>Hardware Item 801</t>
  </si>
  <si>
    <t>Hardware Item 802</t>
  </si>
  <si>
    <t>Hardware Item 803</t>
  </si>
  <si>
    <t>Hardware Item 804</t>
  </si>
  <si>
    <t>Hardware Item 805</t>
  </si>
  <si>
    <t>Hardware Item 806</t>
  </si>
  <si>
    <t>Hardware Item 807</t>
  </si>
  <si>
    <t>Hardware Item 808</t>
  </si>
  <si>
    <t>Hardware Item 809</t>
  </si>
  <si>
    <t>Hardware Item 810</t>
  </si>
  <si>
    <t>Hardware Item 811</t>
  </si>
  <si>
    <t>Hardware Item 812</t>
  </si>
  <si>
    <t>Hardware Item 813</t>
  </si>
  <si>
    <t>Hardware Item 814</t>
  </si>
  <si>
    <t>Hardware Item 815</t>
  </si>
  <si>
    <t>Hardware Item 816</t>
  </si>
  <si>
    <t>Hardware Item 817</t>
  </si>
  <si>
    <t>Hardware Item 818</t>
  </si>
  <si>
    <t>Hardware Item 819</t>
  </si>
  <si>
    <t>Hardware Item 820</t>
  </si>
  <si>
    <t>Hardware Item 821</t>
  </si>
  <si>
    <t>Hardware Item 822</t>
  </si>
  <si>
    <t>Hardware Item 823</t>
  </si>
  <si>
    <t>Hardware Item 824</t>
  </si>
  <si>
    <t>Hardware Item 825</t>
  </si>
  <si>
    <t>Hardware Item 826</t>
  </si>
  <si>
    <t>Hardware Item 827</t>
  </si>
  <si>
    <t>Hardware Item 828</t>
  </si>
  <si>
    <t>Hardware Item 829</t>
  </si>
  <si>
    <t>Hardware Item 830</t>
  </si>
  <si>
    <t>Hardware Item 831</t>
  </si>
  <si>
    <t>Hardware Item 832</t>
  </si>
  <si>
    <t>Hardware Item 833</t>
  </si>
  <si>
    <t>Hardware Item 834</t>
  </si>
  <si>
    <t>Hardware Item 835</t>
  </si>
  <si>
    <t>Hardware Item 836</t>
  </si>
  <si>
    <t>Hardware Item 837</t>
  </si>
  <si>
    <t>Hardware Item 838</t>
  </si>
  <si>
    <t>Hardware Item 839</t>
  </si>
  <si>
    <t>Hardware Item 840</t>
  </si>
  <si>
    <t>Hardware Item 841</t>
  </si>
  <si>
    <t>Hardware Item 842</t>
  </si>
  <si>
    <t>Hardware Item 843</t>
  </si>
  <si>
    <t>Hardware Item 844</t>
  </si>
  <si>
    <t>Hardware Item 845</t>
  </si>
  <si>
    <t>Hardware Item 846</t>
  </si>
  <si>
    <t>Hardware Item 847</t>
  </si>
  <si>
    <t>Hardware Item 848</t>
  </si>
  <si>
    <t>Hardware Item 849</t>
  </si>
  <si>
    <t>Hardware Item 850</t>
  </si>
  <si>
    <t>Hardware Item 851</t>
  </si>
  <si>
    <t>Hardware Item 852</t>
  </si>
  <si>
    <t>Hardware Item 853</t>
  </si>
  <si>
    <t>Hardware Item 854</t>
  </si>
  <si>
    <t>Hardware Item 855</t>
  </si>
  <si>
    <t>Hardware Item 856</t>
  </si>
  <si>
    <t>Hardware Item 857</t>
  </si>
  <si>
    <t>Hardware Item 858</t>
  </si>
  <si>
    <t>Hardware Item 859</t>
  </si>
  <si>
    <t>Hardware Item 860</t>
  </si>
  <si>
    <t>Hardware Item 861</t>
  </si>
  <si>
    <t>Hardware Item 862</t>
  </si>
  <si>
    <t>Hardware Item 863</t>
  </si>
  <si>
    <t>Hardware Item 864</t>
  </si>
  <si>
    <t>Hardware Item 865</t>
  </si>
  <si>
    <t>Hardware Item 866</t>
  </si>
  <si>
    <t>Hardware Item 867</t>
  </si>
  <si>
    <t>Hardware Item 868</t>
  </si>
  <si>
    <t>Hardware Item 869</t>
  </si>
  <si>
    <t>Hardware Item 870</t>
  </si>
  <si>
    <t>Hardware Item 871</t>
  </si>
  <si>
    <t>Hardware Item 872</t>
  </si>
  <si>
    <t>Hardware Item 873</t>
  </si>
  <si>
    <t>Hardware Item 874</t>
  </si>
  <si>
    <t>Hardware Item 875</t>
  </si>
  <si>
    <t>Hardware Item 876</t>
  </si>
  <si>
    <t>Hardware Item 877</t>
  </si>
  <si>
    <t>Hardware Item 878</t>
  </si>
  <si>
    <t>Hardware Item 879</t>
  </si>
  <si>
    <t>Hardware Item 880</t>
  </si>
  <si>
    <t>Hardware Item 881</t>
  </si>
  <si>
    <t>Hardware Item 882</t>
  </si>
  <si>
    <t>Hardware Item 883</t>
  </si>
  <si>
    <t>Hardware Item 884</t>
  </si>
  <si>
    <t>Hardware Item 885</t>
  </si>
  <si>
    <t>Hardware Item 886</t>
  </si>
  <si>
    <t>Hardware Item 887</t>
  </si>
  <si>
    <t>Hardware Item 888</t>
  </si>
  <si>
    <t>Hardware Item 889</t>
  </si>
  <si>
    <t>Hardware Item 890</t>
  </si>
  <si>
    <t>Hardware Item 891</t>
  </si>
  <si>
    <t>Hardware Item 892</t>
  </si>
  <si>
    <t>Hardware Item 893</t>
  </si>
  <si>
    <t>Hardware Item 894</t>
  </si>
  <si>
    <t>Hardware Item 895</t>
  </si>
  <si>
    <t>Hardware Item 896</t>
  </si>
  <si>
    <t>Hardware Item 897</t>
  </si>
  <si>
    <t>Hardware Item 898</t>
  </si>
  <si>
    <t>Hardware Item 899</t>
  </si>
  <si>
    <t>Hardware Item 900</t>
  </si>
  <si>
    <t>Hardware Item 901</t>
  </si>
  <si>
    <t>Hardware Item 902</t>
  </si>
  <si>
    <t>Hardware Item 903</t>
  </si>
  <si>
    <t>Hardware Item 904</t>
  </si>
  <si>
    <t>Hardware Item 905</t>
  </si>
  <si>
    <t>Hardware Item 906</t>
  </si>
  <si>
    <t>Hardware Item 907</t>
  </si>
  <si>
    <t>Hardware Item 908</t>
  </si>
  <si>
    <t>Hardware Item 909</t>
  </si>
  <si>
    <t>Hardware Item 910</t>
  </si>
  <si>
    <t>Hardware Item 911</t>
  </si>
  <si>
    <t>Hardware Item 912</t>
  </si>
  <si>
    <t>Hardware Item 913</t>
  </si>
  <si>
    <t>Hardware Item 914</t>
  </si>
  <si>
    <t>Hardware Item 915</t>
  </si>
  <si>
    <t>Hardware Item 916</t>
  </si>
  <si>
    <t>Hardware Item 917</t>
  </si>
  <si>
    <t>Hardware Item 918</t>
  </si>
  <si>
    <t>Hardware Item 919</t>
  </si>
  <si>
    <t>Hardware Item 920</t>
  </si>
  <si>
    <t>Hardware Item 921</t>
  </si>
  <si>
    <t>Hardware Item 922</t>
  </si>
  <si>
    <t>Hardware Item 923</t>
  </si>
  <si>
    <t>Hardware Item 924</t>
  </si>
  <si>
    <t>Hardware Item 925</t>
  </si>
  <si>
    <t>Hardware Item 926</t>
  </si>
  <si>
    <t>Hardware Item 927</t>
  </si>
  <si>
    <t>Hardware Item 928</t>
  </si>
  <si>
    <t>Hardware Item 929</t>
  </si>
  <si>
    <t>Hardware Item 930</t>
  </si>
  <si>
    <t>Hardware Item 931</t>
  </si>
  <si>
    <t>Hardware Item 932</t>
  </si>
  <si>
    <t>Hardware Item 933</t>
  </si>
  <si>
    <t>Hardware Item 934</t>
  </si>
  <si>
    <t>Hardware Item 935</t>
  </si>
  <si>
    <t>Hardware Item 936</t>
  </si>
  <si>
    <t>Hardware Item 937</t>
  </si>
  <si>
    <t>Hardware Item 938</t>
  </si>
  <si>
    <t>Hardware Item 939</t>
  </si>
  <si>
    <t>Hardware Item 940</t>
  </si>
  <si>
    <t>Hardware Item 941</t>
  </si>
  <si>
    <t>Hardware Item 942</t>
  </si>
  <si>
    <t>Hardware Item 943</t>
  </si>
  <si>
    <t>Hardware Item 944</t>
  </si>
  <si>
    <t>Hardware Item 945</t>
  </si>
  <si>
    <t>Hardware Item 946</t>
  </si>
  <si>
    <t>Hardware Item 947</t>
  </si>
  <si>
    <t>Hardware Item 948</t>
  </si>
  <si>
    <t>Hardware Item 949</t>
  </si>
  <si>
    <t>Hardware Item 950</t>
  </si>
  <si>
    <t>Hardware Item 951</t>
  </si>
  <si>
    <t>Hardware Item 952</t>
  </si>
  <si>
    <t>Hardware Item 953</t>
  </si>
  <si>
    <t>Hardware Item 954</t>
  </si>
  <si>
    <t>Hardware Item 955</t>
  </si>
  <si>
    <t>Hardware Item 956</t>
  </si>
  <si>
    <t>Hardware Item 957</t>
  </si>
  <si>
    <t>Hardware Item 958</t>
  </si>
  <si>
    <t>Hardware Item 959</t>
  </si>
  <si>
    <t>Hardware Item 960</t>
  </si>
  <si>
    <t>Hardware Item 961</t>
  </si>
  <si>
    <t>Hardware Item 962</t>
  </si>
  <si>
    <t>Hardware Item 963</t>
  </si>
  <si>
    <t>Hardware Item 964</t>
  </si>
  <si>
    <t>Hardware Item 965</t>
  </si>
  <si>
    <t>Hardware Item 966</t>
  </si>
  <si>
    <t>Hardware Item 967</t>
  </si>
  <si>
    <t>Hardware Item 968</t>
  </si>
  <si>
    <t>Hardware Item 969</t>
  </si>
  <si>
    <t>Hardware Item 970</t>
  </si>
  <si>
    <t>Hardware Item 971</t>
  </si>
  <si>
    <t>Hardware Item 972</t>
  </si>
  <si>
    <t>Hardware Item 973</t>
  </si>
  <si>
    <t>Hardware Item 974</t>
  </si>
  <si>
    <t>Hardware Item 975</t>
  </si>
  <si>
    <t>Hardware Item 976</t>
  </si>
  <si>
    <t>Hardware Item 977</t>
  </si>
  <si>
    <t>Hardware Item 978</t>
  </si>
  <si>
    <t>Hardware Item 979</t>
  </si>
  <si>
    <t>Hardware Item 980</t>
  </si>
  <si>
    <t>Hardware Item 981</t>
  </si>
  <si>
    <t>Hardware Item 982</t>
  </si>
  <si>
    <t>Hardware Item 983</t>
  </si>
  <si>
    <t>Hardware Item 984</t>
  </si>
  <si>
    <t>Hardware Item 985</t>
  </si>
  <si>
    <t>Hardware Item 986</t>
  </si>
  <si>
    <t>Hardware Item 987</t>
  </si>
  <si>
    <t>Hardware Item 988</t>
  </si>
  <si>
    <t>Hardware Item 989</t>
  </si>
  <si>
    <t>Hardware Item 990</t>
  </si>
  <si>
    <t>Hardware Item 991</t>
  </si>
  <si>
    <t>Hardware Item 992</t>
  </si>
  <si>
    <t>Hardware Item 993</t>
  </si>
  <si>
    <t>Hardware Item 994</t>
  </si>
  <si>
    <t>Hardware Item 995</t>
  </si>
  <si>
    <t>Hardware Item 996</t>
  </si>
  <si>
    <t>Hardware Item 997</t>
  </si>
  <si>
    <t>Hardware Item 998</t>
  </si>
  <si>
    <t>Hardware Item 999</t>
  </si>
  <si>
    <t>Hardware Item 1000</t>
  </si>
  <si>
    <t>Hardware Item 1001</t>
  </si>
  <si>
    <t>Hardware Item 1002</t>
  </si>
  <si>
    <t>Hardware Item 1003</t>
  </si>
  <si>
    <t>Hardware Item 1004</t>
  </si>
  <si>
    <t>Hardware Item 1005</t>
  </si>
  <si>
    <t>Hardware Item 1006</t>
  </si>
  <si>
    <t>Hardware Item 1007</t>
  </si>
  <si>
    <t>Hardware Item 1008</t>
  </si>
  <si>
    <t>Hardware Item 1009</t>
  </si>
  <si>
    <t>Hardware Item 1010</t>
  </si>
  <si>
    <t>Hardware Item 1011</t>
  </si>
  <si>
    <t>Hardware Item 1012</t>
  </si>
  <si>
    <t>Hardware Item 1013</t>
  </si>
  <si>
    <t>Hardware Item 1014</t>
  </si>
  <si>
    <t>Hardware Item 1015</t>
  </si>
  <si>
    <t>Hardware Item 1016</t>
  </si>
  <si>
    <t>Hardware Item 1017</t>
  </si>
  <si>
    <t>Hardware Item 1018</t>
  </si>
  <si>
    <t>Hardware Item 1019</t>
  </si>
  <si>
    <t>Hardware Item 1020</t>
  </si>
  <si>
    <t>Hardware Item 1021</t>
  </si>
  <si>
    <t>Hardware Item 1022</t>
  </si>
  <si>
    <t>Hardware Item 1023</t>
  </si>
  <si>
    <t>Hardware Item 1024</t>
  </si>
  <si>
    <t>Hardware Item 1025</t>
  </si>
  <si>
    <t>Hardware Item 1026</t>
  </si>
  <si>
    <t>Hardware Item 1027</t>
  </si>
  <si>
    <t>Hardware Item 1028</t>
  </si>
  <si>
    <t>Hardware Item 1029</t>
  </si>
  <si>
    <t>Hardware Item 1030</t>
  </si>
  <si>
    <t>Hardware Item 1031</t>
  </si>
  <si>
    <t>Hardware Item 1032</t>
  </si>
  <si>
    <t>Hardware Item 1033</t>
  </si>
  <si>
    <t>Hardware Item 1034</t>
  </si>
  <si>
    <t>Hardware Item 1035</t>
  </si>
  <si>
    <t>Hardware Item 1036</t>
  </si>
  <si>
    <t>Hardware Item 1037</t>
  </si>
  <si>
    <t>Hardware Item 1038</t>
  </si>
  <si>
    <t>Hardware Item 1039</t>
  </si>
  <si>
    <t>Hardware Item 1040</t>
  </si>
  <si>
    <t>Hardware Item 1041</t>
  </si>
  <si>
    <t>Hardware Item 1042</t>
  </si>
  <si>
    <t>Hardware Item 1043</t>
  </si>
  <si>
    <t>Hardware Item 1044</t>
  </si>
  <si>
    <t>Hardware Item 1045</t>
  </si>
  <si>
    <t>Hardware Item 1046</t>
  </si>
  <si>
    <t>Hardware Item 1047</t>
  </si>
  <si>
    <t>Hardware Item 1048</t>
  </si>
  <si>
    <t>Hardware Item 1049</t>
  </si>
  <si>
    <t>Hardware Item 1050</t>
  </si>
  <si>
    <t>Hardware Item 1051</t>
  </si>
  <si>
    <t>Hardware Item 1052</t>
  </si>
  <si>
    <t>Hardware Item 1053</t>
  </si>
  <si>
    <t>Hardware Item 1054</t>
  </si>
  <si>
    <t>Hardware Item 1055</t>
  </si>
  <si>
    <t>Cost</t>
  </si>
  <si>
    <t>Promo Credit</t>
  </si>
  <si>
    <t>Discount %</t>
  </si>
  <si>
    <t>Target Price</t>
  </si>
  <si>
    <t>Promo Credit Extended</t>
  </si>
  <si>
    <t>Initial Net Cost</t>
  </si>
  <si>
    <t>Net Cost Extended</t>
  </si>
  <si>
    <t>Postmarket Credit</t>
  </si>
  <si>
    <t>Cash Credit</t>
  </si>
  <si>
    <t>A</t>
  </si>
  <si>
    <t>Software Item 1</t>
  </si>
  <si>
    <t>Software Item 2</t>
  </si>
  <si>
    <t>Software Item 3</t>
  </si>
  <si>
    <t>Software Item 4</t>
  </si>
  <si>
    <t>Software Item 5</t>
  </si>
  <si>
    <t>Software Item 6</t>
  </si>
  <si>
    <t>Software Item 7</t>
  </si>
  <si>
    <t>Software Item 8</t>
  </si>
  <si>
    <t>Software Item 9</t>
  </si>
  <si>
    <t>Software Item 10</t>
  </si>
  <si>
    <t>Software Item 11</t>
  </si>
  <si>
    <t>Software Item 12</t>
  </si>
  <si>
    <t>Software Item 13</t>
  </si>
  <si>
    <t>Software Item 14</t>
  </si>
  <si>
    <t>Software Item 15</t>
  </si>
  <si>
    <t>Software Item 16</t>
  </si>
  <si>
    <t>Software Item 17</t>
  </si>
  <si>
    <t>Software Item 18</t>
  </si>
  <si>
    <t>Software Item 19</t>
  </si>
  <si>
    <t>Software Item 20</t>
  </si>
  <si>
    <t>Software Item 21</t>
  </si>
  <si>
    <t>Software Item 22</t>
  </si>
  <si>
    <t>Software Item 23</t>
  </si>
  <si>
    <t>Software Item 24</t>
  </si>
  <si>
    <t>Software Item 25</t>
  </si>
  <si>
    <t>Software Item 26</t>
  </si>
  <si>
    <t>Software Item 27</t>
  </si>
  <si>
    <t>Software Item 28</t>
  </si>
  <si>
    <t>Software Item 29</t>
  </si>
  <si>
    <t>Software Item 30</t>
  </si>
  <si>
    <t>Software Item 31</t>
  </si>
  <si>
    <t>Software Item 32</t>
  </si>
  <si>
    <t>Software Item 33</t>
  </si>
  <si>
    <t>Software Item 34</t>
  </si>
  <si>
    <t>Software Item 35</t>
  </si>
  <si>
    <t>Software Item 36</t>
  </si>
  <si>
    <t>Software Item 37</t>
  </si>
  <si>
    <t>Software Item 38</t>
  </si>
  <si>
    <t>Software Item 39</t>
  </si>
  <si>
    <t>Software Item 40</t>
  </si>
  <si>
    <t>Software Item 41</t>
  </si>
  <si>
    <t>Software Item 42</t>
  </si>
  <si>
    <t>Software Item 43</t>
  </si>
  <si>
    <t>Software Item 44</t>
  </si>
  <si>
    <t>Software Item 45</t>
  </si>
  <si>
    <t>Software Item 46</t>
  </si>
  <si>
    <t>Software Item 47</t>
  </si>
  <si>
    <t>Software Item 48</t>
  </si>
  <si>
    <t>Software Item 49</t>
  </si>
  <si>
    <t>Software Item 50</t>
  </si>
  <si>
    <t>Software Item 51</t>
  </si>
  <si>
    <t>Software Item 52</t>
  </si>
  <si>
    <t>Software Item 53</t>
  </si>
  <si>
    <t>Software Item 54</t>
  </si>
  <si>
    <t>Software Item 55</t>
  </si>
  <si>
    <t>Software Item 56</t>
  </si>
  <si>
    <t>Software Item 57</t>
  </si>
  <si>
    <t>Software Item 58</t>
  </si>
  <si>
    <t>Software Item 59</t>
  </si>
  <si>
    <t>Software Item 60</t>
  </si>
  <si>
    <t>Software Item 61</t>
  </si>
  <si>
    <t>Software Item 62</t>
  </si>
  <si>
    <t>Software Item 63</t>
  </si>
  <si>
    <t>Software Item 64</t>
  </si>
  <si>
    <t>Software Item 65</t>
  </si>
  <si>
    <t>Software Item 66</t>
  </si>
  <si>
    <t>Software Item 67</t>
  </si>
  <si>
    <t>Software Item 68</t>
  </si>
  <si>
    <t>Software Item 69</t>
  </si>
  <si>
    <t>Software Item 70</t>
  </si>
  <si>
    <t>Software Item 71</t>
  </si>
  <si>
    <t>Software Item 72</t>
  </si>
  <si>
    <t>Software Item 73</t>
  </si>
  <si>
    <t>Software Item 74</t>
  </si>
  <si>
    <t>Software Item 75</t>
  </si>
  <si>
    <t>Software Item 76</t>
  </si>
  <si>
    <t>Software Item 77</t>
  </si>
  <si>
    <t>Software Item 78</t>
  </si>
  <si>
    <t>Software Item 79</t>
  </si>
  <si>
    <t>Software Item 80</t>
  </si>
  <si>
    <t>Software Item 81</t>
  </si>
  <si>
    <t>Software Item 82</t>
  </si>
  <si>
    <t>Software Item 83</t>
  </si>
  <si>
    <t>Software Item 84</t>
  </si>
  <si>
    <t>Software Item 85</t>
  </si>
  <si>
    <t>Software Item 86</t>
  </si>
  <si>
    <t>Software Item 87</t>
  </si>
  <si>
    <t>Software Item 88</t>
  </si>
  <si>
    <t>Software Item 89</t>
  </si>
  <si>
    <t>Software Item 90</t>
  </si>
  <si>
    <t>Software Item 91</t>
  </si>
  <si>
    <t>Software Item 92</t>
  </si>
  <si>
    <t>Software Item 93</t>
  </si>
  <si>
    <t>Software Item 94</t>
  </si>
  <si>
    <t>Software Item 95</t>
  </si>
  <si>
    <t>Software Item 96</t>
  </si>
  <si>
    <t>Software Item 97</t>
  </si>
  <si>
    <t>Software Item 98</t>
  </si>
  <si>
    <t>Software Item 99</t>
  </si>
  <si>
    <t>Software Item 100</t>
  </si>
  <si>
    <t>Software Item 101</t>
  </si>
  <si>
    <t>Software Item 102</t>
  </si>
  <si>
    <t>Software Item 103</t>
  </si>
  <si>
    <t>Software Item 104</t>
  </si>
  <si>
    <t>Software Item 105</t>
  </si>
  <si>
    <t>Software Item 106</t>
  </si>
  <si>
    <t>Software Item 107</t>
  </si>
  <si>
    <t>Software Item 108</t>
  </si>
  <si>
    <t>Software Item 109</t>
  </si>
  <si>
    <t>Software Item 110</t>
  </si>
  <si>
    <t>Software Item 111</t>
  </si>
  <si>
    <t>Software Item 112</t>
  </si>
  <si>
    <t>Software Item 113</t>
  </si>
  <si>
    <t>Software Item 114</t>
  </si>
  <si>
    <t>Software Item 115</t>
  </si>
  <si>
    <t>Software Item 116</t>
  </si>
  <si>
    <t>Software Item 117</t>
  </si>
  <si>
    <t>Software Item 118</t>
  </si>
  <si>
    <t>Software Item 119</t>
  </si>
  <si>
    <t>Software Item 120</t>
  </si>
  <si>
    <t>Software Item 121</t>
  </si>
  <si>
    <t>Software Item 122</t>
  </si>
  <si>
    <t>Software Item 123</t>
  </si>
  <si>
    <t>Software Item 124</t>
  </si>
  <si>
    <t>Software Item 125</t>
  </si>
  <si>
    <t>Software Item 126</t>
  </si>
  <si>
    <t>Software Item 127</t>
  </si>
  <si>
    <t>Software Item 128</t>
  </si>
  <si>
    <t>Software Item 129</t>
  </si>
  <si>
    <t>Software Item 130</t>
  </si>
  <si>
    <t>Software Item 131</t>
  </si>
  <si>
    <t>Software Item 132</t>
  </si>
  <si>
    <t>Software Item 133</t>
  </si>
  <si>
    <t>Software Item 134</t>
  </si>
  <si>
    <t>Software Item 135</t>
  </si>
  <si>
    <t>Software Item 136</t>
  </si>
  <si>
    <t>Software Item 137</t>
  </si>
  <si>
    <t>Software Item 138</t>
  </si>
  <si>
    <t>Software Item 139</t>
  </si>
  <si>
    <t>Software Item 140</t>
  </si>
  <si>
    <t>Software Item 141</t>
  </si>
  <si>
    <t>Software Item 142</t>
  </si>
  <si>
    <t>Software Item 143</t>
  </si>
  <si>
    <t>Software Item 144</t>
  </si>
  <si>
    <t>Software Item 145</t>
  </si>
  <si>
    <t>Software Item 146</t>
  </si>
  <si>
    <t>Software Item 147</t>
  </si>
  <si>
    <t>Software Item 148</t>
  </si>
  <si>
    <t>Software Item 149</t>
  </si>
  <si>
    <t>Software Item 150</t>
  </si>
  <si>
    <t>Software Item 151</t>
  </si>
  <si>
    <t>Software Item 152</t>
  </si>
  <si>
    <t>Software Item 153</t>
  </si>
  <si>
    <t>Software Item 154</t>
  </si>
  <si>
    <t>Software Item 155</t>
  </si>
  <si>
    <t>Software Item 156</t>
  </si>
  <si>
    <t>Software Item 157</t>
  </si>
  <si>
    <t>Software Item 158</t>
  </si>
  <si>
    <t>Software Item 159</t>
  </si>
  <si>
    <t>Software Item 160</t>
  </si>
  <si>
    <t>Software Item 161</t>
  </si>
  <si>
    <t>Software Item 162</t>
  </si>
  <si>
    <t>Software Item 163</t>
  </si>
  <si>
    <t>Software Item 164</t>
  </si>
  <si>
    <t>Software Item 165</t>
  </si>
  <si>
    <t>Software Item 166</t>
  </si>
  <si>
    <t>Software Item 167</t>
  </si>
  <si>
    <t>Software Item 168</t>
  </si>
  <si>
    <t>Software Item 169</t>
  </si>
  <si>
    <t>Software Item 170</t>
  </si>
  <si>
    <t>Software Item 171</t>
  </si>
  <si>
    <t>Software Item 172</t>
  </si>
  <si>
    <t>Software Item 173</t>
  </si>
  <si>
    <t>Software Item 174</t>
  </si>
  <si>
    <t>Software Item 175</t>
  </si>
  <si>
    <t>Software Item 176</t>
  </si>
  <si>
    <t>Software Item 177</t>
  </si>
  <si>
    <t>Software Item 178</t>
  </si>
  <si>
    <t>Software Item 179</t>
  </si>
  <si>
    <t>Software Item 180</t>
  </si>
  <si>
    <t>Software Item 181</t>
  </si>
  <si>
    <t>Software Item 182</t>
  </si>
  <si>
    <t>Software Item 183</t>
  </si>
  <si>
    <t>Software Item 184</t>
  </si>
  <si>
    <t>Software Item 185</t>
  </si>
  <si>
    <t>Software Item 186</t>
  </si>
  <si>
    <t>Software Item 187</t>
  </si>
  <si>
    <t>Software Item 188</t>
  </si>
  <si>
    <t>Software Item 189</t>
  </si>
  <si>
    <t>Software Item 190</t>
  </si>
  <si>
    <t>Software Item 191</t>
  </si>
  <si>
    <t>Software Item 192</t>
  </si>
  <si>
    <t>Software Item 193</t>
  </si>
  <si>
    <t>Software Item 194</t>
  </si>
  <si>
    <t>Software Item 195</t>
  </si>
  <si>
    <t>Software Item 196</t>
  </si>
  <si>
    <t>Software Item 197</t>
  </si>
  <si>
    <t>Software Item 198</t>
  </si>
  <si>
    <t>Software Item 199</t>
  </si>
  <si>
    <t>Software Item 200</t>
  </si>
  <si>
    <t>Software Item 201</t>
  </si>
  <si>
    <t>Software Item 202</t>
  </si>
  <si>
    <t>Software Item 203</t>
  </si>
  <si>
    <t>Software Item 204</t>
  </si>
  <si>
    <t>Software Item 205</t>
  </si>
  <si>
    <t>Software Item 206</t>
  </si>
  <si>
    <t>Software Item 207</t>
  </si>
  <si>
    <t>Software Item 208</t>
  </si>
  <si>
    <t>Software Item 209</t>
  </si>
  <si>
    <t>Software Item 210</t>
  </si>
  <si>
    <t>Software Item 211</t>
  </si>
  <si>
    <t>Software Item 212</t>
  </si>
  <si>
    <t>Software Item 213</t>
  </si>
  <si>
    <t>Software Item 214</t>
  </si>
  <si>
    <t>Software Item 215</t>
  </si>
  <si>
    <t>Software Item 216</t>
  </si>
  <si>
    <t>Software Item 217</t>
  </si>
  <si>
    <t>Software Item 218</t>
  </si>
  <si>
    <t>Software Item 219</t>
  </si>
  <si>
    <t>Software Item 220</t>
  </si>
  <si>
    <t>Software Item 221</t>
  </si>
  <si>
    <t>Software Item 222</t>
  </si>
  <si>
    <t>Software Item 223</t>
  </si>
  <si>
    <t>Software Item 224</t>
  </si>
  <si>
    <t>Software Item 225</t>
  </si>
  <si>
    <t>Software Item 226</t>
  </si>
  <si>
    <t>Software Item 227</t>
  </si>
  <si>
    <t>Software Item 228</t>
  </si>
  <si>
    <t>Software Item 229</t>
  </si>
  <si>
    <t>Software Item 230</t>
  </si>
  <si>
    <t>Software Item 231</t>
  </si>
  <si>
    <t>Software Item 232</t>
  </si>
  <si>
    <t>Software Item 233</t>
  </si>
  <si>
    <t>Software Item 234</t>
  </si>
  <si>
    <t>Software Item 235</t>
  </si>
  <si>
    <t>Software Item 236</t>
  </si>
  <si>
    <t>Software Item 237</t>
  </si>
  <si>
    <t>Software Item 238</t>
  </si>
  <si>
    <t>Software Item 239</t>
  </si>
  <si>
    <t>Software Item 240</t>
  </si>
  <si>
    <t>Software Item 241</t>
  </si>
  <si>
    <t>Software Item 242</t>
  </si>
  <si>
    <t>Software Item 243</t>
  </si>
  <si>
    <t>Software Item 244</t>
  </si>
  <si>
    <t>Software Item 245</t>
  </si>
  <si>
    <t>Software Item 246</t>
  </si>
  <si>
    <t>Software Item 247</t>
  </si>
  <si>
    <t>Software Item 248</t>
  </si>
  <si>
    <t>Software Item 249</t>
  </si>
  <si>
    <t>Software Item 250</t>
  </si>
  <si>
    <t>Software Item 251</t>
  </si>
  <si>
    <t>Software Item 252</t>
  </si>
  <si>
    <t>Software Item 253</t>
  </si>
  <si>
    <t>Software Item 254</t>
  </si>
  <si>
    <t>Software Item 255</t>
  </si>
  <si>
    <t>Software Item 256</t>
  </si>
  <si>
    <t>Software Item 257</t>
  </si>
  <si>
    <t>Software Item 258</t>
  </si>
  <si>
    <t>Software Item 259</t>
  </si>
  <si>
    <t>Software Item 260</t>
  </si>
  <si>
    <t>Software Item 261</t>
  </si>
  <si>
    <t>Software Item 262</t>
  </si>
  <si>
    <t>Software Item 263</t>
  </si>
  <si>
    <t>Software Item 264</t>
  </si>
  <si>
    <t>Software Item 265</t>
  </si>
  <si>
    <t>Software Item 266</t>
  </si>
  <si>
    <t>Software Item 267</t>
  </si>
  <si>
    <t>Software Item 268</t>
  </si>
  <si>
    <t>Software Item 269</t>
  </si>
  <si>
    <t>Software Item 270</t>
  </si>
  <si>
    <t>Software Item 271</t>
  </si>
  <si>
    <t>Software Item 272</t>
  </si>
  <si>
    <t>Software Item 273</t>
  </si>
  <si>
    <t>Software Item 274</t>
  </si>
  <si>
    <t>Software Item 275</t>
  </si>
  <si>
    <t>Software Item 276</t>
  </si>
  <si>
    <t>Software Item 277</t>
  </si>
  <si>
    <t>Software Item 278</t>
  </si>
  <si>
    <t>Software Item 279</t>
  </si>
  <si>
    <t>Software Item 280</t>
  </si>
  <si>
    <t>Software Item 281</t>
  </si>
  <si>
    <t>Software Item 282</t>
  </si>
  <si>
    <t>Software Item 283</t>
  </si>
  <si>
    <t>Software Item 284</t>
  </si>
  <si>
    <t>Software Item 285</t>
  </si>
  <si>
    <t>Software Item 286</t>
  </si>
  <si>
    <t>Software Item 287</t>
  </si>
  <si>
    <t>Software Item 288</t>
  </si>
  <si>
    <t>Software Item 289</t>
  </si>
  <si>
    <t>Software Item 290</t>
  </si>
  <si>
    <t>Software Item 291</t>
  </si>
  <si>
    <t>Software Item 292</t>
  </si>
  <si>
    <t>Software Item 293</t>
  </si>
  <si>
    <t>Software Item 294</t>
  </si>
  <si>
    <t>Software Item 295</t>
  </si>
  <si>
    <t>Software Item 296</t>
  </si>
  <si>
    <t>Software Item 297</t>
  </si>
  <si>
    <t>Software Item 298</t>
  </si>
  <si>
    <t>Software Item 299</t>
  </si>
  <si>
    <t>Software Item 300</t>
  </si>
  <si>
    <t>Software Item 301</t>
  </si>
  <si>
    <t>Software Item 302</t>
  </si>
  <si>
    <t>Software Item 303</t>
  </si>
  <si>
    <t>Software Item 304</t>
  </si>
  <si>
    <t>Software Item 305</t>
  </si>
  <si>
    <t>Software Item 306</t>
  </si>
  <si>
    <t>Software Item 307</t>
  </si>
  <si>
    <t>1B25001</t>
  </si>
  <si>
    <t>1B25002</t>
  </si>
  <si>
    <t>1B25003</t>
  </si>
  <si>
    <t>1B25004</t>
  </si>
  <si>
    <t>1B25005</t>
  </si>
  <si>
    <t>1B25006</t>
  </si>
  <si>
    <t>1B25007</t>
  </si>
  <si>
    <t>1B25008</t>
  </si>
  <si>
    <t>1B25009</t>
  </si>
  <si>
    <t>1B25010</t>
  </si>
  <si>
    <t>1B25011</t>
  </si>
  <si>
    <t>1B25012</t>
  </si>
  <si>
    <t>1B25013</t>
  </si>
  <si>
    <t>1B25014</t>
  </si>
  <si>
    <t>1B25015</t>
  </si>
  <si>
    <t>1B25016</t>
  </si>
  <si>
    <t>1B25017</t>
  </si>
  <si>
    <t>1B25018</t>
  </si>
  <si>
    <t>1B25019</t>
  </si>
  <si>
    <t>1B25020</t>
  </si>
  <si>
    <t>1B25021</t>
  </si>
  <si>
    <t>1B25022</t>
  </si>
  <si>
    <t>1B25023</t>
  </si>
  <si>
    <t>1B25024</t>
  </si>
  <si>
    <t>1B25025</t>
  </si>
  <si>
    <t>1B25026</t>
  </si>
  <si>
    <t>1B25027</t>
  </si>
  <si>
    <t>1B25028</t>
  </si>
  <si>
    <t>1B25029</t>
  </si>
  <si>
    <t>1B25030</t>
  </si>
  <si>
    <t>1B25031</t>
  </si>
  <si>
    <t>1B25032</t>
  </si>
  <si>
    <t>1B25033</t>
  </si>
  <si>
    <t>1B25034</t>
  </si>
  <si>
    <t>1B25035</t>
  </si>
  <si>
    <t>1B25036</t>
  </si>
  <si>
    <t>1B25037</t>
  </si>
  <si>
    <t>1B25038</t>
  </si>
  <si>
    <t>1B25039</t>
  </si>
  <si>
    <t>1B25040</t>
  </si>
  <si>
    <t>1B25041</t>
  </si>
  <si>
    <t>1B25042</t>
  </si>
  <si>
    <t>1B25043</t>
  </si>
  <si>
    <t>1B25044</t>
  </si>
  <si>
    <t>1B25045</t>
  </si>
  <si>
    <t>1B25046</t>
  </si>
  <si>
    <t>1B25047</t>
  </si>
  <si>
    <t>1B25048</t>
  </si>
  <si>
    <t>1B25049</t>
  </si>
  <si>
    <t>1B25050</t>
  </si>
  <si>
    <t>1B25051</t>
  </si>
  <si>
    <t>1B25052</t>
  </si>
  <si>
    <t>1B25053</t>
  </si>
  <si>
    <t>1B25054</t>
  </si>
  <si>
    <t>1B25055</t>
  </si>
  <si>
    <t>1B25056</t>
  </si>
  <si>
    <t>1B25057</t>
  </si>
  <si>
    <t>1B25058</t>
  </si>
  <si>
    <t>1B25059</t>
  </si>
  <si>
    <t>1B25060</t>
  </si>
  <si>
    <t>1B25061</t>
  </si>
  <si>
    <t>1B25062</t>
  </si>
  <si>
    <t>1B25063</t>
  </si>
  <si>
    <t>1B25064</t>
  </si>
  <si>
    <t>1B25065</t>
  </si>
  <si>
    <t>1B25066</t>
  </si>
  <si>
    <t>1B25067</t>
  </si>
  <si>
    <t>1B25068</t>
  </si>
  <si>
    <t>1B25069</t>
  </si>
  <si>
    <t>1B25070</t>
  </si>
  <si>
    <t>1B25071</t>
  </si>
  <si>
    <t>1B25072</t>
  </si>
  <si>
    <t>1B25073</t>
  </si>
  <si>
    <t>1B25074</t>
  </si>
  <si>
    <t>1B25075</t>
  </si>
  <si>
    <t>1B25076</t>
  </si>
  <si>
    <t>1B25077</t>
  </si>
  <si>
    <t>1B25078</t>
  </si>
  <si>
    <t>1B25079</t>
  </si>
  <si>
    <t>1B25080</t>
  </si>
  <si>
    <t>1B25081</t>
  </si>
  <si>
    <t>1B25082</t>
  </si>
  <si>
    <t>1B25083</t>
  </si>
  <si>
    <t>1B25084</t>
  </si>
  <si>
    <t>1B25085</t>
  </si>
  <si>
    <t>1B25086</t>
  </si>
  <si>
    <t>1B25087</t>
  </si>
  <si>
    <t>1B25088</t>
  </si>
  <si>
    <t>1B25089</t>
  </si>
  <si>
    <t>1B25090</t>
  </si>
  <si>
    <t>1B25091</t>
  </si>
  <si>
    <t>1B25092</t>
  </si>
  <si>
    <t>1B25093</t>
  </si>
  <si>
    <t>1B25094</t>
  </si>
  <si>
    <t>1B25095</t>
  </si>
  <si>
    <t>1B25096</t>
  </si>
  <si>
    <t>1B25097</t>
  </si>
  <si>
    <t>1B25098</t>
  </si>
  <si>
    <t>1B25099</t>
  </si>
  <si>
    <t>1B25100</t>
  </si>
  <si>
    <t>1B25101</t>
  </si>
  <si>
    <t>1B25102</t>
  </si>
  <si>
    <t>1B25103</t>
  </si>
  <si>
    <t>1B25104</t>
  </si>
  <si>
    <t>1B25105</t>
  </si>
  <si>
    <t>1B25106</t>
  </si>
  <si>
    <t>1B25107</t>
  </si>
  <si>
    <t>1B25108</t>
  </si>
  <si>
    <t>1B25109</t>
  </si>
  <si>
    <t>1B25110</t>
  </si>
  <si>
    <t>1B25111</t>
  </si>
  <si>
    <t>1B25112</t>
  </si>
  <si>
    <t>1B25113</t>
  </si>
  <si>
    <t>1B25114</t>
  </si>
  <si>
    <t>1B25115</t>
  </si>
  <si>
    <t>1B25116</t>
  </si>
  <si>
    <t>1B25117</t>
  </si>
  <si>
    <t>1B25118</t>
  </si>
  <si>
    <t>1B25119</t>
  </si>
  <si>
    <t>1B25120</t>
  </si>
  <si>
    <t>1B25121</t>
  </si>
  <si>
    <t>1B25122</t>
  </si>
  <si>
    <t>1B25123</t>
  </si>
  <si>
    <t>1B25124</t>
  </si>
  <si>
    <t>1B25125</t>
  </si>
  <si>
    <t>1B25126</t>
  </si>
  <si>
    <t>1B25127</t>
  </si>
  <si>
    <t>1B25128</t>
  </si>
  <si>
    <t>1B25129</t>
  </si>
  <si>
    <t>1B25130</t>
  </si>
  <si>
    <t>1B25131</t>
  </si>
  <si>
    <t>1B25132</t>
  </si>
  <si>
    <t>1B25133</t>
  </si>
  <si>
    <t>1B25134</t>
  </si>
  <si>
    <t>1B25135</t>
  </si>
  <si>
    <t>1B25136</t>
  </si>
  <si>
    <t>1B25137</t>
  </si>
  <si>
    <t>1B25138</t>
  </si>
  <si>
    <t>1B25139</t>
  </si>
  <si>
    <t>1B25140</t>
  </si>
  <si>
    <t>1B25141</t>
  </si>
  <si>
    <t>1B25142</t>
  </si>
  <si>
    <t>1B25143</t>
  </si>
  <si>
    <t>1B25144</t>
  </si>
  <si>
    <t>1B25145</t>
  </si>
  <si>
    <t>1B25146</t>
  </si>
  <si>
    <t>1B25147</t>
  </si>
  <si>
    <t>1B25148</t>
  </si>
  <si>
    <t>1B25149</t>
  </si>
  <si>
    <t>1B25150</t>
  </si>
  <si>
    <t>1B25151</t>
  </si>
  <si>
    <t>1B25152</t>
  </si>
  <si>
    <t>1B25153</t>
  </si>
  <si>
    <t>1B25154</t>
  </si>
  <si>
    <t>1B25155</t>
  </si>
  <si>
    <t>1B25156</t>
  </si>
  <si>
    <t>1B25157</t>
  </si>
  <si>
    <t>1B25158</t>
  </si>
  <si>
    <t>1B25159</t>
  </si>
  <si>
    <t>1B25160</t>
  </si>
  <si>
    <t>1B25161</t>
  </si>
  <si>
    <t>1B25162</t>
  </si>
  <si>
    <t>1B25163</t>
  </si>
  <si>
    <t>1B25164</t>
  </si>
  <si>
    <t>1B25165</t>
  </si>
  <si>
    <t>1B25166</t>
  </si>
  <si>
    <t>1B25167</t>
  </si>
  <si>
    <t>1B25168</t>
  </si>
  <si>
    <t>1B25169</t>
  </si>
  <si>
    <t>1B25170</t>
  </si>
  <si>
    <t>1B25171</t>
  </si>
  <si>
    <t>1B25172</t>
  </si>
  <si>
    <t>1B25173</t>
  </si>
  <si>
    <t>1B25174</t>
  </si>
  <si>
    <t>1B25175</t>
  </si>
  <si>
    <t>1B25176</t>
  </si>
  <si>
    <t>1B25177</t>
  </si>
  <si>
    <t>1B25178</t>
  </si>
  <si>
    <t>1B25179</t>
  </si>
  <si>
    <t>1B25180</t>
  </si>
  <si>
    <t>1B25181</t>
  </si>
  <si>
    <t>1B25182</t>
  </si>
  <si>
    <t>1B25183</t>
  </si>
  <si>
    <t>1B25184</t>
  </si>
  <si>
    <t>1B25185</t>
  </si>
  <si>
    <t>1B25186</t>
  </si>
  <si>
    <t>1B25187</t>
  </si>
  <si>
    <t>1B25188</t>
  </si>
  <si>
    <t>1B25189</t>
  </si>
  <si>
    <t>1B25190</t>
  </si>
  <si>
    <t>1B25191</t>
  </si>
  <si>
    <t>1B25192</t>
  </si>
  <si>
    <t>1B25193</t>
  </si>
  <si>
    <t>1B25194</t>
  </si>
  <si>
    <t>1B25195</t>
  </si>
  <si>
    <t>1B25196</t>
  </si>
  <si>
    <t>1B25197</t>
  </si>
  <si>
    <t>1B25198</t>
  </si>
  <si>
    <t>1B25199</t>
  </si>
  <si>
    <t>1B25200</t>
  </si>
  <si>
    <t>1B25201</t>
  </si>
  <si>
    <t>1B25202</t>
  </si>
  <si>
    <t>1B25203</t>
  </si>
  <si>
    <t>1B25204</t>
  </si>
  <si>
    <t>1B25205</t>
  </si>
  <si>
    <t>1B25206</t>
  </si>
  <si>
    <t>1B25207</t>
  </si>
  <si>
    <t>1B25208</t>
  </si>
  <si>
    <t>1B25209</t>
  </si>
  <si>
    <t>1B25210</t>
  </si>
  <si>
    <t>1B25211</t>
  </si>
  <si>
    <t>1B25212</t>
  </si>
  <si>
    <t>1B25213</t>
  </si>
  <si>
    <t>1B25214</t>
  </si>
  <si>
    <t>1B25215</t>
  </si>
  <si>
    <t>1B25216</t>
  </si>
  <si>
    <t>1B25217</t>
  </si>
  <si>
    <t>1B25218</t>
  </si>
  <si>
    <t>1B25219</t>
  </si>
  <si>
    <t>1B25220</t>
  </si>
  <si>
    <t>1B25221</t>
  </si>
  <si>
    <t>1B25222</t>
  </si>
  <si>
    <t>1B25223</t>
  </si>
  <si>
    <t>1B25224</t>
  </si>
  <si>
    <t>1B25225</t>
  </si>
  <si>
    <t>1B25226</t>
  </si>
  <si>
    <t>1B25227</t>
  </si>
  <si>
    <t>1B25228</t>
  </si>
  <si>
    <t>1B25229</t>
  </si>
  <si>
    <t>1B25230</t>
  </si>
  <si>
    <t>1B25231</t>
  </si>
  <si>
    <t>1B25232</t>
  </si>
  <si>
    <t>1B25233</t>
  </si>
  <si>
    <t>1B25234</t>
  </si>
  <si>
    <t>1B25235</t>
  </si>
  <si>
    <t>1B25236</t>
  </si>
  <si>
    <t>1B25237</t>
  </si>
  <si>
    <t>1B25238</t>
  </si>
  <si>
    <t>1B25239</t>
  </si>
  <si>
    <t>1B25240</t>
  </si>
  <si>
    <t>1B25241</t>
  </si>
  <si>
    <t>1B25242</t>
  </si>
  <si>
    <t>1B25243</t>
  </si>
  <si>
    <t>1B25244</t>
  </si>
  <si>
    <t>1B25245</t>
  </si>
  <si>
    <t>1B25246</t>
  </si>
  <si>
    <t>1B25247</t>
  </si>
  <si>
    <t>1B25248</t>
  </si>
  <si>
    <t>1B25249</t>
  </si>
  <si>
    <t>1B25250</t>
  </si>
  <si>
    <t>1B25251</t>
  </si>
  <si>
    <t>1B25252</t>
  </si>
  <si>
    <t>1B25253</t>
  </si>
  <si>
    <t>1B25254</t>
  </si>
  <si>
    <t>1B25255</t>
  </si>
  <si>
    <t>1B25256</t>
  </si>
  <si>
    <t>1B25257</t>
  </si>
  <si>
    <t>1B25258</t>
  </si>
  <si>
    <t>1B25259</t>
  </si>
  <si>
    <t>1B25260</t>
  </si>
  <si>
    <t>1B25261</t>
  </si>
  <si>
    <t>1B25262</t>
  </si>
  <si>
    <t>1B25263</t>
  </si>
  <si>
    <t>1B25264</t>
  </si>
  <si>
    <t>1B25265</t>
  </si>
  <si>
    <t>1B25266</t>
  </si>
  <si>
    <t>1B25267</t>
  </si>
  <si>
    <t>1B25268</t>
  </si>
  <si>
    <t>1B25269</t>
  </si>
  <si>
    <t>1B25270</t>
  </si>
  <si>
    <t>1B25271</t>
  </si>
  <si>
    <t>1B25272</t>
  </si>
  <si>
    <t>1B25273</t>
  </si>
  <si>
    <t>1B25274</t>
  </si>
  <si>
    <t>1B25275</t>
  </si>
  <si>
    <t>1B25276</t>
  </si>
  <si>
    <t>1B25277</t>
  </si>
  <si>
    <t>1B25278</t>
  </si>
  <si>
    <t>1B25279</t>
  </si>
  <si>
    <t>1B25280</t>
  </si>
  <si>
    <t>1B25281</t>
  </si>
  <si>
    <t>1B25282</t>
  </si>
  <si>
    <t>1B25283</t>
  </si>
  <si>
    <t>1B25284</t>
  </si>
  <si>
    <t>1B25285</t>
  </si>
  <si>
    <t>1B25286</t>
  </si>
  <si>
    <t>1B25287</t>
  </si>
  <si>
    <t>1B25288</t>
  </si>
  <si>
    <t>1B25289</t>
  </si>
  <si>
    <t>1B25290</t>
  </si>
  <si>
    <t>1B25291</t>
  </si>
  <si>
    <t>1B25292</t>
  </si>
  <si>
    <t>1B25293</t>
  </si>
  <si>
    <t>1B25294</t>
  </si>
  <si>
    <t>1B25295</t>
  </si>
  <si>
    <t>1B25296</t>
  </si>
  <si>
    <t>1B25297</t>
  </si>
  <si>
    <t>1B25298</t>
  </si>
  <si>
    <t>1B25299</t>
  </si>
  <si>
    <t>1B25300</t>
  </si>
  <si>
    <t>1B25301</t>
  </si>
  <si>
    <t>1B25302</t>
  </si>
  <si>
    <t>1B25303</t>
  </si>
  <si>
    <t>1B25304</t>
  </si>
  <si>
    <t>1B25305</t>
  </si>
  <si>
    <t>1B25306</t>
  </si>
  <si>
    <t>1B25307</t>
  </si>
  <si>
    <t>B</t>
  </si>
  <si>
    <t>Services Item 1</t>
  </si>
  <si>
    <t>Services Item 2</t>
  </si>
  <si>
    <t>Services Item 3</t>
  </si>
  <si>
    <t>Services Item 4</t>
  </si>
  <si>
    <t>Services Item 5</t>
  </si>
  <si>
    <t>Services Item 6</t>
  </si>
  <si>
    <t>Services Item 7</t>
  </si>
  <si>
    <t>Services Item 8</t>
  </si>
  <si>
    <t>Services Item 9</t>
  </si>
  <si>
    <t>Services Item 10</t>
  </si>
  <si>
    <t>Services Item 11</t>
  </si>
  <si>
    <t>Services Item 12</t>
  </si>
  <si>
    <t>Services Item 13</t>
  </si>
  <si>
    <t>Services Item 14</t>
  </si>
  <si>
    <t>Services Item 15</t>
  </si>
  <si>
    <t>Services Item 16</t>
  </si>
  <si>
    <t>Services Item 17</t>
  </si>
  <si>
    <t>Services Item 18</t>
  </si>
  <si>
    <t>Services Item 19</t>
  </si>
  <si>
    <t>Services Item 20</t>
  </si>
  <si>
    <t>Services Item 21</t>
  </si>
  <si>
    <t>Services Item 22</t>
  </si>
  <si>
    <t>Services Item 23</t>
  </si>
  <si>
    <t>Services Item 24</t>
  </si>
  <si>
    <t>Services Item 25</t>
  </si>
  <si>
    <t>Services Item 26</t>
  </si>
  <si>
    <t>Services Item 27</t>
  </si>
  <si>
    <t>Services Item 28</t>
  </si>
  <si>
    <t>Services Item 29</t>
  </si>
  <si>
    <t>Services Item 30</t>
  </si>
  <si>
    <t>Services Item 31</t>
  </si>
  <si>
    <t>Services Item 32</t>
  </si>
  <si>
    <t>Services Item 33</t>
  </si>
  <si>
    <t>Services Item 34</t>
  </si>
  <si>
    <t>Services Item 35</t>
  </si>
  <si>
    <t>Services Item 36</t>
  </si>
  <si>
    <t>Services Item 37</t>
  </si>
  <si>
    <t>Services Item 38</t>
  </si>
  <si>
    <t>Services Item 39</t>
  </si>
  <si>
    <t>Services Item 40</t>
  </si>
  <si>
    <t>Services Item 41</t>
  </si>
  <si>
    <t>Services Item 42</t>
  </si>
  <si>
    <t>Services Item 43</t>
  </si>
  <si>
    <t>Services Item 44</t>
  </si>
  <si>
    <t>Services Item 45</t>
  </si>
  <si>
    <t>Services Item 46</t>
  </si>
  <si>
    <t>Services Item 47</t>
  </si>
  <si>
    <t>Services Item 48</t>
  </si>
  <si>
    <t>Services Item 49</t>
  </si>
  <si>
    <t>Services Item 50</t>
  </si>
  <si>
    <t>Services Item 51</t>
  </si>
  <si>
    <t>Services Item 52</t>
  </si>
  <si>
    <t>Services Item 53</t>
  </si>
  <si>
    <t>Services Item 54</t>
  </si>
  <si>
    <t>Services Item 55</t>
  </si>
  <si>
    <t>Services Item 56</t>
  </si>
  <si>
    <t>Services Item 57</t>
  </si>
  <si>
    <t>Services Item 58</t>
  </si>
  <si>
    <t>Services Item 59</t>
  </si>
  <si>
    <t>Services Item 60</t>
  </si>
  <si>
    <t>Services Item 61</t>
  </si>
  <si>
    <t>Services Item 62</t>
  </si>
  <si>
    <t>Services Item 63</t>
  </si>
  <si>
    <t>Services Item 64</t>
  </si>
  <si>
    <t>Services Item 65</t>
  </si>
  <si>
    <t>Services Item 66</t>
  </si>
  <si>
    <t>Services Item 67</t>
  </si>
  <si>
    <t>Services Item 68</t>
  </si>
  <si>
    <t>Services Item 69</t>
  </si>
  <si>
    <t>Services Item 70</t>
  </si>
  <si>
    <t>Services Item 71</t>
  </si>
  <si>
    <t>Services Item 72</t>
  </si>
  <si>
    <t>Services Item 73</t>
  </si>
  <si>
    <t>Services Item 74</t>
  </si>
  <si>
    <t>Services Item 75</t>
  </si>
  <si>
    <t>Services Item 76</t>
  </si>
  <si>
    <t>Services Item 77</t>
  </si>
  <si>
    <t>Services Item 78</t>
  </si>
  <si>
    <t>Services Item 79</t>
  </si>
  <si>
    <t>Services Item 80</t>
  </si>
  <si>
    <t>Services Item 81</t>
  </si>
  <si>
    <t>Services Item 82</t>
  </si>
  <si>
    <t>Services Item 83</t>
  </si>
  <si>
    <t>Services Item 84</t>
  </si>
  <si>
    <t>Services Item 85</t>
  </si>
  <si>
    <t>Services Item 86</t>
  </si>
  <si>
    <t>Services Item 87</t>
  </si>
  <si>
    <t>Services Item 88</t>
  </si>
  <si>
    <t>Services Item 89</t>
  </si>
  <si>
    <t>Services Item 90</t>
  </si>
  <si>
    <t>Services Item 91</t>
  </si>
  <si>
    <t>Services Item 92</t>
  </si>
  <si>
    <t>Services Item 93</t>
  </si>
  <si>
    <t>Services Item 94</t>
  </si>
  <si>
    <t>Services Item 95</t>
  </si>
  <si>
    <t>Services Item 96</t>
  </si>
  <si>
    <t>Services Item 97</t>
  </si>
  <si>
    <t>Services Item 98</t>
  </si>
  <si>
    <t>Services Item 99</t>
  </si>
  <si>
    <t>Services Item 100</t>
  </si>
  <si>
    <t>Services Item 101</t>
  </si>
  <si>
    <t>Services Item 102</t>
  </si>
  <si>
    <t>Services Item 103</t>
  </si>
  <si>
    <t>Services Item 104</t>
  </si>
  <si>
    <t>Services Item 105</t>
  </si>
  <si>
    <t>Services Item 106</t>
  </si>
  <si>
    <t>Services Item 107</t>
  </si>
  <si>
    <t>Services Item 108</t>
  </si>
  <si>
    <t>Services Item 109</t>
  </si>
  <si>
    <t>Services Item 110</t>
  </si>
  <si>
    <t>Services Item 111</t>
  </si>
  <si>
    <t>Services Item 112</t>
  </si>
  <si>
    <t>Services Item 113</t>
  </si>
  <si>
    <t>Services Item 114</t>
  </si>
  <si>
    <t>Services Item 115</t>
  </si>
  <si>
    <t>Services Item 116</t>
  </si>
  <si>
    <t>Services Item 117</t>
  </si>
  <si>
    <t>Services Item 118</t>
  </si>
  <si>
    <t>Services Item 119</t>
  </si>
  <si>
    <t>Services Item 120</t>
  </si>
  <si>
    <t>Services Item 121</t>
  </si>
  <si>
    <t>Services Item 122</t>
  </si>
  <si>
    <t>Services Item 123</t>
  </si>
  <si>
    <t>Services Item 124</t>
  </si>
  <si>
    <t>Services Item 125</t>
  </si>
  <si>
    <t>Services Item 126</t>
  </si>
  <si>
    <t>Services Item 127</t>
  </si>
  <si>
    <t>Services Item 128</t>
  </si>
  <si>
    <t>Services Item 129</t>
  </si>
  <si>
    <t>Services Item 130</t>
  </si>
  <si>
    <t>Services Item 131</t>
  </si>
  <si>
    <t>Services Item 132</t>
  </si>
  <si>
    <t>Services Item 133</t>
  </si>
  <si>
    <t>Services Item 134</t>
  </si>
  <si>
    <t>Services Item 135</t>
  </si>
  <si>
    <t>Services Item 136</t>
  </si>
  <si>
    <t>Services Item 137</t>
  </si>
  <si>
    <t>Services Item 138</t>
  </si>
  <si>
    <t>Services Item 139</t>
  </si>
  <si>
    <t>Services Item 140</t>
  </si>
  <si>
    <t>Services Item 141</t>
  </si>
  <si>
    <t>Services Item 142</t>
  </si>
  <si>
    <t>Services Item 143</t>
  </si>
  <si>
    <t>Services Item 144</t>
  </si>
  <si>
    <t>Services Item 145</t>
  </si>
  <si>
    <t>Services Item 146</t>
  </si>
  <si>
    <t>Services Item 147</t>
  </si>
  <si>
    <t>Services Item 148</t>
  </si>
  <si>
    <t>Services Item 149</t>
  </si>
  <si>
    <t>Services Item 150</t>
  </si>
  <si>
    <t>Services Item 151</t>
  </si>
  <si>
    <t>Services Item 152</t>
  </si>
  <si>
    <t>Services Item 153</t>
  </si>
  <si>
    <t>Services Item 154</t>
  </si>
  <si>
    <t>1C25001</t>
  </si>
  <si>
    <t>1C25002</t>
  </si>
  <si>
    <t>1C25003</t>
  </si>
  <si>
    <t>1C25004</t>
  </si>
  <si>
    <t>1C25005</t>
  </si>
  <si>
    <t>1C25006</t>
  </si>
  <si>
    <t>1C25007</t>
  </si>
  <si>
    <t>1C25008</t>
  </si>
  <si>
    <t>1C25009</t>
  </si>
  <si>
    <t>1C25010</t>
  </si>
  <si>
    <t>1C25011</t>
  </si>
  <si>
    <t>1C25012</t>
  </si>
  <si>
    <t>1C25013</t>
  </si>
  <si>
    <t>1C25014</t>
  </si>
  <si>
    <t>1C25015</t>
  </si>
  <si>
    <t>1C25016</t>
  </si>
  <si>
    <t>1C25017</t>
  </si>
  <si>
    <t>1C25018</t>
  </si>
  <si>
    <t>1C25019</t>
  </si>
  <si>
    <t>1C25020</t>
  </si>
  <si>
    <t>1C25021</t>
  </si>
  <si>
    <t>1C25022</t>
  </si>
  <si>
    <t>1C25023</t>
  </si>
  <si>
    <t>1C25024</t>
  </si>
  <si>
    <t>1C25025</t>
  </si>
  <si>
    <t>1C25026</t>
  </si>
  <si>
    <t>1C25027</t>
  </si>
  <si>
    <t>1C25028</t>
  </si>
  <si>
    <t>1C25029</t>
  </si>
  <si>
    <t>1C25030</t>
  </si>
  <si>
    <t>1C25031</t>
  </si>
  <si>
    <t>1C25032</t>
  </si>
  <si>
    <t>1C25033</t>
  </si>
  <si>
    <t>1C25034</t>
  </si>
  <si>
    <t>1C25035</t>
  </si>
  <si>
    <t>1C25036</t>
  </si>
  <si>
    <t>1C25037</t>
  </si>
  <si>
    <t>1C25038</t>
  </si>
  <si>
    <t>1C25039</t>
  </si>
  <si>
    <t>1C25040</t>
  </si>
  <si>
    <t>1C25041</t>
  </si>
  <si>
    <t>1C25042</t>
  </si>
  <si>
    <t>1C25043</t>
  </si>
  <si>
    <t>1C25044</t>
  </si>
  <si>
    <t>1C25045</t>
  </si>
  <si>
    <t>1C25046</t>
  </si>
  <si>
    <t>1C25047</t>
  </si>
  <si>
    <t>1C25048</t>
  </si>
  <si>
    <t>1C25049</t>
  </si>
  <si>
    <t>1C25050</t>
  </si>
  <si>
    <t>1C25051</t>
  </si>
  <si>
    <t>1C25052</t>
  </si>
  <si>
    <t>1C25053</t>
  </si>
  <si>
    <t>1C25054</t>
  </si>
  <si>
    <t>1C25055</t>
  </si>
  <si>
    <t>1C25056</t>
  </si>
  <si>
    <t>1C25057</t>
  </si>
  <si>
    <t>1C25058</t>
  </si>
  <si>
    <t>1C25059</t>
  </si>
  <si>
    <t>1C25060</t>
  </si>
  <si>
    <t>1C25061</t>
  </si>
  <si>
    <t>1C25062</t>
  </si>
  <si>
    <t>1C25063</t>
  </si>
  <si>
    <t>1C25064</t>
  </si>
  <si>
    <t>1C25065</t>
  </si>
  <si>
    <t>1C25066</t>
  </si>
  <si>
    <t>1C25067</t>
  </si>
  <si>
    <t>1C25068</t>
  </si>
  <si>
    <t>1C25069</t>
  </si>
  <si>
    <t>1C25070</t>
  </si>
  <si>
    <t>1C25071</t>
  </si>
  <si>
    <t>1C25072</t>
  </si>
  <si>
    <t>1C25073</t>
  </si>
  <si>
    <t>1C25074</t>
  </si>
  <si>
    <t>1C25075</t>
  </si>
  <si>
    <t>1C25076</t>
  </si>
  <si>
    <t>1C25077</t>
  </si>
  <si>
    <t>1C25078</t>
  </si>
  <si>
    <t>1C25079</t>
  </si>
  <si>
    <t>1C25080</t>
  </si>
  <si>
    <t>1C25081</t>
  </si>
  <si>
    <t>1C25082</t>
  </si>
  <si>
    <t>1C25083</t>
  </si>
  <si>
    <t>1C25084</t>
  </si>
  <si>
    <t>1C25085</t>
  </si>
  <si>
    <t>1C25086</t>
  </si>
  <si>
    <t>1C25087</t>
  </si>
  <si>
    <t>1C25088</t>
  </si>
  <si>
    <t>1C25089</t>
  </si>
  <si>
    <t>1C25090</t>
  </si>
  <si>
    <t>1C25091</t>
  </si>
  <si>
    <t>1C25092</t>
  </si>
  <si>
    <t>1C25093</t>
  </si>
  <si>
    <t>1C25094</t>
  </si>
  <si>
    <t>1C25095</t>
  </si>
  <si>
    <t>1C25096</t>
  </si>
  <si>
    <t>1C25097</t>
  </si>
  <si>
    <t>1C25098</t>
  </si>
  <si>
    <t>1C25099</t>
  </si>
  <si>
    <t>1C25100</t>
  </si>
  <si>
    <t>1C25101</t>
  </si>
  <si>
    <t>1C25102</t>
  </si>
  <si>
    <t>1C25103</t>
  </si>
  <si>
    <t>1C25104</t>
  </si>
  <si>
    <t>1C25105</t>
  </si>
  <si>
    <t>1C25106</t>
  </si>
  <si>
    <t>1C25107</t>
  </si>
  <si>
    <t>1C25108</t>
  </si>
  <si>
    <t>1C25109</t>
  </si>
  <si>
    <t>1C25110</t>
  </si>
  <si>
    <t>1C25111</t>
  </si>
  <si>
    <t>1C25112</t>
  </si>
  <si>
    <t>1C25113</t>
  </si>
  <si>
    <t>1C25114</t>
  </si>
  <si>
    <t>1C25115</t>
  </si>
  <si>
    <t>1C25116</t>
  </si>
  <si>
    <t>1C25117</t>
  </si>
  <si>
    <t>1C25118</t>
  </si>
  <si>
    <t>1C25119</t>
  </si>
  <si>
    <t>1C25120</t>
  </si>
  <si>
    <t>1C25121</t>
  </si>
  <si>
    <t>1C25122</t>
  </si>
  <si>
    <t>1C25123</t>
  </si>
  <si>
    <t>1C25124</t>
  </si>
  <si>
    <t>1C25125</t>
  </si>
  <si>
    <t>1C25126</t>
  </si>
  <si>
    <t>1C25127</t>
  </si>
  <si>
    <t>1C25128</t>
  </si>
  <si>
    <t>1C25129</t>
  </si>
  <si>
    <t>1C25130</t>
  </si>
  <si>
    <t>1C25131</t>
  </si>
  <si>
    <t>1C25132</t>
  </si>
  <si>
    <t>1C25133</t>
  </si>
  <si>
    <t>1C25134</t>
  </si>
  <si>
    <t>1C25135</t>
  </si>
  <si>
    <t>1C25136</t>
  </si>
  <si>
    <t>1C25137</t>
  </si>
  <si>
    <t>1C25138</t>
  </si>
  <si>
    <t>1C25139</t>
  </si>
  <si>
    <t>1C25140</t>
  </si>
  <si>
    <t>1C25141</t>
  </si>
  <si>
    <t>1C25142</t>
  </si>
  <si>
    <t>1C25143</t>
  </si>
  <si>
    <t>1C25144</t>
  </si>
  <si>
    <t>1C25145</t>
  </si>
  <si>
    <t>1C25146</t>
  </si>
  <si>
    <t>1C25147</t>
  </si>
  <si>
    <t>1C25148</t>
  </si>
  <si>
    <t>1C25149</t>
  </si>
  <si>
    <t>1C25150</t>
  </si>
  <si>
    <t>1C25151</t>
  </si>
  <si>
    <t>1C25152</t>
  </si>
  <si>
    <t>1C25153</t>
  </si>
  <si>
    <t>1C25154</t>
  </si>
  <si>
    <t>C</t>
  </si>
  <si>
    <t>T0</t>
  </si>
  <si>
    <t>Customer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</si>
</sst>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0" fontId="3" fillId="0" borderId="0"/>
    <xf numFmtId="0" fontId="3" fillId="0" borderId="0"/>
  </cellStyleXfs>
  <cellXfs count="20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44" fontId="0" fillId="0" borderId="3" xfId="1" applyFont="1" applyBorder="1"/>
    <xf numFmtId="44" fontId="2" fillId="0" borderId="3" xfId="1" applyFont="1" applyBorder="1" applyAlignment="1">
      <alignment wrapText="1"/>
    </xf>
    <xf numFmtId="44" fontId="0" fillId="0" borderId="1" xfId="1" applyFont="1" applyBorder="1"/>
    <xf numFmtId="44" fontId="0" fillId="0" borderId="0" xfId="1" applyFont="1"/>
    <xf numFmtId="9" fontId="0" fillId="0" borderId="3" xfId="2" applyFont="1" applyBorder="1"/>
    <xf numFmtId="9" fontId="2" fillId="0" borderId="3" xfId="2" applyFont="1" applyBorder="1" applyAlignment="1">
      <alignment wrapText="1"/>
    </xf>
    <xf numFmtId="9" fontId="0" fillId="0" borderId="1" xfId="2" applyFont="1" applyBorder="1"/>
    <xf numFmtId="9" fontId="0" fillId="0" borderId="0" xfId="2" applyFont="1"/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7">
    <cellStyle name="=C:\WINDOWS\SYSTEM32\COMMAND.COM 2" xfId="4" xr:uid="{5355F84C-7025-448C-9970-695E74876723}"/>
    <cellStyle name="Currency" xfId="1" builtinId="4"/>
    <cellStyle name="Normal" xfId="0" builtinId="0"/>
    <cellStyle name="Normal 2" xfId="3" xr:uid="{9480047A-536C-4902-B99E-44269C204B1A}"/>
    <cellStyle name="Normal 2 2" xfId="6" xr:uid="{A3354F22-F260-49BE-975A-8A8C9E612DA5}"/>
    <cellStyle name="Normal 3 3" xfId="5" xr:uid="{82A392ED-BE5B-4D3F-B089-258881284F1E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64453-9D71-4679-A040-ADC59D8E460C}">
  <dimension ref="A1:P1062"/>
  <sheetViews>
    <sheetView tabSelected="1" workbookViewId="0">
      <selection activeCell="C3" sqref="C3:C1057"/>
    </sheetView>
  </sheetViews>
  <sheetFormatPr defaultRowHeight="15" x14ac:dyDescent="0.25"/>
  <cols>
    <col min="1" max="1" width="8.28515625" bestFit="1" customWidth="1"/>
    <col min="2" max="2" width="18.85546875" bestFit="1" customWidth="1"/>
    <col min="3" max="3" width="10.5703125" style="19" bestFit="1" customWidth="1"/>
    <col min="4" max="5" width="11.5703125" style="11" bestFit="1" customWidth="1"/>
    <col min="6" max="6" width="10.5703125" style="11" bestFit="1" customWidth="1"/>
    <col min="7" max="7" width="8.7109375" style="15" bestFit="1" customWidth="1"/>
    <col min="8" max="8" width="7" style="11" bestFit="1" customWidth="1"/>
    <col min="9" max="9" width="13.28515625" style="11" bestFit="1" customWidth="1"/>
    <col min="10" max="10" width="11.5703125" style="11" bestFit="1" customWidth="1"/>
    <col min="11" max="11" width="12.5703125" style="11" bestFit="1" customWidth="1"/>
    <col min="12" max="12" width="10.5703125" style="11" bestFit="1" customWidth="1"/>
    <col min="13" max="13" width="11.5703125" style="11" bestFit="1" customWidth="1"/>
    <col min="14" max="14" width="9" style="11" bestFit="1" customWidth="1"/>
    <col min="15" max="15" width="11.5703125" style="11" bestFit="1" customWidth="1"/>
    <col min="16" max="16" width="5.42578125" bestFit="1" customWidth="1"/>
  </cols>
  <sheetData>
    <row r="1" spans="1:16" ht="13.5" customHeight="1" thickBot="1" x14ac:dyDescent="0.3">
      <c r="A1" s="3">
        <v>89210</v>
      </c>
      <c r="B1" s="4" t="s">
        <v>3052</v>
      </c>
      <c r="C1" s="16" t="s">
        <v>3051</v>
      </c>
      <c r="D1" s="8"/>
      <c r="E1" s="8"/>
      <c r="F1" s="8"/>
      <c r="G1" s="12"/>
      <c r="H1" s="8"/>
      <c r="I1" s="8"/>
      <c r="J1" s="8"/>
      <c r="K1" s="8"/>
      <c r="L1" s="8"/>
      <c r="M1" s="8"/>
      <c r="N1" s="8"/>
      <c r="O1" s="8"/>
      <c r="P1" s="4"/>
    </row>
    <row r="2" spans="1:16" s="2" customFormat="1" ht="43.5" customHeight="1" x14ac:dyDescent="0.25">
      <c r="A2" s="5" t="s">
        <v>0</v>
      </c>
      <c r="B2" s="6" t="s">
        <v>1</v>
      </c>
      <c r="C2" s="17" t="s">
        <v>2</v>
      </c>
      <c r="D2" s="9" t="s">
        <v>3</v>
      </c>
      <c r="E2" s="9" t="s">
        <v>2117</v>
      </c>
      <c r="F2" s="9" t="s">
        <v>2118</v>
      </c>
      <c r="G2" s="13" t="s">
        <v>2119</v>
      </c>
      <c r="H2" s="9" t="s">
        <v>2120</v>
      </c>
      <c r="I2" s="9" t="s">
        <v>2121</v>
      </c>
      <c r="J2" s="9" t="s">
        <v>2122</v>
      </c>
      <c r="K2" s="9" t="s">
        <v>2123</v>
      </c>
      <c r="L2" s="9" t="s">
        <v>4</v>
      </c>
      <c r="M2" s="9" t="s">
        <v>2124</v>
      </c>
      <c r="N2" s="9" t="s">
        <v>2125</v>
      </c>
      <c r="O2" s="9" t="s">
        <v>5</v>
      </c>
      <c r="P2" s="7" t="s">
        <v>6</v>
      </c>
    </row>
    <row r="3" spans="1:16" ht="13.15" customHeight="1" x14ac:dyDescent="0.25">
      <c r="A3" s="1" t="s">
        <v>7</v>
      </c>
      <c r="B3" s="1" t="s">
        <v>1062</v>
      </c>
      <c r="C3" s="18">
        <v>44</v>
      </c>
      <c r="D3" s="10">
        <f ca="1">RANDBETWEEN(800, 20000)</f>
        <v>18034</v>
      </c>
      <c r="E3" s="10">
        <f ca="1">RANDBETWEEN(400, 15000)</f>
        <v>7698</v>
      </c>
      <c r="F3" s="10">
        <f ca="1">-E3*G3</f>
        <v>230.94</v>
      </c>
      <c r="G3" s="14">
        <f ca="1">RANDBETWEEN(-50,0)/100</f>
        <v>-0.03</v>
      </c>
      <c r="H3" s="10"/>
      <c r="I3" s="10">
        <f ca="1">C3*F3</f>
        <v>10161.36</v>
      </c>
      <c r="J3" s="10">
        <f ca="1">E3+F3</f>
        <v>7928.94</v>
      </c>
      <c r="K3" s="10">
        <f ca="1">J3*C3</f>
        <v>348873.36</v>
      </c>
      <c r="L3" s="10">
        <f ca="1">F3*0.05</f>
        <v>11.547000000000001</v>
      </c>
      <c r="M3" s="10">
        <v>50</v>
      </c>
      <c r="N3" s="10">
        <f ca="1">RANDBETWEEN(0,100)</f>
        <v>82</v>
      </c>
      <c r="O3" s="10">
        <f ca="1">J3-L3-M3-N3</f>
        <v>7785.393</v>
      </c>
      <c r="P3" s="1" t="s">
        <v>2126</v>
      </c>
    </row>
    <row r="4" spans="1:16" ht="13.15" customHeight="1" x14ac:dyDescent="0.25">
      <c r="A4" s="1" t="s">
        <v>8</v>
      </c>
      <c r="B4" s="1" t="s">
        <v>1063</v>
      </c>
      <c r="C4" s="18">
        <v>65</v>
      </c>
      <c r="D4" s="10">
        <f t="shared" ref="D4:D67" ca="1" si="0">RANDBETWEEN(800, 20000)</f>
        <v>5087</v>
      </c>
      <c r="E4" s="10">
        <f t="shared" ref="E4:E67" ca="1" si="1">RANDBETWEEN(400, 15000)</f>
        <v>12035</v>
      </c>
      <c r="F4" s="10">
        <f t="shared" ref="F4:F67" ca="1" si="2">-E4*G4</f>
        <v>481.40000000000003</v>
      </c>
      <c r="G4" s="14">
        <f t="shared" ref="G4:G67" ca="1" si="3">RANDBETWEEN(-50,0)/100</f>
        <v>-0.04</v>
      </c>
      <c r="H4" s="10"/>
      <c r="I4" s="10">
        <f t="shared" ref="I4:I67" ca="1" si="4">C4*F4</f>
        <v>31291.000000000004</v>
      </c>
      <c r="J4" s="10">
        <f t="shared" ref="J4:J67" ca="1" si="5">E4+F4</f>
        <v>12516.4</v>
      </c>
      <c r="K4" s="10">
        <f t="shared" ref="K4:K67" ca="1" si="6">J4*C4</f>
        <v>813566</v>
      </c>
      <c r="L4" s="10">
        <f t="shared" ref="L4:L67" ca="1" si="7">F4*0.05</f>
        <v>24.070000000000004</v>
      </c>
      <c r="M4" s="10">
        <v>50</v>
      </c>
      <c r="N4" s="10">
        <f t="shared" ref="N4:N67" ca="1" si="8">RANDBETWEEN(0,100)</f>
        <v>20</v>
      </c>
      <c r="O4" s="10">
        <f t="shared" ref="O4:O67" ca="1" si="9">J4-L4-M4-N4</f>
        <v>12422.33</v>
      </c>
      <c r="P4" s="1" t="s">
        <v>2126</v>
      </c>
    </row>
    <row r="5" spans="1:16" ht="13.15" customHeight="1" x14ac:dyDescent="0.25">
      <c r="A5" s="1" t="s">
        <v>9</v>
      </c>
      <c r="B5" s="1" t="s">
        <v>1064</v>
      </c>
      <c r="C5" s="18">
        <v>74</v>
      </c>
      <c r="D5" s="10">
        <f t="shared" ca="1" si="0"/>
        <v>5568</v>
      </c>
      <c r="E5" s="10">
        <f t="shared" ca="1" si="1"/>
        <v>10427</v>
      </c>
      <c r="F5" s="10">
        <f t="shared" ca="1" si="2"/>
        <v>3857.99</v>
      </c>
      <c r="G5" s="14">
        <f t="shared" ca="1" si="3"/>
        <v>-0.37</v>
      </c>
      <c r="H5" s="10"/>
      <c r="I5" s="10">
        <f t="shared" ca="1" si="4"/>
        <v>285491.26</v>
      </c>
      <c r="J5" s="10">
        <f t="shared" ca="1" si="5"/>
        <v>14284.99</v>
      </c>
      <c r="K5" s="10">
        <f t="shared" ca="1" si="6"/>
        <v>1057089.26</v>
      </c>
      <c r="L5" s="10">
        <f t="shared" ca="1" si="7"/>
        <v>192.89949999999999</v>
      </c>
      <c r="M5" s="10">
        <v>50</v>
      </c>
      <c r="N5" s="10">
        <f t="shared" ca="1" si="8"/>
        <v>49</v>
      </c>
      <c r="O5" s="10">
        <f t="shared" ca="1" si="9"/>
        <v>13993.0905</v>
      </c>
      <c r="P5" s="1" t="s">
        <v>2126</v>
      </c>
    </row>
    <row r="6" spans="1:16" ht="13.15" customHeight="1" x14ac:dyDescent="0.25">
      <c r="A6" s="1" t="s">
        <v>10</v>
      </c>
      <c r="B6" s="1" t="s">
        <v>1065</v>
      </c>
      <c r="C6" s="18">
        <v>88</v>
      </c>
      <c r="D6" s="10">
        <f t="shared" ca="1" si="0"/>
        <v>10740</v>
      </c>
      <c r="E6" s="10">
        <f t="shared" ca="1" si="1"/>
        <v>10205</v>
      </c>
      <c r="F6" s="10">
        <f t="shared" ca="1" si="2"/>
        <v>0</v>
      </c>
      <c r="G6" s="14">
        <f t="shared" ca="1" si="3"/>
        <v>0</v>
      </c>
      <c r="H6" s="10"/>
      <c r="I6" s="10">
        <f t="shared" ca="1" si="4"/>
        <v>0</v>
      </c>
      <c r="J6" s="10">
        <f t="shared" ca="1" si="5"/>
        <v>10205</v>
      </c>
      <c r="K6" s="10">
        <f t="shared" ca="1" si="6"/>
        <v>898040</v>
      </c>
      <c r="L6" s="10">
        <f t="shared" ca="1" si="7"/>
        <v>0</v>
      </c>
      <c r="M6" s="10">
        <v>50</v>
      </c>
      <c r="N6" s="10">
        <f t="shared" ca="1" si="8"/>
        <v>71</v>
      </c>
      <c r="O6" s="10">
        <f t="shared" ca="1" si="9"/>
        <v>10084</v>
      </c>
      <c r="P6" s="1" t="s">
        <v>2126</v>
      </c>
    </row>
    <row r="7" spans="1:16" ht="13.15" customHeight="1" x14ac:dyDescent="0.25">
      <c r="A7" s="1" t="s">
        <v>11</v>
      </c>
      <c r="B7" s="1" t="s">
        <v>1066</v>
      </c>
      <c r="C7" s="18">
        <v>23</v>
      </c>
      <c r="D7" s="10">
        <f t="shared" ca="1" si="0"/>
        <v>12720</v>
      </c>
      <c r="E7" s="10">
        <f t="shared" ca="1" si="1"/>
        <v>6444</v>
      </c>
      <c r="F7" s="10">
        <f t="shared" ca="1" si="2"/>
        <v>902.16000000000008</v>
      </c>
      <c r="G7" s="14">
        <f t="shared" ca="1" si="3"/>
        <v>-0.14000000000000001</v>
      </c>
      <c r="H7" s="10"/>
      <c r="I7" s="10">
        <f t="shared" ca="1" si="4"/>
        <v>20749.68</v>
      </c>
      <c r="J7" s="10">
        <f t="shared" ca="1" si="5"/>
        <v>7346.16</v>
      </c>
      <c r="K7" s="10">
        <f t="shared" ca="1" si="6"/>
        <v>168961.68</v>
      </c>
      <c r="L7" s="10">
        <f t="shared" ca="1" si="7"/>
        <v>45.108000000000004</v>
      </c>
      <c r="M7" s="10"/>
      <c r="N7" s="10">
        <f t="shared" ca="1" si="8"/>
        <v>11</v>
      </c>
      <c r="O7" s="10">
        <f t="shared" ca="1" si="9"/>
        <v>7290.0519999999997</v>
      </c>
      <c r="P7" s="1" t="s">
        <v>2126</v>
      </c>
    </row>
    <row r="8" spans="1:16" ht="13.15" customHeight="1" x14ac:dyDescent="0.25">
      <c r="A8" s="1" t="s">
        <v>12</v>
      </c>
      <c r="B8" s="1" t="s">
        <v>1067</v>
      </c>
      <c r="C8" s="18">
        <v>62</v>
      </c>
      <c r="D8" s="10">
        <f t="shared" ca="1" si="0"/>
        <v>6775</v>
      </c>
      <c r="E8" s="10">
        <f t="shared" ca="1" si="1"/>
        <v>9869</v>
      </c>
      <c r="F8" s="10">
        <f t="shared" ca="1" si="2"/>
        <v>1085.5899999999999</v>
      </c>
      <c r="G8" s="14">
        <f t="shared" ca="1" si="3"/>
        <v>-0.11</v>
      </c>
      <c r="H8" s="10"/>
      <c r="I8" s="10">
        <f t="shared" ca="1" si="4"/>
        <v>67306.58</v>
      </c>
      <c r="J8" s="10">
        <f t="shared" ca="1" si="5"/>
        <v>10954.59</v>
      </c>
      <c r="K8" s="10">
        <f t="shared" ca="1" si="6"/>
        <v>679184.58</v>
      </c>
      <c r="L8" s="10">
        <f t="shared" ca="1" si="7"/>
        <v>54.279499999999999</v>
      </c>
      <c r="M8" s="10"/>
      <c r="N8" s="10">
        <f t="shared" ca="1" si="8"/>
        <v>76</v>
      </c>
      <c r="O8" s="10">
        <f t="shared" ca="1" si="9"/>
        <v>10824.3105</v>
      </c>
      <c r="P8" s="1" t="s">
        <v>2126</v>
      </c>
    </row>
    <row r="9" spans="1:16" ht="13.15" customHeight="1" x14ac:dyDescent="0.25">
      <c r="A9" s="1" t="s">
        <v>13</v>
      </c>
      <c r="B9" s="1" t="s">
        <v>1068</v>
      </c>
      <c r="C9" s="18">
        <v>9</v>
      </c>
      <c r="D9" s="10">
        <f t="shared" ca="1" si="0"/>
        <v>6878</v>
      </c>
      <c r="E9" s="10">
        <f t="shared" ca="1" si="1"/>
        <v>1519</v>
      </c>
      <c r="F9" s="10">
        <f t="shared" ca="1" si="2"/>
        <v>592.41</v>
      </c>
      <c r="G9" s="14">
        <f t="shared" ca="1" si="3"/>
        <v>-0.39</v>
      </c>
      <c r="H9" s="10"/>
      <c r="I9" s="10">
        <f t="shared" ca="1" si="4"/>
        <v>5331.69</v>
      </c>
      <c r="J9" s="10">
        <f t="shared" ca="1" si="5"/>
        <v>2111.41</v>
      </c>
      <c r="K9" s="10">
        <f t="shared" ca="1" si="6"/>
        <v>19002.689999999999</v>
      </c>
      <c r="L9" s="10">
        <f t="shared" ca="1" si="7"/>
        <v>29.6205</v>
      </c>
      <c r="M9" s="10"/>
      <c r="N9" s="10">
        <f t="shared" ca="1" si="8"/>
        <v>55</v>
      </c>
      <c r="O9" s="10">
        <f t="shared" ca="1" si="9"/>
        <v>2026.7894999999999</v>
      </c>
      <c r="P9" s="1" t="s">
        <v>2126</v>
      </c>
    </row>
    <row r="10" spans="1:16" ht="12.6" customHeight="1" x14ac:dyDescent="0.25">
      <c r="A10" s="1" t="s">
        <v>14</v>
      </c>
      <c r="B10" s="1" t="s">
        <v>1069</v>
      </c>
      <c r="C10" s="18">
        <v>53</v>
      </c>
      <c r="D10" s="10">
        <f t="shared" ca="1" si="0"/>
        <v>10326</v>
      </c>
      <c r="E10" s="10">
        <f t="shared" ca="1" si="1"/>
        <v>4837</v>
      </c>
      <c r="F10" s="10">
        <f t="shared" ca="1" si="2"/>
        <v>2031.54</v>
      </c>
      <c r="G10" s="14">
        <f t="shared" ca="1" si="3"/>
        <v>-0.42</v>
      </c>
      <c r="H10" s="10"/>
      <c r="I10" s="10">
        <f t="shared" ca="1" si="4"/>
        <v>107671.62</v>
      </c>
      <c r="J10" s="10">
        <f t="shared" ca="1" si="5"/>
        <v>6868.54</v>
      </c>
      <c r="K10" s="10">
        <f t="shared" ca="1" si="6"/>
        <v>364032.62</v>
      </c>
      <c r="L10" s="10">
        <f t="shared" ca="1" si="7"/>
        <v>101.577</v>
      </c>
      <c r="M10" s="10"/>
      <c r="N10" s="10">
        <f t="shared" ca="1" si="8"/>
        <v>47</v>
      </c>
      <c r="O10" s="10">
        <f t="shared" ca="1" si="9"/>
        <v>6719.9629999999997</v>
      </c>
      <c r="P10" s="1" t="s">
        <v>2126</v>
      </c>
    </row>
    <row r="11" spans="1:16" ht="13.15" customHeight="1" x14ac:dyDescent="0.25">
      <c r="A11" s="1" t="s">
        <v>15</v>
      </c>
      <c r="B11" s="1" t="s">
        <v>1070</v>
      </c>
      <c r="C11" s="18">
        <v>68</v>
      </c>
      <c r="D11" s="10">
        <f t="shared" ca="1" si="0"/>
        <v>19448</v>
      </c>
      <c r="E11" s="10">
        <f t="shared" ca="1" si="1"/>
        <v>14428</v>
      </c>
      <c r="F11" s="10">
        <f t="shared" ca="1" si="2"/>
        <v>5626.92</v>
      </c>
      <c r="G11" s="14">
        <f t="shared" ca="1" si="3"/>
        <v>-0.39</v>
      </c>
      <c r="H11" s="10"/>
      <c r="I11" s="10">
        <f t="shared" ca="1" si="4"/>
        <v>382630.56</v>
      </c>
      <c r="J11" s="10">
        <f t="shared" ca="1" si="5"/>
        <v>20054.919999999998</v>
      </c>
      <c r="K11" s="10">
        <f t="shared" ca="1" si="6"/>
        <v>1363734.5599999998</v>
      </c>
      <c r="L11" s="10">
        <f t="shared" ca="1" si="7"/>
        <v>281.346</v>
      </c>
      <c r="M11" s="10"/>
      <c r="N11" s="10">
        <f t="shared" ca="1" si="8"/>
        <v>17</v>
      </c>
      <c r="O11" s="10">
        <f t="shared" ca="1" si="9"/>
        <v>19756.573999999997</v>
      </c>
      <c r="P11" s="1" t="s">
        <v>2126</v>
      </c>
    </row>
    <row r="12" spans="1:16" ht="13.15" customHeight="1" x14ac:dyDescent="0.25">
      <c r="A12" s="1" t="s">
        <v>16</v>
      </c>
      <c r="B12" s="1" t="s">
        <v>1071</v>
      </c>
      <c r="C12" s="18">
        <v>13</v>
      </c>
      <c r="D12" s="10">
        <f t="shared" ca="1" si="0"/>
        <v>19730</v>
      </c>
      <c r="E12" s="10">
        <f t="shared" ca="1" si="1"/>
        <v>455</v>
      </c>
      <c r="F12" s="10">
        <f t="shared" ca="1" si="2"/>
        <v>36.4</v>
      </c>
      <c r="G12" s="14">
        <f t="shared" ca="1" si="3"/>
        <v>-0.08</v>
      </c>
      <c r="H12" s="10"/>
      <c r="I12" s="10">
        <f t="shared" ca="1" si="4"/>
        <v>473.2</v>
      </c>
      <c r="J12" s="10">
        <f t="shared" ca="1" si="5"/>
        <v>491.4</v>
      </c>
      <c r="K12" s="10">
        <f t="shared" ca="1" si="6"/>
        <v>6388.2</v>
      </c>
      <c r="L12" s="10">
        <f t="shared" ca="1" si="7"/>
        <v>1.82</v>
      </c>
      <c r="M12" s="10"/>
      <c r="N12" s="10">
        <f t="shared" ca="1" si="8"/>
        <v>84</v>
      </c>
      <c r="O12" s="10">
        <f t="shared" ca="1" si="9"/>
        <v>405.58</v>
      </c>
      <c r="P12" s="1" t="s">
        <v>2126</v>
      </c>
    </row>
    <row r="13" spans="1:16" ht="13.15" customHeight="1" x14ac:dyDescent="0.25">
      <c r="A13" s="1" t="s">
        <v>17</v>
      </c>
      <c r="B13" s="1" t="s">
        <v>1072</v>
      </c>
      <c r="C13" s="18">
        <v>43</v>
      </c>
      <c r="D13" s="10">
        <f t="shared" ca="1" si="0"/>
        <v>2801</v>
      </c>
      <c r="E13" s="10">
        <f t="shared" ca="1" si="1"/>
        <v>7798</v>
      </c>
      <c r="F13" s="10">
        <f t="shared" ca="1" si="2"/>
        <v>1715.56</v>
      </c>
      <c r="G13" s="14">
        <f t="shared" ca="1" si="3"/>
        <v>-0.22</v>
      </c>
      <c r="H13" s="10"/>
      <c r="I13" s="10">
        <f t="shared" ca="1" si="4"/>
        <v>73769.08</v>
      </c>
      <c r="J13" s="10">
        <f t="shared" ca="1" si="5"/>
        <v>9513.56</v>
      </c>
      <c r="K13" s="10">
        <f t="shared" ca="1" si="6"/>
        <v>409083.07999999996</v>
      </c>
      <c r="L13" s="10">
        <f t="shared" ca="1" si="7"/>
        <v>85.778000000000006</v>
      </c>
      <c r="M13" s="10"/>
      <c r="N13" s="10">
        <f t="shared" ca="1" si="8"/>
        <v>91</v>
      </c>
      <c r="O13" s="10">
        <f t="shared" ca="1" si="9"/>
        <v>9336.7819999999992</v>
      </c>
      <c r="P13" s="1" t="s">
        <v>2126</v>
      </c>
    </row>
    <row r="14" spans="1:16" ht="13.15" customHeight="1" x14ac:dyDescent="0.25">
      <c r="A14" s="1" t="s">
        <v>18</v>
      </c>
      <c r="B14" s="1" t="s">
        <v>1073</v>
      </c>
      <c r="C14" s="18">
        <v>40</v>
      </c>
      <c r="D14" s="10">
        <f t="shared" ca="1" si="0"/>
        <v>8460</v>
      </c>
      <c r="E14" s="10">
        <f t="shared" ca="1" si="1"/>
        <v>13346</v>
      </c>
      <c r="F14" s="10">
        <f t="shared" ca="1" si="2"/>
        <v>1734.98</v>
      </c>
      <c r="G14" s="14">
        <f t="shared" ca="1" si="3"/>
        <v>-0.13</v>
      </c>
      <c r="H14" s="10"/>
      <c r="I14" s="10">
        <f t="shared" ca="1" si="4"/>
        <v>69399.199999999997</v>
      </c>
      <c r="J14" s="10">
        <f t="shared" ca="1" si="5"/>
        <v>15080.98</v>
      </c>
      <c r="K14" s="10">
        <f t="shared" ca="1" si="6"/>
        <v>603239.19999999995</v>
      </c>
      <c r="L14" s="10">
        <f t="shared" ca="1" si="7"/>
        <v>86.749000000000009</v>
      </c>
      <c r="M14" s="10"/>
      <c r="N14" s="10">
        <f t="shared" ca="1" si="8"/>
        <v>67</v>
      </c>
      <c r="O14" s="10">
        <f t="shared" ca="1" si="9"/>
        <v>14927.231</v>
      </c>
      <c r="P14" s="1" t="s">
        <v>2126</v>
      </c>
    </row>
    <row r="15" spans="1:16" ht="13.15" customHeight="1" x14ac:dyDescent="0.25">
      <c r="A15" s="1" t="s">
        <v>19</v>
      </c>
      <c r="B15" s="1" t="s">
        <v>1074</v>
      </c>
      <c r="C15" s="18">
        <v>96</v>
      </c>
      <c r="D15" s="10">
        <f t="shared" ca="1" si="0"/>
        <v>11584</v>
      </c>
      <c r="E15" s="10">
        <f ca="1">RANDBETWEEN(400, 15000)</f>
        <v>3292</v>
      </c>
      <c r="F15" s="10">
        <f t="shared" ca="1" si="2"/>
        <v>658.40000000000009</v>
      </c>
      <c r="G15" s="14">
        <f t="shared" ca="1" si="3"/>
        <v>-0.2</v>
      </c>
      <c r="H15" s="10"/>
      <c r="I15" s="10">
        <f t="shared" ca="1" si="4"/>
        <v>63206.400000000009</v>
      </c>
      <c r="J15" s="10">
        <f t="shared" ca="1" si="5"/>
        <v>3950.4</v>
      </c>
      <c r="K15" s="10">
        <f t="shared" ca="1" si="6"/>
        <v>379238.40000000002</v>
      </c>
      <c r="L15" s="10">
        <f t="shared" ca="1" si="7"/>
        <v>32.920000000000009</v>
      </c>
      <c r="M15" s="10"/>
      <c r="N15" s="10">
        <f t="shared" ca="1" si="8"/>
        <v>41</v>
      </c>
      <c r="O15" s="10">
        <f t="shared" ca="1" si="9"/>
        <v>3876.48</v>
      </c>
      <c r="P15" s="1" t="s">
        <v>2126</v>
      </c>
    </row>
    <row r="16" spans="1:16" ht="13.15" customHeight="1" x14ac:dyDescent="0.25">
      <c r="A16" s="1" t="s">
        <v>20</v>
      </c>
      <c r="B16" s="1" t="s">
        <v>1075</v>
      </c>
      <c r="C16" s="18">
        <v>62</v>
      </c>
      <c r="D16" s="10">
        <f t="shared" ca="1" si="0"/>
        <v>19051</v>
      </c>
      <c r="E16" s="10">
        <f t="shared" ca="1" si="1"/>
        <v>2410</v>
      </c>
      <c r="F16" s="10">
        <f t="shared" ca="1" si="2"/>
        <v>1084.5</v>
      </c>
      <c r="G16" s="14">
        <f t="shared" ca="1" si="3"/>
        <v>-0.45</v>
      </c>
      <c r="H16" s="10"/>
      <c r="I16" s="10">
        <f t="shared" ca="1" si="4"/>
        <v>67239</v>
      </c>
      <c r="J16" s="10">
        <f t="shared" ca="1" si="5"/>
        <v>3494.5</v>
      </c>
      <c r="K16" s="10">
        <f t="shared" ca="1" si="6"/>
        <v>216659</v>
      </c>
      <c r="L16" s="10">
        <f t="shared" ca="1" si="7"/>
        <v>54.225000000000001</v>
      </c>
      <c r="M16" s="10"/>
      <c r="N16" s="10">
        <f t="shared" ca="1" si="8"/>
        <v>0</v>
      </c>
      <c r="O16" s="10">
        <f t="shared" ca="1" si="9"/>
        <v>3440.2750000000001</v>
      </c>
      <c r="P16" s="1" t="s">
        <v>2126</v>
      </c>
    </row>
    <row r="17" spans="1:16" ht="13.15" customHeight="1" x14ac:dyDescent="0.25">
      <c r="A17" s="1" t="s">
        <v>21</v>
      </c>
      <c r="B17" s="1" t="s">
        <v>1076</v>
      </c>
      <c r="C17" s="18">
        <v>8</v>
      </c>
      <c r="D17" s="10">
        <f t="shared" ca="1" si="0"/>
        <v>4405</v>
      </c>
      <c r="E17" s="10">
        <f t="shared" ca="1" si="1"/>
        <v>2493</v>
      </c>
      <c r="F17" s="10">
        <f t="shared" ca="1" si="2"/>
        <v>199.44</v>
      </c>
      <c r="G17" s="14">
        <f t="shared" ca="1" si="3"/>
        <v>-0.08</v>
      </c>
      <c r="H17" s="10"/>
      <c r="I17" s="10">
        <f t="shared" ca="1" si="4"/>
        <v>1595.52</v>
      </c>
      <c r="J17" s="10">
        <f t="shared" ca="1" si="5"/>
        <v>2692.44</v>
      </c>
      <c r="K17" s="10">
        <f t="shared" ca="1" si="6"/>
        <v>21539.52</v>
      </c>
      <c r="L17" s="10">
        <f t="shared" ca="1" si="7"/>
        <v>9.9720000000000013</v>
      </c>
      <c r="M17" s="10"/>
      <c r="N17" s="10">
        <f t="shared" ca="1" si="8"/>
        <v>45</v>
      </c>
      <c r="O17" s="10">
        <f t="shared" ca="1" si="9"/>
        <v>2637.4679999999998</v>
      </c>
      <c r="P17" s="1" t="s">
        <v>2126</v>
      </c>
    </row>
    <row r="18" spans="1:16" ht="13.15" customHeight="1" x14ac:dyDescent="0.25">
      <c r="A18" s="1" t="s">
        <v>22</v>
      </c>
      <c r="B18" s="1" t="s">
        <v>1077</v>
      </c>
      <c r="C18" s="18">
        <v>16</v>
      </c>
      <c r="D18" s="10">
        <f t="shared" ca="1" si="0"/>
        <v>3244</v>
      </c>
      <c r="E18" s="10">
        <f t="shared" ca="1" si="1"/>
        <v>12449</v>
      </c>
      <c r="F18" s="10">
        <f t="shared" ca="1" si="2"/>
        <v>0</v>
      </c>
      <c r="G18" s="14">
        <f t="shared" ca="1" si="3"/>
        <v>0</v>
      </c>
      <c r="H18" s="10"/>
      <c r="I18" s="10">
        <f t="shared" ca="1" si="4"/>
        <v>0</v>
      </c>
      <c r="J18" s="10">
        <f t="shared" ca="1" si="5"/>
        <v>12449</v>
      </c>
      <c r="K18" s="10">
        <f t="shared" ca="1" si="6"/>
        <v>199184</v>
      </c>
      <c r="L18" s="10">
        <f t="shared" ca="1" si="7"/>
        <v>0</v>
      </c>
      <c r="M18" s="10"/>
      <c r="N18" s="10">
        <f t="shared" ca="1" si="8"/>
        <v>30</v>
      </c>
      <c r="O18" s="10">
        <f t="shared" ca="1" si="9"/>
        <v>12419</v>
      </c>
      <c r="P18" s="1" t="s">
        <v>2126</v>
      </c>
    </row>
    <row r="19" spans="1:16" ht="13.15" customHeight="1" x14ac:dyDescent="0.25">
      <c r="A19" s="1" t="s">
        <v>23</v>
      </c>
      <c r="B19" s="1" t="s">
        <v>1078</v>
      </c>
      <c r="C19" s="18">
        <v>72</v>
      </c>
      <c r="D19" s="10">
        <f t="shared" ca="1" si="0"/>
        <v>7475</v>
      </c>
      <c r="E19" s="10">
        <f t="shared" ca="1" si="1"/>
        <v>499</v>
      </c>
      <c r="F19" s="10">
        <f t="shared" ca="1" si="2"/>
        <v>54.89</v>
      </c>
      <c r="G19" s="14">
        <f t="shared" ca="1" si="3"/>
        <v>-0.11</v>
      </c>
      <c r="H19" s="10"/>
      <c r="I19" s="10">
        <f t="shared" ca="1" si="4"/>
        <v>3952.08</v>
      </c>
      <c r="J19" s="10">
        <f t="shared" ca="1" si="5"/>
        <v>553.89</v>
      </c>
      <c r="K19" s="10">
        <f t="shared" ca="1" si="6"/>
        <v>39880.080000000002</v>
      </c>
      <c r="L19" s="10">
        <f t="shared" ca="1" si="7"/>
        <v>2.7445000000000004</v>
      </c>
      <c r="M19" s="10"/>
      <c r="N19" s="10">
        <f t="shared" ca="1" si="8"/>
        <v>80</v>
      </c>
      <c r="O19" s="10">
        <f t="shared" ca="1" si="9"/>
        <v>471.14549999999997</v>
      </c>
      <c r="P19" s="1" t="s">
        <v>2126</v>
      </c>
    </row>
    <row r="20" spans="1:16" ht="13.15" customHeight="1" x14ac:dyDescent="0.25">
      <c r="A20" s="1" t="s">
        <v>24</v>
      </c>
      <c r="B20" s="1" t="s">
        <v>1079</v>
      </c>
      <c r="C20" s="18">
        <v>58</v>
      </c>
      <c r="D20" s="10">
        <f t="shared" ca="1" si="0"/>
        <v>13378</v>
      </c>
      <c r="E20" s="10">
        <f t="shared" ca="1" si="1"/>
        <v>7702</v>
      </c>
      <c r="F20" s="10">
        <f t="shared" ca="1" si="2"/>
        <v>539.1400000000001</v>
      </c>
      <c r="G20" s="14">
        <f t="shared" ca="1" si="3"/>
        <v>-7.0000000000000007E-2</v>
      </c>
      <c r="H20" s="10"/>
      <c r="I20" s="10">
        <f t="shared" ca="1" si="4"/>
        <v>31270.120000000006</v>
      </c>
      <c r="J20" s="10">
        <f t="shared" ca="1" si="5"/>
        <v>8241.14</v>
      </c>
      <c r="K20" s="10">
        <f t="shared" ca="1" si="6"/>
        <v>477986.12</v>
      </c>
      <c r="L20" s="10">
        <f t="shared" ca="1" si="7"/>
        <v>26.957000000000008</v>
      </c>
      <c r="M20" s="10"/>
      <c r="N20" s="10">
        <f t="shared" ca="1" si="8"/>
        <v>73</v>
      </c>
      <c r="O20" s="10">
        <f t="shared" ca="1" si="9"/>
        <v>8141.1829999999991</v>
      </c>
      <c r="P20" s="1" t="s">
        <v>2126</v>
      </c>
    </row>
    <row r="21" spans="1:16" ht="13.15" customHeight="1" x14ac:dyDescent="0.25">
      <c r="A21" s="1" t="s">
        <v>25</v>
      </c>
      <c r="B21" s="1" t="s">
        <v>1080</v>
      </c>
      <c r="C21" s="18">
        <v>23</v>
      </c>
      <c r="D21" s="10">
        <f t="shared" ca="1" si="0"/>
        <v>16006</v>
      </c>
      <c r="E21" s="10">
        <f t="shared" ca="1" si="1"/>
        <v>10269</v>
      </c>
      <c r="F21" s="10">
        <f t="shared" ca="1" si="2"/>
        <v>616.14</v>
      </c>
      <c r="G21" s="14">
        <f t="shared" ca="1" si="3"/>
        <v>-0.06</v>
      </c>
      <c r="H21" s="10"/>
      <c r="I21" s="10">
        <f t="shared" ca="1" si="4"/>
        <v>14171.22</v>
      </c>
      <c r="J21" s="10">
        <f t="shared" ca="1" si="5"/>
        <v>10885.14</v>
      </c>
      <c r="K21" s="10">
        <f t="shared" ca="1" si="6"/>
        <v>250358.21999999997</v>
      </c>
      <c r="L21" s="10">
        <f t="shared" ca="1" si="7"/>
        <v>30.807000000000002</v>
      </c>
      <c r="M21" s="10"/>
      <c r="N21" s="10">
        <f t="shared" ca="1" si="8"/>
        <v>27</v>
      </c>
      <c r="O21" s="10">
        <f t="shared" ca="1" si="9"/>
        <v>10827.332999999999</v>
      </c>
      <c r="P21" s="1" t="s">
        <v>2126</v>
      </c>
    </row>
    <row r="22" spans="1:16" ht="13.15" customHeight="1" x14ac:dyDescent="0.25">
      <c r="A22" s="1" t="s">
        <v>26</v>
      </c>
      <c r="B22" s="1" t="s">
        <v>1081</v>
      </c>
      <c r="C22" s="18">
        <v>49</v>
      </c>
      <c r="D22" s="10">
        <f t="shared" ca="1" si="0"/>
        <v>3736</v>
      </c>
      <c r="E22" s="10">
        <f t="shared" ca="1" si="1"/>
        <v>14574</v>
      </c>
      <c r="F22" s="10">
        <f t="shared" ca="1" si="2"/>
        <v>5829.6</v>
      </c>
      <c r="G22" s="14">
        <f t="shared" ca="1" si="3"/>
        <v>-0.4</v>
      </c>
      <c r="H22" s="10"/>
      <c r="I22" s="10">
        <f t="shared" ca="1" si="4"/>
        <v>285650.40000000002</v>
      </c>
      <c r="J22" s="10">
        <f t="shared" ca="1" si="5"/>
        <v>20403.599999999999</v>
      </c>
      <c r="K22" s="10">
        <f t="shared" ca="1" si="6"/>
        <v>999776.39999999991</v>
      </c>
      <c r="L22" s="10">
        <f t="shared" ca="1" si="7"/>
        <v>291.48</v>
      </c>
      <c r="M22" s="10"/>
      <c r="N22" s="10">
        <f t="shared" ca="1" si="8"/>
        <v>62</v>
      </c>
      <c r="O22" s="10">
        <f t="shared" ca="1" si="9"/>
        <v>20050.12</v>
      </c>
      <c r="P22" s="1" t="s">
        <v>2126</v>
      </c>
    </row>
    <row r="23" spans="1:16" ht="13.15" customHeight="1" x14ac:dyDescent="0.25">
      <c r="A23" s="1" t="s">
        <v>27</v>
      </c>
      <c r="B23" s="1" t="s">
        <v>1082</v>
      </c>
      <c r="C23" s="18">
        <v>28</v>
      </c>
      <c r="D23" s="10">
        <f t="shared" ca="1" si="0"/>
        <v>9407</v>
      </c>
      <c r="E23" s="10">
        <f t="shared" ca="1" si="1"/>
        <v>6221</v>
      </c>
      <c r="F23" s="10">
        <f t="shared" ca="1" si="2"/>
        <v>933.15</v>
      </c>
      <c r="G23" s="14">
        <f t="shared" ca="1" si="3"/>
        <v>-0.15</v>
      </c>
      <c r="H23" s="10"/>
      <c r="I23" s="10">
        <f t="shared" ca="1" si="4"/>
        <v>26128.2</v>
      </c>
      <c r="J23" s="10">
        <f t="shared" ca="1" si="5"/>
        <v>7154.15</v>
      </c>
      <c r="K23" s="10">
        <f t="shared" ca="1" si="6"/>
        <v>200316.19999999998</v>
      </c>
      <c r="L23" s="10">
        <f t="shared" ca="1" si="7"/>
        <v>46.657499999999999</v>
      </c>
      <c r="M23" s="10"/>
      <c r="N23" s="10">
        <f t="shared" ca="1" si="8"/>
        <v>57</v>
      </c>
      <c r="O23" s="10">
        <f t="shared" ca="1" si="9"/>
        <v>7050.4924999999994</v>
      </c>
      <c r="P23" s="1" t="s">
        <v>2126</v>
      </c>
    </row>
    <row r="24" spans="1:16" ht="13.15" customHeight="1" x14ac:dyDescent="0.25">
      <c r="A24" s="1" t="s">
        <v>28</v>
      </c>
      <c r="B24" s="1" t="s">
        <v>1083</v>
      </c>
      <c r="C24" s="18">
        <v>59</v>
      </c>
      <c r="D24" s="10">
        <f t="shared" ca="1" si="0"/>
        <v>8652</v>
      </c>
      <c r="E24" s="10">
        <f t="shared" ca="1" si="1"/>
        <v>6332</v>
      </c>
      <c r="F24" s="10">
        <f t="shared" ca="1" si="2"/>
        <v>2342.84</v>
      </c>
      <c r="G24" s="14">
        <f t="shared" ca="1" si="3"/>
        <v>-0.37</v>
      </c>
      <c r="H24" s="10"/>
      <c r="I24" s="10">
        <f t="shared" ca="1" si="4"/>
        <v>138227.56</v>
      </c>
      <c r="J24" s="10">
        <f t="shared" ca="1" si="5"/>
        <v>8674.84</v>
      </c>
      <c r="K24" s="10">
        <f t="shared" ca="1" si="6"/>
        <v>511815.56</v>
      </c>
      <c r="L24" s="10">
        <f t="shared" ca="1" si="7"/>
        <v>117.14200000000001</v>
      </c>
      <c r="M24" s="10"/>
      <c r="N24" s="10">
        <f t="shared" ca="1" si="8"/>
        <v>0</v>
      </c>
      <c r="O24" s="10">
        <f t="shared" ca="1" si="9"/>
        <v>8557.6980000000003</v>
      </c>
      <c r="P24" s="1" t="s">
        <v>2126</v>
      </c>
    </row>
    <row r="25" spans="1:16" ht="13.15" customHeight="1" x14ac:dyDescent="0.25">
      <c r="A25" s="1" t="s">
        <v>29</v>
      </c>
      <c r="B25" s="1" t="s">
        <v>1084</v>
      </c>
      <c r="C25" s="18">
        <v>45</v>
      </c>
      <c r="D25" s="10">
        <f t="shared" ca="1" si="0"/>
        <v>13169</v>
      </c>
      <c r="E25" s="10">
        <f t="shared" ca="1" si="1"/>
        <v>9272</v>
      </c>
      <c r="F25" s="10">
        <f t="shared" ca="1" si="2"/>
        <v>4450.5599999999995</v>
      </c>
      <c r="G25" s="14">
        <f t="shared" ca="1" si="3"/>
        <v>-0.48</v>
      </c>
      <c r="H25" s="10"/>
      <c r="I25" s="10">
        <f t="shared" ca="1" si="4"/>
        <v>200275.19999999998</v>
      </c>
      <c r="J25" s="10">
        <f t="shared" ca="1" si="5"/>
        <v>13722.56</v>
      </c>
      <c r="K25" s="10">
        <f t="shared" ca="1" si="6"/>
        <v>617515.19999999995</v>
      </c>
      <c r="L25" s="10">
        <f t="shared" ca="1" si="7"/>
        <v>222.52799999999999</v>
      </c>
      <c r="M25" s="10"/>
      <c r="N25" s="10">
        <f t="shared" ca="1" si="8"/>
        <v>58</v>
      </c>
      <c r="O25" s="10">
        <f t="shared" ca="1" si="9"/>
        <v>13442.031999999999</v>
      </c>
      <c r="P25" s="1" t="s">
        <v>2126</v>
      </c>
    </row>
    <row r="26" spans="1:16" ht="13.15" customHeight="1" x14ac:dyDescent="0.25">
      <c r="A26" s="1" t="s">
        <v>30</v>
      </c>
      <c r="B26" s="1" t="s">
        <v>1085</v>
      </c>
      <c r="C26" s="18">
        <v>95</v>
      </c>
      <c r="D26" s="10">
        <f t="shared" ca="1" si="0"/>
        <v>19317</v>
      </c>
      <c r="E26" s="10">
        <f t="shared" ca="1" si="1"/>
        <v>8462</v>
      </c>
      <c r="F26" s="10">
        <f t="shared" ca="1" si="2"/>
        <v>1861.64</v>
      </c>
      <c r="G26" s="14">
        <f t="shared" ca="1" si="3"/>
        <v>-0.22</v>
      </c>
      <c r="H26" s="10"/>
      <c r="I26" s="10">
        <f t="shared" ca="1" si="4"/>
        <v>176855.80000000002</v>
      </c>
      <c r="J26" s="10">
        <f t="shared" ca="1" si="5"/>
        <v>10323.64</v>
      </c>
      <c r="K26" s="10">
        <f t="shared" ca="1" si="6"/>
        <v>980745.79999999993</v>
      </c>
      <c r="L26" s="10">
        <f t="shared" ca="1" si="7"/>
        <v>93.082000000000008</v>
      </c>
      <c r="M26" s="10"/>
      <c r="N26" s="10">
        <f t="shared" ca="1" si="8"/>
        <v>31</v>
      </c>
      <c r="O26" s="10">
        <f t="shared" ca="1" si="9"/>
        <v>10199.557999999999</v>
      </c>
      <c r="P26" s="1" t="s">
        <v>2126</v>
      </c>
    </row>
    <row r="27" spans="1:16" ht="13.15" customHeight="1" x14ac:dyDescent="0.25">
      <c r="A27" s="1" t="s">
        <v>31</v>
      </c>
      <c r="B27" s="1" t="s">
        <v>1086</v>
      </c>
      <c r="C27" s="18">
        <v>9</v>
      </c>
      <c r="D27" s="10">
        <f t="shared" ca="1" si="0"/>
        <v>15503</v>
      </c>
      <c r="E27" s="10">
        <f t="shared" ca="1" si="1"/>
        <v>8426</v>
      </c>
      <c r="F27" s="10">
        <f t="shared" ca="1" si="2"/>
        <v>1937.98</v>
      </c>
      <c r="G27" s="14">
        <f t="shared" ca="1" si="3"/>
        <v>-0.23</v>
      </c>
      <c r="H27" s="10"/>
      <c r="I27" s="10">
        <f t="shared" ca="1" si="4"/>
        <v>17441.82</v>
      </c>
      <c r="J27" s="10">
        <f t="shared" ca="1" si="5"/>
        <v>10363.98</v>
      </c>
      <c r="K27" s="10">
        <f t="shared" ca="1" si="6"/>
        <v>93275.819999999992</v>
      </c>
      <c r="L27" s="10">
        <f t="shared" ca="1" si="7"/>
        <v>96.899000000000001</v>
      </c>
      <c r="M27" s="10"/>
      <c r="N27" s="10">
        <f t="shared" ca="1" si="8"/>
        <v>58</v>
      </c>
      <c r="O27" s="10">
        <f t="shared" ca="1" si="9"/>
        <v>10209.081</v>
      </c>
      <c r="P27" s="1" t="s">
        <v>2126</v>
      </c>
    </row>
    <row r="28" spans="1:16" ht="13.15" customHeight="1" x14ac:dyDescent="0.25">
      <c r="A28" s="1" t="s">
        <v>32</v>
      </c>
      <c r="B28" s="1" t="s">
        <v>1087</v>
      </c>
      <c r="C28" s="18">
        <v>34</v>
      </c>
      <c r="D28" s="10">
        <f t="shared" ca="1" si="0"/>
        <v>19590</v>
      </c>
      <c r="E28" s="10">
        <f t="shared" ca="1" si="1"/>
        <v>8242</v>
      </c>
      <c r="F28" s="10">
        <f t="shared" ca="1" si="2"/>
        <v>4121</v>
      </c>
      <c r="G28" s="14">
        <f t="shared" ca="1" si="3"/>
        <v>-0.5</v>
      </c>
      <c r="H28" s="10"/>
      <c r="I28" s="10">
        <f t="shared" ca="1" si="4"/>
        <v>140114</v>
      </c>
      <c r="J28" s="10">
        <f t="shared" ca="1" si="5"/>
        <v>12363</v>
      </c>
      <c r="K28" s="10">
        <f t="shared" ca="1" si="6"/>
        <v>420342</v>
      </c>
      <c r="L28" s="10">
        <f t="shared" ca="1" si="7"/>
        <v>206.05</v>
      </c>
      <c r="M28" s="10"/>
      <c r="N28" s="10">
        <f t="shared" ca="1" si="8"/>
        <v>36</v>
      </c>
      <c r="O28" s="10">
        <f t="shared" ca="1" si="9"/>
        <v>12120.95</v>
      </c>
      <c r="P28" s="1" t="s">
        <v>2126</v>
      </c>
    </row>
    <row r="29" spans="1:16" ht="13.15" customHeight="1" x14ac:dyDescent="0.25">
      <c r="A29" s="1" t="s">
        <v>33</v>
      </c>
      <c r="B29" s="1" t="s">
        <v>1088</v>
      </c>
      <c r="C29" s="18">
        <v>22</v>
      </c>
      <c r="D29" s="10">
        <f t="shared" ca="1" si="0"/>
        <v>3838</v>
      </c>
      <c r="E29" s="10">
        <f t="shared" ca="1" si="1"/>
        <v>10314</v>
      </c>
      <c r="F29" s="10">
        <f t="shared" ca="1" si="2"/>
        <v>2784.78</v>
      </c>
      <c r="G29" s="14">
        <f t="shared" ca="1" si="3"/>
        <v>-0.27</v>
      </c>
      <c r="H29" s="10"/>
      <c r="I29" s="10">
        <f t="shared" ca="1" si="4"/>
        <v>61265.16</v>
      </c>
      <c r="J29" s="10">
        <f t="shared" ca="1" si="5"/>
        <v>13098.78</v>
      </c>
      <c r="K29" s="10">
        <f t="shared" ca="1" si="6"/>
        <v>288173.16000000003</v>
      </c>
      <c r="L29" s="10">
        <f t="shared" ca="1" si="7"/>
        <v>139.239</v>
      </c>
      <c r="M29" s="10"/>
      <c r="N29" s="10">
        <f t="shared" ca="1" si="8"/>
        <v>97</v>
      </c>
      <c r="O29" s="10">
        <f t="shared" ca="1" si="9"/>
        <v>12862.541000000001</v>
      </c>
      <c r="P29" s="1" t="s">
        <v>2126</v>
      </c>
    </row>
    <row r="30" spans="1:16" ht="13.15" customHeight="1" x14ac:dyDescent="0.25">
      <c r="A30" s="1" t="s">
        <v>34</v>
      </c>
      <c r="B30" s="1" t="s">
        <v>1089</v>
      </c>
      <c r="C30" s="18">
        <v>92</v>
      </c>
      <c r="D30" s="10">
        <f t="shared" ca="1" si="0"/>
        <v>12686</v>
      </c>
      <c r="E30" s="10">
        <f t="shared" ca="1" si="1"/>
        <v>1236</v>
      </c>
      <c r="F30" s="10">
        <f t="shared" ca="1" si="2"/>
        <v>296.64</v>
      </c>
      <c r="G30" s="14">
        <f t="shared" ca="1" si="3"/>
        <v>-0.24</v>
      </c>
      <c r="H30" s="10"/>
      <c r="I30" s="10">
        <f t="shared" ca="1" si="4"/>
        <v>27290.879999999997</v>
      </c>
      <c r="J30" s="10">
        <f t="shared" ca="1" si="5"/>
        <v>1532.6399999999999</v>
      </c>
      <c r="K30" s="10">
        <f t="shared" ca="1" si="6"/>
        <v>141002.87999999998</v>
      </c>
      <c r="L30" s="10">
        <f t="shared" ca="1" si="7"/>
        <v>14.832000000000001</v>
      </c>
      <c r="M30" s="10"/>
      <c r="N30" s="10">
        <f t="shared" ca="1" si="8"/>
        <v>67</v>
      </c>
      <c r="O30" s="10">
        <f t="shared" ca="1" si="9"/>
        <v>1450.8079999999998</v>
      </c>
      <c r="P30" s="1" t="s">
        <v>2126</v>
      </c>
    </row>
    <row r="31" spans="1:16" ht="13.15" customHeight="1" x14ac:dyDescent="0.25">
      <c r="A31" s="1" t="s">
        <v>35</v>
      </c>
      <c r="B31" s="1" t="s">
        <v>1090</v>
      </c>
      <c r="C31" s="18">
        <v>65</v>
      </c>
      <c r="D31" s="10">
        <f t="shared" ca="1" si="0"/>
        <v>19012</v>
      </c>
      <c r="E31" s="10">
        <f t="shared" ca="1" si="1"/>
        <v>7575</v>
      </c>
      <c r="F31" s="10">
        <f t="shared" ca="1" si="2"/>
        <v>3408.75</v>
      </c>
      <c r="G31" s="14">
        <f t="shared" ca="1" si="3"/>
        <v>-0.45</v>
      </c>
      <c r="H31" s="10"/>
      <c r="I31" s="10">
        <f t="shared" ca="1" si="4"/>
        <v>221568.75</v>
      </c>
      <c r="J31" s="10">
        <f t="shared" ca="1" si="5"/>
        <v>10983.75</v>
      </c>
      <c r="K31" s="10">
        <f t="shared" ca="1" si="6"/>
        <v>713943.75</v>
      </c>
      <c r="L31" s="10">
        <f t="shared" ca="1" si="7"/>
        <v>170.4375</v>
      </c>
      <c r="M31" s="10"/>
      <c r="N31" s="10">
        <f t="shared" ca="1" si="8"/>
        <v>60</v>
      </c>
      <c r="O31" s="10">
        <f t="shared" ca="1" si="9"/>
        <v>10753.3125</v>
      </c>
      <c r="P31" s="1" t="s">
        <v>2126</v>
      </c>
    </row>
    <row r="32" spans="1:16" ht="13.15" customHeight="1" x14ac:dyDescent="0.25">
      <c r="A32" s="1" t="s">
        <v>36</v>
      </c>
      <c r="B32" s="1" t="s">
        <v>1091</v>
      </c>
      <c r="C32" s="18">
        <v>71</v>
      </c>
      <c r="D32" s="10">
        <f t="shared" ca="1" si="0"/>
        <v>5483</v>
      </c>
      <c r="E32" s="10">
        <f t="shared" ca="1" si="1"/>
        <v>1128</v>
      </c>
      <c r="F32" s="10">
        <f t="shared" ca="1" si="2"/>
        <v>169.2</v>
      </c>
      <c r="G32" s="14">
        <f t="shared" ca="1" si="3"/>
        <v>-0.15</v>
      </c>
      <c r="H32" s="10"/>
      <c r="I32" s="10">
        <f t="shared" ca="1" si="4"/>
        <v>12013.199999999999</v>
      </c>
      <c r="J32" s="10">
        <f t="shared" ca="1" si="5"/>
        <v>1297.2</v>
      </c>
      <c r="K32" s="10">
        <f t="shared" ca="1" si="6"/>
        <v>92101.2</v>
      </c>
      <c r="L32" s="10">
        <f t="shared" ca="1" si="7"/>
        <v>8.4599999999999991</v>
      </c>
      <c r="M32" s="10"/>
      <c r="N32" s="10">
        <f t="shared" ca="1" si="8"/>
        <v>13</v>
      </c>
      <c r="O32" s="10">
        <f t="shared" ca="1" si="9"/>
        <v>1275.74</v>
      </c>
      <c r="P32" s="1" t="s">
        <v>2126</v>
      </c>
    </row>
    <row r="33" spans="1:16" ht="13.15" customHeight="1" x14ac:dyDescent="0.25">
      <c r="A33" s="1" t="s">
        <v>37</v>
      </c>
      <c r="B33" s="1" t="s">
        <v>1092</v>
      </c>
      <c r="C33" s="18">
        <v>100</v>
      </c>
      <c r="D33" s="10">
        <f t="shared" ca="1" si="0"/>
        <v>1644</v>
      </c>
      <c r="E33" s="10">
        <f t="shared" ca="1" si="1"/>
        <v>4028</v>
      </c>
      <c r="F33" s="10">
        <f t="shared" ca="1" si="2"/>
        <v>684.7600000000001</v>
      </c>
      <c r="G33" s="14">
        <f t="shared" ca="1" si="3"/>
        <v>-0.17</v>
      </c>
      <c r="H33" s="10"/>
      <c r="I33" s="10">
        <f t="shared" ca="1" si="4"/>
        <v>68476.000000000015</v>
      </c>
      <c r="J33" s="10">
        <f t="shared" ca="1" si="5"/>
        <v>4712.76</v>
      </c>
      <c r="K33" s="10">
        <f t="shared" ca="1" si="6"/>
        <v>471276</v>
      </c>
      <c r="L33" s="10">
        <f t="shared" ca="1" si="7"/>
        <v>34.238000000000007</v>
      </c>
      <c r="M33" s="10"/>
      <c r="N33" s="10">
        <f t="shared" ca="1" si="8"/>
        <v>41</v>
      </c>
      <c r="O33" s="10">
        <f t="shared" ca="1" si="9"/>
        <v>4637.5219999999999</v>
      </c>
      <c r="P33" s="1" t="s">
        <v>2126</v>
      </c>
    </row>
    <row r="34" spans="1:16" ht="13.15" customHeight="1" x14ac:dyDescent="0.25">
      <c r="A34" s="1" t="s">
        <v>38</v>
      </c>
      <c r="B34" s="1" t="s">
        <v>1093</v>
      </c>
      <c r="C34" s="18">
        <v>81</v>
      </c>
      <c r="D34" s="10">
        <f t="shared" ca="1" si="0"/>
        <v>4586</v>
      </c>
      <c r="E34" s="10">
        <f t="shared" ca="1" si="1"/>
        <v>7942</v>
      </c>
      <c r="F34" s="10">
        <f t="shared" ca="1" si="2"/>
        <v>3017.96</v>
      </c>
      <c r="G34" s="14">
        <f t="shared" ca="1" si="3"/>
        <v>-0.38</v>
      </c>
      <c r="H34" s="10"/>
      <c r="I34" s="10">
        <f t="shared" ca="1" si="4"/>
        <v>244454.76</v>
      </c>
      <c r="J34" s="10">
        <f t="shared" ca="1" si="5"/>
        <v>10959.96</v>
      </c>
      <c r="K34" s="10">
        <f t="shared" ca="1" si="6"/>
        <v>887756.75999999989</v>
      </c>
      <c r="L34" s="10">
        <f t="shared" ca="1" si="7"/>
        <v>150.898</v>
      </c>
      <c r="M34" s="10"/>
      <c r="N34" s="10">
        <f t="shared" ca="1" si="8"/>
        <v>0</v>
      </c>
      <c r="O34" s="10">
        <f t="shared" ca="1" si="9"/>
        <v>10809.062</v>
      </c>
      <c r="P34" s="1" t="s">
        <v>2126</v>
      </c>
    </row>
    <row r="35" spans="1:16" ht="13.15" customHeight="1" x14ac:dyDescent="0.25">
      <c r="A35" s="1" t="s">
        <v>39</v>
      </c>
      <c r="B35" s="1" t="s">
        <v>1094</v>
      </c>
      <c r="C35" s="18">
        <v>28</v>
      </c>
      <c r="D35" s="10">
        <f t="shared" ca="1" si="0"/>
        <v>4594</v>
      </c>
      <c r="E35" s="10">
        <f t="shared" ca="1" si="1"/>
        <v>5979</v>
      </c>
      <c r="F35" s="10">
        <f t="shared" ca="1" si="2"/>
        <v>2989.5</v>
      </c>
      <c r="G35" s="14">
        <f t="shared" ca="1" si="3"/>
        <v>-0.5</v>
      </c>
      <c r="H35" s="10"/>
      <c r="I35" s="10">
        <f t="shared" ca="1" si="4"/>
        <v>83706</v>
      </c>
      <c r="J35" s="10">
        <f t="shared" ca="1" si="5"/>
        <v>8968.5</v>
      </c>
      <c r="K35" s="10">
        <f t="shared" ca="1" si="6"/>
        <v>251118</v>
      </c>
      <c r="L35" s="10">
        <f t="shared" ca="1" si="7"/>
        <v>149.47499999999999</v>
      </c>
      <c r="M35" s="10"/>
      <c r="N35" s="10">
        <f t="shared" ca="1" si="8"/>
        <v>89</v>
      </c>
      <c r="O35" s="10">
        <f t="shared" ca="1" si="9"/>
        <v>8730.0249999999996</v>
      </c>
      <c r="P35" s="1" t="s">
        <v>2126</v>
      </c>
    </row>
    <row r="36" spans="1:16" ht="13.15" customHeight="1" x14ac:dyDescent="0.25">
      <c r="A36" s="1" t="s">
        <v>40</v>
      </c>
      <c r="B36" s="1" t="s">
        <v>1095</v>
      </c>
      <c r="C36" s="18">
        <v>25</v>
      </c>
      <c r="D36" s="10">
        <f t="shared" ca="1" si="0"/>
        <v>8787</v>
      </c>
      <c r="E36" s="10">
        <f t="shared" ca="1" si="1"/>
        <v>5441</v>
      </c>
      <c r="F36" s="10">
        <f t="shared" ca="1" si="2"/>
        <v>1904.35</v>
      </c>
      <c r="G36" s="14">
        <f t="shared" ca="1" si="3"/>
        <v>-0.35</v>
      </c>
      <c r="H36" s="10"/>
      <c r="I36" s="10">
        <f t="shared" ca="1" si="4"/>
        <v>47608.75</v>
      </c>
      <c r="J36" s="10">
        <f t="shared" ca="1" si="5"/>
        <v>7345.35</v>
      </c>
      <c r="K36" s="10">
        <f t="shared" ca="1" si="6"/>
        <v>183633.75</v>
      </c>
      <c r="L36" s="10">
        <f t="shared" ca="1" si="7"/>
        <v>95.217500000000001</v>
      </c>
      <c r="M36" s="10"/>
      <c r="N36" s="10">
        <f t="shared" ca="1" si="8"/>
        <v>22</v>
      </c>
      <c r="O36" s="10">
        <f t="shared" ca="1" si="9"/>
        <v>7228.1325000000006</v>
      </c>
      <c r="P36" s="1" t="s">
        <v>2126</v>
      </c>
    </row>
    <row r="37" spans="1:16" ht="13.15" customHeight="1" x14ac:dyDescent="0.25">
      <c r="A37" s="1" t="s">
        <v>41</v>
      </c>
      <c r="B37" s="1" t="s">
        <v>1096</v>
      </c>
      <c r="C37" s="18">
        <v>0</v>
      </c>
      <c r="D37" s="10">
        <f t="shared" ca="1" si="0"/>
        <v>2739</v>
      </c>
      <c r="E37" s="10">
        <f t="shared" ca="1" si="1"/>
        <v>2806</v>
      </c>
      <c r="F37" s="10">
        <f t="shared" ca="1" si="2"/>
        <v>1262.7</v>
      </c>
      <c r="G37" s="14">
        <f t="shared" ca="1" si="3"/>
        <v>-0.45</v>
      </c>
      <c r="H37" s="10"/>
      <c r="I37" s="10">
        <f t="shared" ca="1" si="4"/>
        <v>0</v>
      </c>
      <c r="J37" s="10">
        <f t="shared" ca="1" si="5"/>
        <v>4068.7</v>
      </c>
      <c r="K37" s="10">
        <f t="shared" ca="1" si="6"/>
        <v>0</v>
      </c>
      <c r="L37" s="10">
        <f t="shared" ca="1" si="7"/>
        <v>63.135000000000005</v>
      </c>
      <c r="M37" s="10"/>
      <c r="N37" s="10">
        <f t="shared" ca="1" si="8"/>
        <v>10</v>
      </c>
      <c r="O37" s="10">
        <f t="shared" ca="1" si="9"/>
        <v>3995.5649999999996</v>
      </c>
      <c r="P37" s="1" t="s">
        <v>2126</v>
      </c>
    </row>
    <row r="38" spans="1:16" ht="13.15" customHeight="1" x14ac:dyDescent="0.25">
      <c r="A38" s="1" t="s">
        <v>42</v>
      </c>
      <c r="B38" s="1" t="s">
        <v>1097</v>
      </c>
      <c r="C38" s="18">
        <v>46</v>
      </c>
      <c r="D38" s="10">
        <f t="shared" ca="1" si="0"/>
        <v>905</v>
      </c>
      <c r="E38" s="10">
        <f t="shared" ca="1" si="1"/>
        <v>10714</v>
      </c>
      <c r="F38" s="10">
        <f t="shared" ca="1" si="2"/>
        <v>2464.2200000000003</v>
      </c>
      <c r="G38" s="14">
        <f t="shared" ca="1" si="3"/>
        <v>-0.23</v>
      </c>
      <c r="H38" s="10"/>
      <c r="I38" s="10">
        <f t="shared" ca="1" si="4"/>
        <v>113354.12000000001</v>
      </c>
      <c r="J38" s="10">
        <f t="shared" ca="1" si="5"/>
        <v>13178.220000000001</v>
      </c>
      <c r="K38" s="10">
        <f t="shared" ca="1" si="6"/>
        <v>606198.12000000011</v>
      </c>
      <c r="L38" s="10">
        <f t="shared" ca="1" si="7"/>
        <v>123.21100000000001</v>
      </c>
      <c r="M38" s="10"/>
      <c r="N38" s="10">
        <f t="shared" ca="1" si="8"/>
        <v>47</v>
      </c>
      <c r="O38" s="10">
        <f t="shared" ca="1" si="9"/>
        <v>13008.009000000002</v>
      </c>
      <c r="P38" s="1" t="s">
        <v>2126</v>
      </c>
    </row>
    <row r="39" spans="1:16" ht="13.15" customHeight="1" x14ac:dyDescent="0.25">
      <c r="A39" s="1" t="s">
        <v>43</v>
      </c>
      <c r="B39" s="1" t="s">
        <v>1098</v>
      </c>
      <c r="C39" s="18">
        <v>96</v>
      </c>
      <c r="D39" s="10">
        <f t="shared" ca="1" si="0"/>
        <v>7939</v>
      </c>
      <c r="E39" s="10">
        <f t="shared" ca="1" si="1"/>
        <v>11117</v>
      </c>
      <c r="F39" s="10">
        <f t="shared" ca="1" si="2"/>
        <v>0</v>
      </c>
      <c r="G39" s="14">
        <f t="shared" ca="1" si="3"/>
        <v>0</v>
      </c>
      <c r="H39" s="10"/>
      <c r="I39" s="10">
        <f t="shared" ca="1" si="4"/>
        <v>0</v>
      </c>
      <c r="J39" s="10">
        <f t="shared" ca="1" si="5"/>
        <v>11117</v>
      </c>
      <c r="K39" s="10">
        <f t="shared" ca="1" si="6"/>
        <v>1067232</v>
      </c>
      <c r="L39" s="10">
        <f t="shared" ca="1" si="7"/>
        <v>0</v>
      </c>
      <c r="M39" s="10"/>
      <c r="N39" s="10">
        <f t="shared" ca="1" si="8"/>
        <v>53</v>
      </c>
      <c r="O39" s="10">
        <f t="shared" ca="1" si="9"/>
        <v>11064</v>
      </c>
      <c r="P39" s="1" t="s">
        <v>2126</v>
      </c>
    </row>
    <row r="40" spans="1:16" ht="13.15" customHeight="1" x14ac:dyDescent="0.25">
      <c r="A40" s="1" t="s">
        <v>44</v>
      </c>
      <c r="B40" s="1" t="s">
        <v>1099</v>
      </c>
      <c r="C40" s="18">
        <v>52</v>
      </c>
      <c r="D40" s="10">
        <f t="shared" ca="1" si="0"/>
        <v>7256</v>
      </c>
      <c r="E40" s="10">
        <f t="shared" ca="1" si="1"/>
        <v>10479</v>
      </c>
      <c r="F40" s="10">
        <f t="shared" ca="1" si="2"/>
        <v>4086.81</v>
      </c>
      <c r="G40" s="14">
        <f t="shared" ca="1" si="3"/>
        <v>-0.39</v>
      </c>
      <c r="H40" s="10"/>
      <c r="I40" s="10">
        <f t="shared" ca="1" si="4"/>
        <v>212514.12</v>
      </c>
      <c r="J40" s="10">
        <f t="shared" ca="1" si="5"/>
        <v>14565.81</v>
      </c>
      <c r="K40" s="10">
        <f t="shared" ca="1" si="6"/>
        <v>757422.12</v>
      </c>
      <c r="L40" s="10">
        <f t="shared" ca="1" si="7"/>
        <v>204.34050000000002</v>
      </c>
      <c r="M40" s="10"/>
      <c r="N40" s="10">
        <f t="shared" ca="1" si="8"/>
        <v>12</v>
      </c>
      <c r="O40" s="10">
        <f t="shared" ca="1" si="9"/>
        <v>14349.469499999999</v>
      </c>
      <c r="P40" s="1" t="s">
        <v>2126</v>
      </c>
    </row>
    <row r="41" spans="1:16" ht="12.6" customHeight="1" x14ac:dyDescent="0.25">
      <c r="A41" s="1" t="s">
        <v>45</v>
      </c>
      <c r="B41" s="1" t="s">
        <v>1100</v>
      </c>
      <c r="C41" s="18">
        <v>62</v>
      </c>
      <c r="D41" s="10">
        <f t="shared" ca="1" si="0"/>
        <v>15397</v>
      </c>
      <c r="E41" s="10">
        <f t="shared" ca="1" si="1"/>
        <v>4832</v>
      </c>
      <c r="F41" s="10">
        <f t="shared" ca="1" si="2"/>
        <v>2367.6799999999998</v>
      </c>
      <c r="G41" s="14">
        <f t="shared" ca="1" si="3"/>
        <v>-0.49</v>
      </c>
      <c r="H41" s="10"/>
      <c r="I41" s="10">
        <f t="shared" ca="1" si="4"/>
        <v>146796.16</v>
      </c>
      <c r="J41" s="10">
        <f t="shared" ca="1" si="5"/>
        <v>7199.68</v>
      </c>
      <c r="K41" s="10">
        <f t="shared" ca="1" si="6"/>
        <v>446380.16000000003</v>
      </c>
      <c r="L41" s="10">
        <f t="shared" ca="1" si="7"/>
        <v>118.384</v>
      </c>
      <c r="M41" s="10"/>
      <c r="N41" s="10">
        <f t="shared" ca="1" si="8"/>
        <v>67</v>
      </c>
      <c r="O41" s="10">
        <f t="shared" ca="1" si="9"/>
        <v>7014.2960000000003</v>
      </c>
      <c r="P41" s="1" t="s">
        <v>2126</v>
      </c>
    </row>
    <row r="42" spans="1:16" ht="13.15" customHeight="1" x14ac:dyDescent="0.25">
      <c r="A42" s="1" t="s">
        <v>46</v>
      </c>
      <c r="B42" s="1" t="s">
        <v>1101</v>
      </c>
      <c r="C42" s="18">
        <v>28</v>
      </c>
      <c r="D42" s="10">
        <f t="shared" ca="1" si="0"/>
        <v>14535</v>
      </c>
      <c r="E42" s="10">
        <f t="shared" ca="1" si="1"/>
        <v>12486</v>
      </c>
      <c r="F42" s="10">
        <f t="shared" ca="1" si="2"/>
        <v>3870.66</v>
      </c>
      <c r="G42" s="14">
        <f t="shared" ca="1" si="3"/>
        <v>-0.31</v>
      </c>
      <c r="H42" s="10"/>
      <c r="I42" s="10">
        <f t="shared" ca="1" si="4"/>
        <v>108378.48</v>
      </c>
      <c r="J42" s="10">
        <f t="shared" ca="1" si="5"/>
        <v>16356.66</v>
      </c>
      <c r="K42" s="10">
        <f t="shared" ca="1" si="6"/>
        <v>457986.48</v>
      </c>
      <c r="L42" s="10">
        <f t="shared" ca="1" si="7"/>
        <v>193.53300000000002</v>
      </c>
      <c r="M42" s="10"/>
      <c r="N42" s="10">
        <f t="shared" ca="1" si="8"/>
        <v>94</v>
      </c>
      <c r="O42" s="10">
        <f t="shared" ca="1" si="9"/>
        <v>16069.127</v>
      </c>
      <c r="P42" s="1" t="s">
        <v>2126</v>
      </c>
    </row>
    <row r="43" spans="1:16" ht="13.15" customHeight="1" x14ac:dyDescent="0.25">
      <c r="A43" s="1" t="s">
        <v>47</v>
      </c>
      <c r="B43" s="1" t="s">
        <v>1102</v>
      </c>
      <c r="C43" s="18">
        <v>28</v>
      </c>
      <c r="D43" s="10">
        <f t="shared" ca="1" si="0"/>
        <v>3465</v>
      </c>
      <c r="E43" s="10">
        <f t="shared" ca="1" si="1"/>
        <v>7604</v>
      </c>
      <c r="F43" s="10">
        <f t="shared" ca="1" si="2"/>
        <v>76.040000000000006</v>
      </c>
      <c r="G43" s="14">
        <f t="shared" ca="1" si="3"/>
        <v>-0.01</v>
      </c>
      <c r="H43" s="10"/>
      <c r="I43" s="10">
        <f t="shared" ca="1" si="4"/>
        <v>2129.1200000000003</v>
      </c>
      <c r="J43" s="10">
        <f t="shared" ca="1" si="5"/>
        <v>7680.04</v>
      </c>
      <c r="K43" s="10">
        <f t="shared" ca="1" si="6"/>
        <v>215041.12</v>
      </c>
      <c r="L43" s="10">
        <f t="shared" ca="1" si="7"/>
        <v>3.8020000000000005</v>
      </c>
      <c r="M43" s="10"/>
      <c r="N43" s="10">
        <f t="shared" ca="1" si="8"/>
        <v>20</v>
      </c>
      <c r="O43" s="10">
        <f t="shared" ca="1" si="9"/>
        <v>7656.2380000000003</v>
      </c>
      <c r="P43" s="1" t="s">
        <v>2126</v>
      </c>
    </row>
    <row r="44" spans="1:16" ht="13.15" customHeight="1" x14ac:dyDescent="0.25">
      <c r="A44" s="1" t="s">
        <v>48</v>
      </c>
      <c r="B44" s="1" t="s">
        <v>1103</v>
      </c>
      <c r="C44" s="18">
        <v>72</v>
      </c>
      <c r="D44" s="10">
        <f t="shared" ca="1" si="0"/>
        <v>10441</v>
      </c>
      <c r="E44" s="10">
        <f t="shared" ca="1" si="1"/>
        <v>1049</v>
      </c>
      <c r="F44" s="10">
        <f t="shared" ca="1" si="2"/>
        <v>104.9</v>
      </c>
      <c r="G44" s="14">
        <f t="shared" ca="1" si="3"/>
        <v>-0.1</v>
      </c>
      <c r="H44" s="10"/>
      <c r="I44" s="10">
        <f t="shared" ca="1" si="4"/>
        <v>7552.8</v>
      </c>
      <c r="J44" s="10">
        <f t="shared" ca="1" si="5"/>
        <v>1153.9000000000001</v>
      </c>
      <c r="K44" s="10">
        <f t="shared" ca="1" si="6"/>
        <v>83080.800000000003</v>
      </c>
      <c r="L44" s="10">
        <f t="shared" ca="1" si="7"/>
        <v>5.245000000000001</v>
      </c>
      <c r="M44" s="10"/>
      <c r="N44" s="10">
        <f t="shared" ca="1" si="8"/>
        <v>77</v>
      </c>
      <c r="O44" s="10">
        <f t="shared" ca="1" si="9"/>
        <v>1071.6550000000002</v>
      </c>
      <c r="P44" s="1" t="s">
        <v>2126</v>
      </c>
    </row>
    <row r="45" spans="1:16" ht="13.15" customHeight="1" x14ac:dyDescent="0.25">
      <c r="A45" s="1" t="s">
        <v>49</v>
      </c>
      <c r="B45" s="1" t="s">
        <v>1104</v>
      </c>
      <c r="C45" s="18">
        <v>31</v>
      </c>
      <c r="D45" s="10">
        <f t="shared" ca="1" si="0"/>
        <v>5587</v>
      </c>
      <c r="E45" s="10">
        <f t="shared" ca="1" si="1"/>
        <v>5184</v>
      </c>
      <c r="F45" s="10">
        <f t="shared" ca="1" si="2"/>
        <v>1814.3999999999999</v>
      </c>
      <c r="G45" s="14">
        <f t="shared" ca="1" si="3"/>
        <v>-0.35</v>
      </c>
      <c r="H45" s="10"/>
      <c r="I45" s="10">
        <f t="shared" ca="1" si="4"/>
        <v>56246.399999999994</v>
      </c>
      <c r="J45" s="10">
        <f t="shared" ca="1" si="5"/>
        <v>6998.4</v>
      </c>
      <c r="K45" s="10">
        <f t="shared" ca="1" si="6"/>
        <v>216950.39999999999</v>
      </c>
      <c r="L45" s="10">
        <f t="shared" ca="1" si="7"/>
        <v>90.72</v>
      </c>
      <c r="M45" s="10"/>
      <c r="N45" s="10">
        <f t="shared" ca="1" si="8"/>
        <v>59</v>
      </c>
      <c r="O45" s="10">
        <f t="shared" ca="1" si="9"/>
        <v>6848.6799999999994</v>
      </c>
      <c r="P45" s="1" t="s">
        <v>2126</v>
      </c>
    </row>
    <row r="46" spans="1:16" ht="13.15" customHeight="1" x14ac:dyDescent="0.25">
      <c r="A46" s="1" t="s">
        <v>50</v>
      </c>
      <c r="B46" s="1" t="s">
        <v>1105</v>
      </c>
      <c r="C46" s="18">
        <v>14</v>
      </c>
      <c r="D46" s="10">
        <f t="shared" ca="1" si="0"/>
        <v>2833</v>
      </c>
      <c r="E46" s="10">
        <f t="shared" ca="1" si="1"/>
        <v>12793</v>
      </c>
      <c r="F46" s="10">
        <f t="shared" ca="1" si="2"/>
        <v>127.93</v>
      </c>
      <c r="G46" s="14">
        <f t="shared" ca="1" si="3"/>
        <v>-0.01</v>
      </c>
      <c r="H46" s="10"/>
      <c r="I46" s="10">
        <f t="shared" ca="1" si="4"/>
        <v>1791.02</v>
      </c>
      <c r="J46" s="10">
        <f t="shared" ca="1" si="5"/>
        <v>12920.93</v>
      </c>
      <c r="K46" s="10">
        <f t="shared" ca="1" si="6"/>
        <v>180893.02000000002</v>
      </c>
      <c r="L46" s="10">
        <f t="shared" ca="1" si="7"/>
        <v>6.3965000000000005</v>
      </c>
      <c r="M46" s="10"/>
      <c r="N46" s="10">
        <f t="shared" ca="1" si="8"/>
        <v>31</v>
      </c>
      <c r="O46" s="10">
        <f t="shared" ca="1" si="9"/>
        <v>12883.5335</v>
      </c>
      <c r="P46" s="1" t="s">
        <v>2126</v>
      </c>
    </row>
    <row r="47" spans="1:16" ht="13.15" customHeight="1" x14ac:dyDescent="0.25">
      <c r="A47" s="1" t="s">
        <v>51</v>
      </c>
      <c r="B47" s="1" t="s">
        <v>1106</v>
      </c>
      <c r="C47" s="18">
        <v>83</v>
      </c>
      <c r="D47" s="10">
        <f t="shared" ca="1" si="0"/>
        <v>1766</v>
      </c>
      <c r="E47" s="10">
        <f t="shared" ca="1" si="1"/>
        <v>12767</v>
      </c>
      <c r="F47" s="10">
        <f t="shared" ca="1" si="2"/>
        <v>5872.8200000000006</v>
      </c>
      <c r="G47" s="14">
        <f t="shared" ca="1" si="3"/>
        <v>-0.46</v>
      </c>
      <c r="H47" s="10"/>
      <c r="I47" s="10">
        <f t="shared" ca="1" si="4"/>
        <v>487444.06000000006</v>
      </c>
      <c r="J47" s="10">
        <f t="shared" ca="1" si="5"/>
        <v>18639.82</v>
      </c>
      <c r="K47" s="10">
        <f t="shared" ca="1" si="6"/>
        <v>1547105.06</v>
      </c>
      <c r="L47" s="10">
        <f t="shared" ca="1" si="7"/>
        <v>293.64100000000002</v>
      </c>
      <c r="M47" s="10"/>
      <c r="N47" s="10">
        <f t="shared" ca="1" si="8"/>
        <v>69</v>
      </c>
      <c r="O47" s="10">
        <f t="shared" ca="1" si="9"/>
        <v>18277.179</v>
      </c>
      <c r="P47" s="1" t="s">
        <v>2126</v>
      </c>
    </row>
    <row r="48" spans="1:16" ht="13.15" customHeight="1" x14ac:dyDescent="0.25">
      <c r="A48" s="1" t="s">
        <v>52</v>
      </c>
      <c r="B48" s="1" t="s">
        <v>1107</v>
      </c>
      <c r="C48" s="18">
        <v>56</v>
      </c>
      <c r="D48" s="10">
        <f t="shared" ca="1" si="0"/>
        <v>15569</v>
      </c>
      <c r="E48" s="10">
        <f t="shared" ca="1" si="1"/>
        <v>13424</v>
      </c>
      <c r="F48" s="10">
        <f t="shared" ca="1" si="2"/>
        <v>4429.92</v>
      </c>
      <c r="G48" s="14">
        <f t="shared" ca="1" si="3"/>
        <v>-0.33</v>
      </c>
      <c r="H48" s="10"/>
      <c r="I48" s="10">
        <f t="shared" ca="1" si="4"/>
        <v>248075.52000000002</v>
      </c>
      <c r="J48" s="10">
        <f t="shared" ca="1" si="5"/>
        <v>17853.919999999998</v>
      </c>
      <c r="K48" s="10">
        <f t="shared" ca="1" si="6"/>
        <v>999819.5199999999</v>
      </c>
      <c r="L48" s="10">
        <f t="shared" ca="1" si="7"/>
        <v>221.49600000000001</v>
      </c>
      <c r="M48" s="10"/>
      <c r="N48" s="10">
        <f t="shared" ca="1" si="8"/>
        <v>77</v>
      </c>
      <c r="O48" s="10">
        <f t="shared" ca="1" si="9"/>
        <v>17555.423999999999</v>
      </c>
      <c r="P48" s="1" t="s">
        <v>2126</v>
      </c>
    </row>
    <row r="49" spans="1:16" ht="13.15" customHeight="1" x14ac:dyDescent="0.25">
      <c r="A49" s="1" t="s">
        <v>53</v>
      </c>
      <c r="B49" s="1" t="s">
        <v>1108</v>
      </c>
      <c r="C49" s="18">
        <v>28</v>
      </c>
      <c r="D49" s="10">
        <f t="shared" ca="1" si="0"/>
        <v>8509</v>
      </c>
      <c r="E49" s="10">
        <f t="shared" ca="1" si="1"/>
        <v>11725</v>
      </c>
      <c r="F49" s="10">
        <f t="shared" ca="1" si="2"/>
        <v>0</v>
      </c>
      <c r="G49" s="14">
        <f t="shared" ca="1" si="3"/>
        <v>0</v>
      </c>
      <c r="H49" s="10"/>
      <c r="I49" s="10">
        <f t="shared" ca="1" si="4"/>
        <v>0</v>
      </c>
      <c r="J49" s="10">
        <f t="shared" ca="1" si="5"/>
        <v>11725</v>
      </c>
      <c r="K49" s="10">
        <f t="shared" ca="1" si="6"/>
        <v>328300</v>
      </c>
      <c r="L49" s="10">
        <f t="shared" ca="1" si="7"/>
        <v>0</v>
      </c>
      <c r="M49" s="10"/>
      <c r="N49" s="10">
        <f t="shared" ca="1" si="8"/>
        <v>19</v>
      </c>
      <c r="O49" s="10">
        <f t="shared" ca="1" si="9"/>
        <v>11706</v>
      </c>
      <c r="P49" s="1" t="s">
        <v>2126</v>
      </c>
    </row>
    <row r="50" spans="1:16" ht="12.6" customHeight="1" x14ac:dyDescent="0.25">
      <c r="A50" s="1" t="s">
        <v>54</v>
      </c>
      <c r="B50" s="1" t="s">
        <v>1109</v>
      </c>
      <c r="C50" s="18">
        <v>57</v>
      </c>
      <c r="D50" s="10">
        <f t="shared" ca="1" si="0"/>
        <v>7012</v>
      </c>
      <c r="E50" s="10">
        <f t="shared" ca="1" si="1"/>
        <v>3360</v>
      </c>
      <c r="F50" s="10">
        <f t="shared" ca="1" si="2"/>
        <v>1545.6000000000001</v>
      </c>
      <c r="G50" s="14">
        <f t="shared" ca="1" si="3"/>
        <v>-0.46</v>
      </c>
      <c r="H50" s="10"/>
      <c r="I50" s="10">
        <f t="shared" ca="1" si="4"/>
        <v>88099.200000000012</v>
      </c>
      <c r="J50" s="10">
        <f t="shared" ca="1" si="5"/>
        <v>4905.6000000000004</v>
      </c>
      <c r="K50" s="10">
        <f t="shared" ca="1" si="6"/>
        <v>279619.20000000001</v>
      </c>
      <c r="L50" s="10">
        <f t="shared" ca="1" si="7"/>
        <v>77.280000000000015</v>
      </c>
      <c r="M50" s="10"/>
      <c r="N50" s="10">
        <f t="shared" ca="1" si="8"/>
        <v>26</v>
      </c>
      <c r="O50" s="10">
        <f t="shared" ca="1" si="9"/>
        <v>4802.3200000000006</v>
      </c>
      <c r="P50" s="1" t="s">
        <v>2126</v>
      </c>
    </row>
    <row r="51" spans="1:16" ht="13.15" customHeight="1" x14ac:dyDescent="0.25">
      <c r="A51" s="1" t="s">
        <v>55</v>
      </c>
      <c r="B51" s="1" t="s">
        <v>1110</v>
      </c>
      <c r="C51" s="18">
        <v>35</v>
      </c>
      <c r="D51" s="10">
        <f t="shared" ca="1" si="0"/>
        <v>19810</v>
      </c>
      <c r="E51" s="10">
        <f t="shared" ca="1" si="1"/>
        <v>10326</v>
      </c>
      <c r="F51" s="10">
        <f t="shared" ca="1" si="2"/>
        <v>5163</v>
      </c>
      <c r="G51" s="14">
        <f t="shared" ca="1" si="3"/>
        <v>-0.5</v>
      </c>
      <c r="H51" s="10"/>
      <c r="I51" s="10">
        <f t="shared" ca="1" si="4"/>
        <v>180705</v>
      </c>
      <c r="J51" s="10">
        <f t="shared" ca="1" si="5"/>
        <v>15489</v>
      </c>
      <c r="K51" s="10">
        <f t="shared" ca="1" si="6"/>
        <v>542115</v>
      </c>
      <c r="L51" s="10">
        <f t="shared" ca="1" si="7"/>
        <v>258.15000000000003</v>
      </c>
      <c r="M51" s="10"/>
      <c r="N51" s="10">
        <f t="shared" ca="1" si="8"/>
        <v>5</v>
      </c>
      <c r="O51" s="10">
        <f t="shared" ca="1" si="9"/>
        <v>15225.85</v>
      </c>
      <c r="P51" s="1" t="s">
        <v>2126</v>
      </c>
    </row>
    <row r="52" spans="1:16" ht="13.15" customHeight="1" x14ac:dyDescent="0.25">
      <c r="A52" s="1" t="s">
        <v>56</v>
      </c>
      <c r="B52" s="1" t="s">
        <v>1111</v>
      </c>
      <c r="C52" s="18">
        <v>73</v>
      </c>
      <c r="D52" s="10">
        <f t="shared" ca="1" si="0"/>
        <v>19893</v>
      </c>
      <c r="E52" s="10">
        <f t="shared" ca="1" si="1"/>
        <v>3240</v>
      </c>
      <c r="F52" s="10">
        <f t="shared" ca="1" si="2"/>
        <v>874.80000000000007</v>
      </c>
      <c r="G52" s="14">
        <f t="shared" ca="1" si="3"/>
        <v>-0.27</v>
      </c>
      <c r="H52" s="10"/>
      <c r="I52" s="10">
        <f t="shared" ca="1" si="4"/>
        <v>63860.4</v>
      </c>
      <c r="J52" s="10">
        <f t="shared" ca="1" si="5"/>
        <v>4114.8</v>
      </c>
      <c r="K52" s="10">
        <f t="shared" ca="1" si="6"/>
        <v>300380.40000000002</v>
      </c>
      <c r="L52" s="10">
        <f t="shared" ca="1" si="7"/>
        <v>43.740000000000009</v>
      </c>
      <c r="M52" s="10"/>
      <c r="N52" s="10">
        <f t="shared" ca="1" si="8"/>
        <v>54</v>
      </c>
      <c r="O52" s="10">
        <f t="shared" ca="1" si="9"/>
        <v>4017.0600000000004</v>
      </c>
      <c r="P52" s="1" t="s">
        <v>2126</v>
      </c>
    </row>
    <row r="53" spans="1:16" ht="13.15" customHeight="1" x14ac:dyDescent="0.25">
      <c r="A53" s="1" t="s">
        <v>57</v>
      </c>
      <c r="B53" s="1" t="s">
        <v>1112</v>
      </c>
      <c r="C53" s="18">
        <v>72</v>
      </c>
      <c r="D53" s="10">
        <f t="shared" ca="1" si="0"/>
        <v>6614</v>
      </c>
      <c r="E53" s="10">
        <f t="shared" ca="1" si="1"/>
        <v>12494</v>
      </c>
      <c r="F53" s="10">
        <f t="shared" ca="1" si="2"/>
        <v>4372.8999999999996</v>
      </c>
      <c r="G53" s="14">
        <f t="shared" ca="1" si="3"/>
        <v>-0.35</v>
      </c>
      <c r="H53" s="10"/>
      <c r="I53" s="10">
        <f t="shared" ca="1" si="4"/>
        <v>314848.8</v>
      </c>
      <c r="J53" s="10">
        <f t="shared" ca="1" si="5"/>
        <v>16866.900000000001</v>
      </c>
      <c r="K53" s="10">
        <f t="shared" ca="1" si="6"/>
        <v>1214416.8</v>
      </c>
      <c r="L53" s="10">
        <f t="shared" ca="1" si="7"/>
        <v>218.64499999999998</v>
      </c>
      <c r="M53" s="10"/>
      <c r="N53" s="10">
        <f t="shared" ca="1" si="8"/>
        <v>90</v>
      </c>
      <c r="O53" s="10">
        <f t="shared" ca="1" si="9"/>
        <v>16558.255000000001</v>
      </c>
      <c r="P53" s="1" t="s">
        <v>2126</v>
      </c>
    </row>
    <row r="54" spans="1:16" ht="13.15" customHeight="1" x14ac:dyDescent="0.25">
      <c r="A54" s="1" t="s">
        <v>58</v>
      </c>
      <c r="B54" s="1" t="s">
        <v>1113</v>
      </c>
      <c r="C54" s="18">
        <v>49</v>
      </c>
      <c r="D54" s="10">
        <f t="shared" ca="1" si="0"/>
        <v>2237</v>
      </c>
      <c r="E54" s="10">
        <f t="shared" ca="1" si="1"/>
        <v>7889</v>
      </c>
      <c r="F54" s="10">
        <f t="shared" ca="1" si="2"/>
        <v>631.12</v>
      </c>
      <c r="G54" s="14">
        <f t="shared" ca="1" si="3"/>
        <v>-0.08</v>
      </c>
      <c r="H54" s="10"/>
      <c r="I54" s="10">
        <f t="shared" ca="1" si="4"/>
        <v>30924.880000000001</v>
      </c>
      <c r="J54" s="10">
        <f t="shared" ca="1" si="5"/>
        <v>8520.1200000000008</v>
      </c>
      <c r="K54" s="10">
        <f t="shared" ca="1" si="6"/>
        <v>417485.88000000006</v>
      </c>
      <c r="L54" s="10">
        <f t="shared" ca="1" si="7"/>
        <v>31.556000000000001</v>
      </c>
      <c r="M54" s="10"/>
      <c r="N54" s="10">
        <f t="shared" ca="1" si="8"/>
        <v>32</v>
      </c>
      <c r="O54" s="10">
        <f t="shared" ca="1" si="9"/>
        <v>8456.5640000000003</v>
      </c>
      <c r="P54" s="1" t="s">
        <v>2126</v>
      </c>
    </row>
    <row r="55" spans="1:16" ht="13.15" customHeight="1" x14ac:dyDescent="0.25">
      <c r="A55" s="1" t="s">
        <v>59</v>
      </c>
      <c r="B55" s="1" t="s">
        <v>1114</v>
      </c>
      <c r="C55" s="18">
        <v>32</v>
      </c>
      <c r="D55" s="10">
        <f t="shared" ca="1" si="0"/>
        <v>5502</v>
      </c>
      <c r="E55" s="10">
        <f t="shared" ca="1" si="1"/>
        <v>11358</v>
      </c>
      <c r="F55" s="10">
        <f t="shared" ca="1" si="2"/>
        <v>1476.54</v>
      </c>
      <c r="G55" s="14">
        <f t="shared" ca="1" si="3"/>
        <v>-0.13</v>
      </c>
      <c r="H55" s="10"/>
      <c r="I55" s="10">
        <f t="shared" ca="1" si="4"/>
        <v>47249.279999999999</v>
      </c>
      <c r="J55" s="10">
        <f t="shared" ca="1" si="5"/>
        <v>12834.54</v>
      </c>
      <c r="K55" s="10">
        <f t="shared" ca="1" si="6"/>
        <v>410705.28</v>
      </c>
      <c r="L55" s="10">
        <f t="shared" ca="1" si="7"/>
        <v>73.826999999999998</v>
      </c>
      <c r="M55" s="10"/>
      <c r="N55" s="10">
        <f t="shared" ca="1" si="8"/>
        <v>7</v>
      </c>
      <c r="O55" s="10">
        <f t="shared" ca="1" si="9"/>
        <v>12753.713000000002</v>
      </c>
      <c r="P55" s="1" t="s">
        <v>2126</v>
      </c>
    </row>
    <row r="56" spans="1:16" ht="13.15" customHeight="1" x14ac:dyDescent="0.25">
      <c r="A56" s="1" t="s">
        <v>60</v>
      </c>
      <c r="B56" s="1" t="s">
        <v>1115</v>
      </c>
      <c r="C56" s="18">
        <v>94</v>
      </c>
      <c r="D56" s="10">
        <f t="shared" ca="1" si="0"/>
        <v>15299</v>
      </c>
      <c r="E56" s="10">
        <f t="shared" ca="1" si="1"/>
        <v>6501</v>
      </c>
      <c r="F56" s="10">
        <f t="shared" ca="1" si="2"/>
        <v>1105.17</v>
      </c>
      <c r="G56" s="14">
        <f t="shared" ca="1" si="3"/>
        <v>-0.17</v>
      </c>
      <c r="H56" s="10"/>
      <c r="I56" s="10">
        <f t="shared" ca="1" si="4"/>
        <v>103885.98000000001</v>
      </c>
      <c r="J56" s="10">
        <f t="shared" ca="1" si="5"/>
        <v>7606.17</v>
      </c>
      <c r="K56" s="10">
        <f t="shared" ca="1" si="6"/>
        <v>714979.98</v>
      </c>
      <c r="L56" s="10">
        <f t="shared" ca="1" si="7"/>
        <v>55.258500000000005</v>
      </c>
      <c r="M56" s="10"/>
      <c r="N56" s="10">
        <f t="shared" ca="1" si="8"/>
        <v>5</v>
      </c>
      <c r="O56" s="10">
        <f t="shared" ca="1" si="9"/>
        <v>7545.9115000000002</v>
      </c>
      <c r="P56" s="1" t="s">
        <v>2126</v>
      </c>
    </row>
    <row r="57" spans="1:16" ht="13.9" customHeight="1" x14ac:dyDescent="0.25">
      <c r="A57" s="1" t="s">
        <v>61</v>
      </c>
      <c r="B57" s="1" t="s">
        <v>1116</v>
      </c>
      <c r="C57" s="18">
        <v>97</v>
      </c>
      <c r="D57" s="10">
        <f t="shared" ca="1" si="0"/>
        <v>10764</v>
      </c>
      <c r="E57" s="10">
        <f t="shared" ca="1" si="1"/>
        <v>7483</v>
      </c>
      <c r="F57" s="10">
        <f t="shared" ca="1" si="2"/>
        <v>1122.45</v>
      </c>
      <c r="G57" s="14">
        <f t="shared" ca="1" si="3"/>
        <v>-0.15</v>
      </c>
      <c r="H57" s="10"/>
      <c r="I57" s="10">
        <f t="shared" ca="1" si="4"/>
        <v>108877.65000000001</v>
      </c>
      <c r="J57" s="10">
        <f t="shared" ca="1" si="5"/>
        <v>8605.4500000000007</v>
      </c>
      <c r="K57" s="10">
        <f t="shared" ca="1" si="6"/>
        <v>834728.65</v>
      </c>
      <c r="L57" s="10">
        <f t="shared" ca="1" si="7"/>
        <v>56.122500000000002</v>
      </c>
      <c r="M57" s="10"/>
      <c r="N57" s="10">
        <f t="shared" ca="1" si="8"/>
        <v>12</v>
      </c>
      <c r="O57" s="10">
        <f t="shared" ca="1" si="9"/>
        <v>8537.3275000000012</v>
      </c>
      <c r="P57" s="1" t="s">
        <v>2126</v>
      </c>
    </row>
    <row r="58" spans="1:16" ht="12.6" customHeight="1" x14ac:dyDescent="0.25">
      <c r="A58" s="1" t="s">
        <v>62</v>
      </c>
      <c r="B58" s="1" t="s">
        <v>1117</v>
      </c>
      <c r="C58" s="18">
        <v>13</v>
      </c>
      <c r="D58" s="10">
        <f t="shared" ca="1" si="0"/>
        <v>16563</v>
      </c>
      <c r="E58" s="10">
        <f t="shared" ca="1" si="1"/>
        <v>3187</v>
      </c>
      <c r="F58" s="10">
        <f t="shared" ca="1" si="2"/>
        <v>1370.41</v>
      </c>
      <c r="G58" s="14">
        <f t="shared" ca="1" si="3"/>
        <v>-0.43</v>
      </c>
      <c r="H58" s="10"/>
      <c r="I58" s="10">
        <f t="shared" ca="1" si="4"/>
        <v>17815.330000000002</v>
      </c>
      <c r="J58" s="10">
        <f t="shared" ca="1" si="5"/>
        <v>4557.41</v>
      </c>
      <c r="K58" s="10">
        <f t="shared" ca="1" si="6"/>
        <v>59246.33</v>
      </c>
      <c r="L58" s="10">
        <f t="shared" ca="1" si="7"/>
        <v>68.520500000000013</v>
      </c>
      <c r="M58" s="10"/>
      <c r="N58" s="10">
        <f t="shared" ca="1" si="8"/>
        <v>17</v>
      </c>
      <c r="O58" s="10">
        <f t="shared" ca="1" si="9"/>
        <v>4471.8895000000002</v>
      </c>
      <c r="P58" s="1" t="s">
        <v>2126</v>
      </c>
    </row>
    <row r="59" spans="1:16" ht="13.15" customHeight="1" x14ac:dyDescent="0.25">
      <c r="A59" s="1" t="s">
        <v>63</v>
      </c>
      <c r="B59" s="1" t="s">
        <v>1118</v>
      </c>
      <c r="C59" s="18">
        <v>9</v>
      </c>
      <c r="D59" s="10">
        <f t="shared" ca="1" si="0"/>
        <v>6206</v>
      </c>
      <c r="E59" s="10">
        <f t="shared" ca="1" si="1"/>
        <v>9795</v>
      </c>
      <c r="F59" s="10">
        <f t="shared" ca="1" si="2"/>
        <v>3036.45</v>
      </c>
      <c r="G59" s="14">
        <f t="shared" ca="1" si="3"/>
        <v>-0.31</v>
      </c>
      <c r="H59" s="10"/>
      <c r="I59" s="10">
        <f t="shared" ca="1" si="4"/>
        <v>27328.05</v>
      </c>
      <c r="J59" s="10">
        <f t="shared" ca="1" si="5"/>
        <v>12831.45</v>
      </c>
      <c r="K59" s="10">
        <f t="shared" ca="1" si="6"/>
        <v>115483.05</v>
      </c>
      <c r="L59" s="10">
        <f t="shared" ca="1" si="7"/>
        <v>151.82249999999999</v>
      </c>
      <c r="M59" s="10"/>
      <c r="N59" s="10">
        <f t="shared" ca="1" si="8"/>
        <v>73</v>
      </c>
      <c r="O59" s="10">
        <f t="shared" ca="1" si="9"/>
        <v>12606.627500000001</v>
      </c>
      <c r="P59" s="1" t="s">
        <v>2126</v>
      </c>
    </row>
    <row r="60" spans="1:16" ht="13.15" customHeight="1" x14ac:dyDescent="0.25">
      <c r="A60" s="1" t="s">
        <v>64</v>
      </c>
      <c r="B60" s="1" t="s">
        <v>1119</v>
      </c>
      <c r="C60" s="18">
        <v>86</v>
      </c>
      <c r="D60" s="10">
        <f t="shared" ca="1" si="0"/>
        <v>8959</v>
      </c>
      <c r="E60" s="10">
        <f t="shared" ca="1" si="1"/>
        <v>3713</v>
      </c>
      <c r="F60" s="10">
        <f t="shared" ca="1" si="2"/>
        <v>1076.77</v>
      </c>
      <c r="G60" s="14">
        <f t="shared" ca="1" si="3"/>
        <v>-0.28999999999999998</v>
      </c>
      <c r="H60" s="10"/>
      <c r="I60" s="10">
        <f t="shared" ca="1" si="4"/>
        <v>92602.22</v>
      </c>
      <c r="J60" s="10">
        <f t="shared" ca="1" si="5"/>
        <v>4789.7700000000004</v>
      </c>
      <c r="K60" s="10">
        <f t="shared" ca="1" si="6"/>
        <v>411920.22000000003</v>
      </c>
      <c r="L60" s="10">
        <f t="shared" ca="1" si="7"/>
        <v>53.838500000000003</v>
      </c>
      <c r="M60" s="10"/>
      <c r="N60" s="10">
        <f t="shared" ca="1" si="8"/>
        <v>5</v>
      </c>
      <c r="O60" s="10">
        <f t="shared" ca="1" si="9"/>
        <v>4730.9315000000006</v>
      </c>
      <c r="P60" s="1" t="s">
        <v>2126</v>
      </c>
    </row>
    <row r="61" spans="1:16" ht="13.15" customHeight="1" x14ac:dyDescent="0.25">
      <c r="A61" s="1" t="s">
        <v>65</v>
      </c>
      <c r="B61" s="1" t="s">
        <v>1120</v>
      </c>
      <c r="C61" s="18">
        <v>33</v>
      </c>
      <c r="D61" s="10">
        <f t="shared" ca="1" si="0"/>
        <v>11861</v>
      </c>
      <c r="E61" s="10">
        <f t="shared" ca="1" si="1"/>
        <v>13660</v>
      </c>
      <c r="F61" s="10">
        <f t="shared" ca="1" si="2"/>
        <v>5737.2</v>
      </c>
      <c r="G61" s="14">
        <f t="shared" ca="1" si="3"/>
        <v>-0.42</v>
      </c>
      <c r="H61" s="10"/>
      <c r="I61" s="10">
        <f t="shared" ca="1" si="4"/>
        <v>189327.6</v>
      </c>
      <c r="J61" s="10">
        <f t="shared" ca="1" si="5"/>
        <v>19397.2</v>
      </c>
      <c r="K61" s="10">
        <f t="shared" ca="1" si="6"/>
        <v>640107.6</v>
      </c>
      <c r="L61" s="10">
        <f t="shared" ca="1" si="7"/>
        <v>286.86</v>
      </c>
      <c r="M61" s="10"/>
      <c r="N61" s="10">
        <f t="shared" ca="1" si="8"/>
        <v>34</v>
      </c>
      <c r="O61" s="10">
        <f t="shared" ca="1" si="9"/>
        <v>19076.34</v>
      </c>
      <c r="P61" s="1" t="s">
        <v>2126</v>
      </c>
    </row>
    <row r="62" spans="1:16" ht="13.15" customHeight="1" x14ac:dyDescent="0.25">
      <c r="A62" s="1" t="s">
        <v>66</v>
      </c>
      <c r="B62" s="1" t="s">
        <v>1121</v>
      </c>
      <c r="C62" s="18">
        <v>2</v>
      </c>
      <c r="D62" s="10">
        <f t="shared" ca="1" si="0"/>
        <v>2970</v>
      </c>
      <c r="E62" s="10">
        <f t="shared" ca="1" si="1"/>
        <v>14624</v>
      </c>
      <c r="F62" s="10">
        <f t="shared" ca="1" si="2"/>
        <v>6580.8</v>
      </c>
      <c r="G62" s="14">
        <f t="shared" ca="1" si="3"/>
        <v>-0.45</v>
      </c>
      <c r="H62" s="10"/>
      <c r="I62" s="10">
        <f t="shared" ca="1" si="4"/>
        <v>13161.6</v>
      </c>
      <c r="J62" s="10">
        <f t="shared" ca="1" si="5"/>
        <v>21204.799999999999</v>
      </c>
      <c r="K62" s="10">
        <f t="shared" ca="1" si="6"/>
        <v>42409.599999999999</v>
      </c>
      <c r="L62" s="10">
        <f t="shared" ca="1" si="7"/>
        <v>329.04</v>
      </c>
      <c r="M62" s="10"/>
      <c r="N62" s="10">
        <f t="shared" ca="1" si="8"/>
        <v>9</v>
      </c>
      <c r="O62" s="10">
        <f t="shared" ca="1" si="9"/>
        <v>20866.759999999998</v>
      </c>
      <c r="P62" s="1" t="s">
        <v>2126</v>
      </c>
    </row>
    <row r="63" spans="1:16" ht="13.15" customHeight="1" x14ac:dyDescent="0.25">
      <c r="A63" s="1" t="s">
        <v>67</v>
      </c>
      <c r="B63" s="1" t="s">
        <v>1122</v>
      </c>
      <c r="C63" s="18">
        <v>83</v>
      </c>
      <c r="D63" s="10">
        <f t="shared" ca="1" si="0"/>
        <v>4787</v>
      </c>
      <c r="E63" s="10">
        <f t="shared" ca="1" si="1"/>
        <v>9136</v>
      </c>
      <c r="F63" s="10">
        <f t="shared" ca="1" si="2"/>
        <v>3197.6</v>
      </c>
      <c r="G63" s="14">
        <f t="shared" ca="1" si="3"/>
        <v>-0.35</v>
      </c>
      <c r="H63" s="10"/>
      <c r="I63" s="10">
        <f t="shared" ca="1" si="4"/>
        <v>265400.8</v>
      </c>
      <c r="J63" s="10">
        <f t="shared" ca="1" si="5"/>
        <v>12333.6</v>
      </c>
      <c r="K63" s="10">
        <f t="shared" ca="1" si="6"/>
        <v>1023688.8</v>
      </c>
      <c r="L63" s="10">
        <f t="shared" ca="1" si="7"/>
        <v>159.88</v>
      </c>
      <c r="M63" s="10"/>
      <c r="N63" s="10">
        <f t="shared" ca="1" si="8"/>
        <v>38</v>
      </c>
      <c r="O63" s="10">
        <f t="shared" ca="1" si="9"/>
        <v>12135.720000000001</v>
      </c>
      <c r="P63" s="1" t="s">
        <v>2126</v>
      </c>
    </row>
    <row r="64" spans="1:16" ht="13.15" customHeight="1" x14ac:dyDescent="0.25">
      <c r="A64" s="1" t="s">
        <v>68</v>
      </c>
      <c r="B64" s="1" t="s">
        <v>1123</v>
      </c>
      <c r="C64" s="18">
        <v>25</v>
      </c>
      <c r="D64" s="10">
        <f t="shared" ca="1" si="0"/>
        <v>9418</v>
      </c>
      <c r="E64" s="10">
        <f t="shared" ca="1" si="1"/>
        <v>2193</v>
      </c>
      <c r="F64" s="10">
        <f t="shared" ca="1" si="2"/>
        <v>263.15999999999997</v>
      </c>
      <c r="G64" s="14">
        <f t="shared" ca="1" si="3"/>
        <v>-0.12</v>
      </c>
      <c r="H64" s="10"/>
      <c r="I64" s="10">
        <f t="shared" ca="1" si="4"/>
        <v>6578.9999999999991</v>
      </c>
      <c r="J64" s="10">
        <f t="shared" ca="1" si="5"/>
        <v>2456.16</v>
      </c>
      <c r="K64" s="10">
        <f t="shared" ca="1" si="6"/>
        <v>61404</v>
      </c>
      <c r="L64" s="10">
        <f t="shared" ca="1" si="7"/>
        <v>13.157999999999999</v>
      </c>
      <c r="M64" s="10"/>
      <c r="N64" s="10">
        <f t="shared" ca="1" si="8"/>
        <v>53</v>
      </c>
      <c r="O64" s="10">
        <f t="shared" ca="1" si="9"/>
        <v>2390.002</v>
      </c>
      <c r="P64" s="1" t="s">
        <v>2126</v>
      </c>
    </row>
    <row r="65" spans="1:16" ht="13.15" customHeight="1" x14ac:dyDescent="0.25">
      <c r="A65" s="1" t="s">
        <v>69</v>
      </c>
      <c r="B65" s="1" t="s">
        <v>1124</v>
      </c>
      <c r="C65" s="18">
        <v>29</v>
      </c>
      <c r="D65" s="10">
        <f t="shared" ca="1" si="0"/>
        <v>11045</v>
      </c>
      <c r="E65" s="10">
        <f t="shared" ca="1" si="1"/>
        <v>2928</v>
      </c>
      <c r="F65" s="10">
        <f t="shared" ca="1" si="2"/>
        <v>614.88</v>
      </c>
      <c r="G65" s="14">
        <f t="shared" ca="1" si="3"/>
        <v>-0.21</v>
      </c>
      <c r="H65" s="10"/>
      <c r="I65" s="10">
        <f t="shared" ca="1" si="4"/>
        <v>17831.52</v>
      </c>
      <c r="J65" s="10">
        <f t="shared" ca="1" si="5"/>
        <v>3542.88</v>
      </c>
      <c r="K65" s="10">
        <f t="shared" ca="1" si="6"/>
        <v>102743.52</v>
      </c>
      <c r="L65" s="10">
        <f t="shared" ca="1" si="7"/>
        <v>30.744</v>
      </c>
      <c r="M65" s="10"/>
      <c r="N65" s="10">
        <f t="shared" ca="1" si="8"/>
        <v>37</v>
      </c>
      <c r="O65" s="10">
        <f t="shared" ca="1" si="9"/>
        <v>3475.136</v>
      </c>
      <c r="P65" s="1" t="s">
        <v>2126</v>
      </c>
    </row>
    <row r="66" spans="1:16" ht="13.15" customHeight="1" x14ac:dyDescent="0.25">
      <c r="A66" s="1" t="s">
        <v>70</v>
      </c>
      <c r="B66" s="1" t="s">
        <v>1125</v>
      </c>
      <c r="C66" s="18">
        <v>74</v>
      </c>
      <c r="D66" s="10">
        <f t="shared" ca="1" si="0"/>
        <v>18977</v>
      </c>
      <c r="E66" s="10">
        <f t="shared" ca="1" si="1"/>
        <v>11573</v>
      </c>
      <c r="F66" s="10">
        <f t="shared" ca="1" si="2"/>
        <v>5786.5</v>
      </c>
      <c r="G66" s="14">
        <f t="shared" ca="1" si="3"/>
        <v>-0.5</v>
      </c>
      <c r="H66" s="10"/>
      <c r="I66" s="10">
        <f t="shared" ca="1" si="4"/>
        <v>428201</v>
      </c>
      <c r="J66" s="10">
        <f t="shared" ca="1" si="5"/>
        <v>17359.5</v>
      </c>
      <c r="K66" s="10">
        <f t="shared" ca="1" si="6"/>
        <v>1284603</v>
      </c>
      <c r="L66" s="10">
        <f t="shared" ca="1" si="7"/>
        <v>289.32499999999999</v>
      </c>
      <c r="M66" s="10"/>
      <c r="N66" s="10">
        <f t="shared" ca="1" si="8"/>
        <v>31</v>
      </c>
      <c r="O66" s="10">
        <f t="shared" ca="1" si="9"/>
        <v>17039.174999999999</v>
      </c>
      <c r="P66" s="1" t="s">
        <v>2126</v>
      </c>
    </row>
    <row r="67" spans="1:16" ht="13.15" customHeight="1" x14ac:dyDescent="0.25">
      <c r="A67" s="1" t="s">
        <v>71</v>
      </c>
      <c r="B67" s="1" t="s">
        <v>1126</v>
      </c>
      <c r="C67" s="18">
        <v>63</v>
      </c>
      <c r="D67" s="10">
        <f t="shared" ca="1" si="0"/>
        <v>5795</v>
      </c>
      <c r="E67" s="10">
        <f t="shared" ca="1" si="1"/>
        <v>540</v>
      </c>
      <c r="F67" s="10">
        <f t="shared" ca="1" si="2"/>
        <v>232.2</v>
      </c>
      <c r="G67" s="14">
        <f t="shared" ca="1" si="3"/>
        <v>-0.43</v>
      </c>
      <c r="H67" s="10"/>
      <c r="I67" s="10">
        <f t="shared" ca="1" si="4"/>
        <v>14628.599999999999</v>
      </c>
      <c r="J67" s="10">
        <f t="shared" ca="1" si="5"/>
        <v>772.2</v>
      </c>
      <c r="K67" s="10">
        <f t="shared" ca="1" si="6"/>
        <v>48648.600000000006</v>
      </c>
      <c r="L67" s="10">
        <f t="shared" ca="1" si="7"/>
        <v>11.61</v>
      </c>
      <c r="M67" s="10"/>
      <c r="N67" s="10">
        <f t="shared" ca="1" si="8"/>
        <v>87</v>
      </c>
      <c r="O67" s="10">
        <f t="shared" ca="1" si="9"/>
        <v>673.59</v>
      </c>
      <c r="P67" s="1" t="s">
        <v>2126</v>
      </c>
    </row>
    <row r="68" spans="1:16" ht="13.15" customHeight="1" x14ac:dyDescent="0.25">
      <c r="A68" s="1" t="s">
        <v>72</v>
      </c>
      <c r="B68" s="1" t="s">
        <v>1127</v>
      </c>
      <c r="C68" s="18">
        <v>75</v>
      </c>
      <c r="D68" s="10">
        <f t="shared" ref="D68:D131" ca="1" si="10">RANDBETWEEN(800, 20000)</f>
        <v>19214</v>
      </c>
      <c r="E68" s="10">
        <f t="shared" ref="E68:E131" ca="1" si="11">RANDBETWEEN(400, 15000)</f>
        <v>8406</v>
      </c>
      <c r="F68" s="10">
        <f t="shared" ref="F68:F131" ca="1" si="12">-E68*G68</f>
        <v>1092.78</v>
      </c>
      <c r="G68" s="14">
        <f t="shared" ref="G68:G131" ca="1" si="13">RANDBETWEEN(-50,0)/100</f>
        <v>-0.13</v>
      </c>
      <c r="H68" s="10"/>
      <c r="I68" s="10">
        <f t="shared" ref="I68:I131" ca="1" si="14">C68*F68</f>
        <v>81958.5</v>
      </c>
      <c r="J68" s="10">
        <f t="shared" ref="J68:J131" ca="1" si="15">E68+F68</f>
        <v>9498.7800000000007</v>
      </c>
      <c r="K68" s="10">
        <f t="shared" ref="K68:K131" ca="1" si="16">J68*C68</f>
        <v>712408.5</v>
      </c>
      <c r="L68" s="10">
        <f t="shared" ref="L68:L131" ca="1" si="17">F68*0.05</f>
        <v>54.639000000000003</v>
      </c>
      <c r="M68" s="10"/>
      <c r="N68" s="10">
        <f t="shared" ref="N68:N131" ca="1" si="18">RANDBETWEEN(0,100)</f>
        <v>77</v>
      </c>
      <c r="O68" s="10">
        <f t="shared" ref="O68:O131" ca="1" si="19">J68-L68-M68-N68</f>
        <v>9367.1410000000014</v>
      </c>
      <c r="P68" s="1" t="s">
        <v>2126</v>
      </c>
    </row>
    <row r="69" spans="1:16" ht="13.15" customHeight="1" x14ac:dyDescent="0.25">
      <c r="A69" s="1" t="s">
        <v>73</v>
      </c>
      <c r="B69" s="1" t="s">
        <v>1128</v>
      </c>
      <c r="C69" s="18">
        <v>32</v>
      </c>
      <c r="D69" s="10">
        <f t="shared" ca="1" si="10"/>
        <v>16828</v>
      </c>
      <c r="E69" s="10">
        <f t="shared" ca="1" si="11"/>
        <v>10951</v>
      </c>
      <c r="F69" s="10">
        <f t="shared" ca="1" si="12"/>
        <v>2299.71</v>
      </c>
      <c r="G69" s="14">
        <f t="shared" ca="1" si="13"/>
        <v>-0.21</v>
      </c>
      <c r="H69" s="10"/>
      <c r="I69" s="10">
        <f t="shared" ca="1" si="14"/>
        <v>73590.720000000001</v>
      </c>
      <c r="J69" s="10">
        <f t="shared" ca="1" si="15"/>
        <v>13250.71</v>
      </c>
      <c r="K69" s="10">
        <f t="shared" ca="1" si="16"/>
        <v>424022.72</v>
      </c>
      <c r="L69" s="10">
        <f t="shared" ca="1" si="17"/>
        <v>114.9855</v>
      </c>
      <c r="M69" s="10"/>
      <c r="N69" s="10">
        <f t="shared" ca="1" si="18"/>
        <v>58</v>
      </c>
      <c r="O69" s="10">
        <f t="shared" ca="1" si="19"/>
        <v>13077.724499999998</v>
      </c>
      <c r="P69" s="1" t="s">
        <v>2126</v>
      </c>
    </row>
    <row r="70" spans="1:16" ht="13.15" customHeight="1" x14ac:dyDescent="0.25">
      <c r="A70" s="1" t="s">
        <v>74</v>
      </c>
      <c r="B70" s="1" t="s">
        <v>1129</v>
      </c>
      <c r="C70" s="18">
        <v>98</v>
      </c>
      <c r="D70" s="10">
        <f t="shared" ca="1" si="10"/>
        <v>12241</v>
      </c>
      <c r="E70" s="10">
        <f t="shared" ca="1" si="11"/>
        <v>13472</v>
      </c>
      <c r="F70" s="10">
        <f t="shared" ca="1" si="12"/>
        <v>3772.1600000000003</v>
      </c>
      <c r="G70" s="14">
        <f t="shared" ca="1" si="13"/>
        <v>-0.28000000000000003</v>
      </c>
      <c r="H70" s="10"/>
      <c r="I70" s="10">
        <f t="shared" ca="1" si="14"/>
        <v>369671.68000000005</v>
      </c>
      <c r="J70" s="10">
        <f t="shared" ca="1" si="15"/>
        <v>17244.16</v>
      </c>
      <c r="K70" s="10">
        <f t="shared" ca="1" si="16"/>
        <v>1689927.6799999999</v>
      </c>
      <c r="L70" s="10">
        <f t="shared" ca="1" si="17"/>
        <v>188.60800000000003</v>
      </c>
      <c r="M70" s="10"/>
      <c r="N70" s="10">
        <f t="shared" ca="1" si="18"/>
        <v>65</v>
      </c>
      <c r="O70" s="10">
        <f t="shared" ca="1" si="19"/>
        <v>16990.552</v>
      </c>
      <c r="P70" s="1" t="s">
        <v>2126</v>
      </c>
    </row>
    <row r="71" spans="1:16" ht="13.15" customHeight="1" x14ac:dyDescent="0.25">
      <c r="A71" s="1" t="s">
        <v>75</v>
      </c>
      <c r="B71" s="1" t="s">
        <v>1130</v>
      </c>
      <c r="C71" s="18">
        <v>14</v>
      </c>
      <c r="D71" s="10">
        <f t="shared" ca="1" si="10"/>
        <v>9600</v>
      </c>
      <c r="E71" s="10">
        <f t="shared" ca="1" si="11"/>
        <v>7945</v>
      </c>
      <c r="F71" s="10">
        <f t="shared" ca="1" si="12"/>
        <v>2145.15</v>
      </c>
      <c r="G71" s="14">
        <f t="shared" ca="1" si="13"/>
        <v>-0.27</v>
      </c>
      <c r="H71" s="10"/>
      <c r="I71" s="10">
        <f t="shared" ca="1" si="14"/>
        <v>30032.100000000002</v>
      </c>
      <c r="J71" s="10">
        <f t="shared" ca="1" si="15"/>
        <v>10090.15</v>
      </c>
      <c r="K71" s="10">
        <f t="shared" ca="1" si="16"/>
        <v>141262.1</v>
      </c>
      <c r="L71" s="10">
        <f t="shared" ca="1" si="17"/>
        <v>107.25750000000001</v>
      </c>
      <c r="M71" s="10"/>
      <c r="N71" s="10">
        <f t="shared" ca="1" si="18"/>
        <v>24</v>
      </c>
      <c r="O71" s="10">
        <f t="shared" ca="1" si="19"/>
        <v>9958.8924999999999</v>
      </c>
      <c r="P71" s="1" t="s">
        <v>2126</v>
      </c>
    </row>
    <row r="72" spans="1:16" ht="13.15" customHeight="1" x14ac:dyDescent="0.25">
      <c r="A72" s="1" t="s">
        <v>76</v>
      </c>
      <c r="B72" s="1" t="s">
        <v>1131</v>
      </c>
      <c r="C72" s="18">
        <v>13</v>
      </c>
      <c r="D72" s="10">
        <f t="shared" ca="1" si="10"/>
        <v>19904</v>
      </c>
      <c r="E72" s="10">
        <f t="shared" ca="1" si="11"/>
        <v>11372</v>
      </c>
      <c r="F72" s="10">
        <f t="shared" ca="1" si="12"/>
        <v>5344.84</v>
      </c>
      <c r="G72" s="14">
        <f t="shared" ca="1" si="13"/>
        <v>-0.47</v>
      </c>
      <c r="H72" s="10"/>
      <c r="I72" s="10">
        <f t="shared" ca="1" si="14"/>
        <v>69482.92</v>
      </c>
      <c r="J72" s="10">
        <f t="shared" ca="1" si="15"/>
        <v>16716.84</v>
      </c>
      <c r="K72" s="10">
        <f t="shared" ca="1" si="16"/>
        <v>217318.92</v>
      </c>
      <c r="L72" s="10">
        <f t="shared" ca="1" si="17"/>
        <v>267.24200000000002</v>
      </c>
      <c r="M72" s="10"/>
      <c r="N72" s="10">
        <f t="shared" ca="1" si="18"/>
        <v>35</v>
      </c>
      <c r="O72" s="10">
        <f t="shared" ca="1" si="19"/>
        <v>16414.598000000002</v>
      </c>
      <c r="P72" s="1" t="s">
        <v>2126</v>
      </c>
    </row>
    <row r="73" spans="1:16" ht="12.6" customHeight="1" x14ac:dyDescent="0.25">
      <c r="A73" s="1" t="s">
        <v>77</v>
      </c>
      <c r="B73" s="1" t="s">
        <v>1132</v>
      </c>
      <c r="C73" s="18">
        <v>26</v>
      </c>
      <c r="D73" s="10">
        <f t="shared" ca="1" si="10"/>
        <v>11798</v>
      </c>
      <c r="E73" s="10">
        <f t="shared" ca="1" si="11"/>
        <v>9499</v>
      </c>
      <c r="F73" s="10">
        <f t="shared" ca="1" si="12"/>
        <v>3514.63</v>
      </c>
      <c r="G73" s="14">
        <f t="shared" ca="1" si="13"/>
        <v>-0.37</v>
      </c>
      <c r="H73" s="10"/>
      <c r="I73" s="10">
        <f t="shared" ca="1" si="14"/>
        <v>91380.38</v>
      </c>
      <c r="J73" s="10">
        <f t="shared" ca="1" si="15"/>
        <v>13013.630000000001</v>
      </c>
      <c r="K73" s="10">
        <f t="shared" ca="1" si="16"/>
        <v>338354.38</v>
      </c>
      <c r="L73" s="10">
        <f t="shared" ca="1" si="17"/>
        <v>175.73150000000001</v>
      </c>
      <c r="M73" s="10"/>
      <c r="N73" s="10">
        <f t="shared" ca="1" si="18"/>
        <v>87</v>
      </c>
      <c r="O73" s="10">
        <f t="shared" ca="1" si="19"/>
        <v>12750.898500000001</v>
      </c>
      <c r="P73" s="1" t="s">
        <v>2126</v>
      </c>
    </row>
    <row r="74" spans="1:16" ht="12.6" customHeight="1" x14ac:dyDescent="0.25">
      <c r="A74" s="1" t="s">
        <v>78</v>
      </c>
      <c r="B74" s="1" t="s">
        <v>1133</v>
      </c>
      <c r="C74" s="18">
        <v>43</v>
      </c>
      <c r="D74" s="10">
        <f t="shared" ca="1" si="10"/>
        <v>11895</v>
      </c>
      <c r="E74" s="10">
        <f t="shared" ca="1" si="11"/>
        <v>4401</v>
      </c>
      <c r="F74" s="10">
        <f t="shared" ca="1" si="12"/>
        <v>1100.25</v>
      </c>
      <c r="G74" s="14">
        <f t="shared" ca="1" si="13"/>
        <v>-0.25</v>
      </c>
      <c r="H74" s="10"/>
      <c r="I74" s="10">
        <f t="shared" ca="1" si="14"/>
        <v>47310.75</v>
      </c>
      <c r="J74" s="10">
        <f t="shared" ca="1" si="15"/>
        <v>5501.25</v>
      </c>
      <c r="K74" s="10">
        <f t="shared" ca="1" si="16"/>
        <v>236553.75</v>
      </c>
      <c r="L74" s="10">
        <f t="shared" ca="1" si="17"/>
        <v>55.012500000000003</v>
      </c>
      <c r="M74" s="10"/>
      <c r="N74" s="10">
        <f t="shared" ca="1" si="18"/>
        <v>96</v>
      </c>
      <c r="O74" s="10">
        <f t="shared" ca="1" si="19"/>
        <v>5350.2375000000002</v>
      </c>
      <c r="P74" s="1" t="s">
        <v>2126</v>
      </c>
    </row>
    <row r="75" spans="1:16" ht="12.6" customHeight="1" x14ac:dyDescent="0.25">
      <c r="A75" s="1" t="s">
        <v>79</v>
      </c>
      <c r="B75" s="1" t="s">
        <v>1134</v>
      </c>
      <c r="C75" s="18">
        <v>4</v>
      </c>
      <c r="D75" s="10">
        <f t="shared" ca="1" si="10"/>
        <v>1724</v>
      </c>
      <c r="E75" s="10">
        <f t="shared" ca="1" si="11"/>
        <v>7611</v>
      </c>
      <c r="F75" s="10">
        <f t="shared" ca="1" si="12"/>
        <v>228.32999999999998</v>
      </c>
      <c r="G75" s="14">
        <f t="shared" ca="1" si="13"/>
        <v>-0.03</v>
      </c>
      <c r="H75" s="10"/>
      <c r="I75" s="10">
        <f t="shared" ca="1" si="14"/>
        <v>913.31999999999994</v>
      </c>
      <c r="J75" s="10">
        <f t="shared" ca="1" si="15"/>
        <v>7839.33</v>
      </c>
      <c r="K75" s="10">
        <f t="shared" ca="1" si="16"/>
        <v>31357.32</v>
      </c>
      <c r="L75" s="10">
        <f t="shared" ca="1" si="17"/>
        <v>11.416499999999999</v>
      </c>
      <c r="M75" s="10"/>
      <c r="N75" s="10">
        <f t="shared" ca="1" si="18"/>
        <v>79</v>
      </c>
      <c r="O75" s="10">
        <f t="shared" ca="1" si="19"/>
        <v>7748.9134999999997</v>
      </c>
      <c r="P75" s="1" t="s">
        <v>2126</v>
      </c>
    </row>
    <row r="76" spans="1:16" ht="13.15" customHeight="1" x14ac:dyDescent="0.25">
      <c r="A76" s="1" t="s">
        <v>80</v>
      </c>
      <c r="B76" s="1" t="s">
        <v>1135</v>
      </c>
      <c r="C76" s="18">
        <v>78</v>
      </c>
      <c r="D76" s="10">
        <f t="shared" ca="1" si="10"/>
        <v>8035</v>
      </c>
      <c r="E76" s="10">
        <f t="shared" ca="1" si="11"/>
        <v>1809</v>
      </c>
      <c r="F76" s="10">
        <f t="shared" ca="1" si="12"/>
        <v>687.42</v>
      </c>
      <c r="G76" s="14">
        <f t="shared" ca="1" si="13"/>
        <v>-0.38</v>
      </c>
      <c r="H76" s="10"/>
      <c r="I76" s="10">
        <f t="shared" ca="1" si="14"/>
        <v>53618.759999999995</v>
      </c>
      <c r="J76" s="10">
        <f t="shared" ca="1" si="15"/>
        <v>2496.42</v>
      </c>
      <c r="K76" s="10">
        <f t="shared" ca="1" si="16"/>
        <v>194720.76</v>
      </c>
      <c r="L76" s="10">
        <f t="shared" ca="1" si="17"/>
        <v>34.371000000000002</v>
      </c>
      <c r="M76" s="10"/>
      <c r="N76" s="10">
        <f t="shared" ca="1" si="18"/>
        <v>8</v>
      </c>
      <c r="O76" s="10">
        <f t="shared" ca="1" si="19"/>
        <v>2454.049</v>
      </c>
      <c r="P76" s="1" t="s">
        <v>2126</v>
      </c>
    </row>
    <row r="77" spans="1:16" ht="13.15" customHeight="1" x14ac:dyDescent="0.25">
      <c r="A77" s="1" t="s">
        <v>81</v>
      </c>
      <c r="B77" s="1" t="s">
        <v>1136</v>
      </c>
      <c r="C77" s="18">
        <v>38</v>
      </c>
      <c r="D77" s="10">
        <f t="shared" ca="1" si="10"/>
        <v>14075</v>
      </c>
      <c r="E77" s="10">
        <f t="shared" ca="1" si="11"/>
        <v>9932</v>
      </c>
      <c r="F77" s="10">
        <f t="shared" ca="1" si="12"/>
        <v>297.95999999999998</v>
      </c>
      <c r="G77" s="14">
        <f t="shared" ca="1" si="13"/>
        <v>-0.03</v>
      </c>
      <c r="H77" s="10"/>
      <c r="I77" s="10">
        <f t="shared" ca="1" si="14"/>
        <v>11322.48</v>
      </c>
      <c r="J77" s="10">
        <f t="shared" ca="1" si="15"/>
        <v>10229.959999999999</v>
      </c>
      <c r="K77" s="10">
        <f t="shared" ca="1" si="16"/>
        <v>388738.48</v>
      </c>
      <c r="L77" s="10">
        <f t="shared" ca="1" si="17"/>
        <v>14.898</v>
      </c>
      <c r="M77" s="10"/>
      <c r="N77" s="10">
        <f t="shared" ca="1" si="18"/>
        <v>89</v>
      </c>
      <c r="O77" s="10">
        <f t="shared" ca="1" si="19"/>
        <v>10126.062</v>
      </c>
      <c r="P77" s="1" t="s">
        <v>2126</v>
      </c>
    </row>
    <row r="78" spans="1:16" ht="13.15" customHeight="1" x14ac:dyDescent="0.25">
      <c r="A78" s="1" t="s">
        <v>82</v>
      </c>
      <c r="B78" s="1" t="s">
        <v>1137</v>
      </c>
      <c r="C78" s="18">
        <v>43</v>
      </c>
      <c r="D78" s="10">
        <f t="shared" ca="1" si="10"/>
        <v>8449</v>
      </c>
      <c r="E78" s="10">
        <f t="shared" ca="1" si="11"/>
        <v>12359</v>
      </c>
      <c r="F78" s="10">
        <f t="shared" ca="1" si="12"/>
        <v>494.36</v>
      </c>
      <c r="G78" s="14">
        <f t="shared" ca="1" si="13"/>
        <v>-0.04</v>
      </c>
      <c r="H78" s="10"/>
      <c r="I78" s="10">
        <f t="shared" ca="1" si="14"/>
        <v>21257.48</v>
      </c>
      <c r="J78" s="10">
        <f t="shared" ca="1" si="15"/>
        <v>12853.36</v>
      </c>
      <c r="K78" s="10">
        <f t="shared" ca="1" si="16"/>
        <v>552694.48</v>
      </c>
      <c r="L78" s="10">
        <f t="shared" ca="1" si="17"/>
        <v>24.718000000000004</v>
      </c>
      <c r="M78" s="10"/>
      <c r="N78" s="10">
        <f t="shared" ca="1" si="18"/>
        <v>48</v>
      </c>
      <c r="O78" s="10">
        <f t="shared" ca="1" si="19"/>
        <v>12780.642</v>
      </c>
      <c r="P78" s="1" t="s">
        <v>2126</v>
      </c>
    </row>
    <row r="79" spans="1:16" ht="13.15" customHeight="1" x14ac:dyDescent="0.25">
      <c r="A79" s="1" t="s">
        <v>83</v>
      </c>
      <c r="B79" s="1" t="s">
        <v>1138</v>
      </c>
      <c r="C79" s="18">
        <v>59</v>
      </c>
      <c r="D79" s="10">
        <f t="shared" ca="1" si="10"/>
        <v>10975</v>
      </c>
      <c r="E79" s="10">
        <f t="shared" ca="1" si="11"/>
        <v>9707</v>
      </c>
      <c r="F79" s="10">
        <f t="shared" ca="1" si="12"/>
        <v>4465.22</v>
      </c>
      <c r="G79" s="14">
        <f t="shared" ca="1" si="13"/>
        <v>-0.46</v>
      </c>
      <c r="H79" s="10"/>
      <c r="I79" s="10">
        <f t="shared" ca="1" si="14"/>
        <v>263447.98000000004</v>
      </c>
      <c r="J79" s="10">
        <f t="shared" ca="1" si="15"/>
        <v>14172.220000000001</v>
      </c>
      <c r="K79" s="10">
        <f t="shared" ca="1" si="16"/>
        <v>836160.9800000001</v>
      </c>
      <c r="L79" s="10">
        <f t="shared" ca="1" si="17"/>
        <v>223.26100000000002</v>
      </c>
      <c r="M79" s="10"/>
      <c r="N79" s="10">
        <f t="shared" ca="1" si="18"/>
        <v>2</v>
      </c>
      <c r="O79" s="10">
        <f t="shared" ca="1" si="19"/>
        <v>13946.959000000001</v>
      </c>
      <c r="P79" s="1" t="s">
        <v>2126</v>
      </c>
    </row>
    <row r="80" spans="1:16" ht="13.15" customHeight="1" x14ac:dyDescent="0.25">
      <c r="A80" s="1" t="s">
        <v>84</v>
      </c>
      <c r="B80" s="1" t="s">
        <v>1139</v>
      </c>
      <c r="C80" s="18">
        <v>41</v>
      </c>
      <c r="D80" s="10">
        <f t="shared" ca="1" si="10"/>
        <v>10534</v>
      </c>
      <c r="E80" s="10">
        <f t="shared" ca="1" si="11"/>
        <v>13534</v>
      </c>
      <c r="F80" s="10">
        <f t="shared" ca="1" si="12"/>
        <v>270.68</v>
      </c>
      <c r="G80" s="14">
        <f t="shared" ca="1" si="13"/>
        <v>-0.02</v>
      </c>
      <c r="H80" s="10"/>
      <c r="I80" s="10">
        <f t="shared" ca="1" si="14"/>
        <v>11097.880000000001</v>
      </c>
      <c r="J80" s="10">
        <f t="shared" ca="1" si="15"/>
        <v>13804.68</v>
      </c>
      <c r="K80" s="10">
        <f t="shared" ca="1" si="16"/>
        <v>565991.88</v>
      </c>
      <c r="L80" s="10">
        <f t="shared" ca="1" si="17"/>
        <v>13.534000000000001</v>
      </c>
      <c r="M80" s="10"/>
      <c r="N80" s="10">
        <f t="shared" ca="1" si="18"/>
        <v>5</v>
      </c>
      <c r="O80" s="10">
        <f t="shared" ca="1" si="19"/>
        <v>13786.146000000001</v>
      </c>
      <c r="P80" s="1" t="s">
        <v>2126</v>
      </c>
    </row>
    <row r="81" spans="1:16" ht="13.15" customHeight="1" x14ac:dyDescent="0.25">
      <c r="A81" s="1" t="s">
        <v>85</v>
      </c>
      <c r="B81" s="1" t="s">
        <v>1140</v>
      </c>
      <c r="C81" s="18">
        <v>53</v>
      </c>
      <c r="D81" s="10">
        <f t="shared" ca="1" si="10"/>
        <v>12672</v>
      </c>
      <c r="E81" s="10">
        <f t="shared" ca="1" si="11"/>
        <v>902</v>
      </c>
      <c r="F81" s="10">
        <f t="shared" ca="1" si="12"/>
        <v>279.62</v>
      </c>
      <c r="G81" s="14">
        <f t="shared" ca="1" si="13"/>
        <v>-0.31</v>
      </c>
      <c r="H81" s="10"/>
      <c r="I81" s="10">
        <f t="shared" ca="1" si="14"/>
        <v>14819.86</v>
      </c>
      <c r="J81" s="10">
        <f t="shared" ca="1" si="15"/>
        <v>1181.6199999999999</v>
      </c>
      <c r="K81" s="10">
        <f t="shared" ca="1" si="16"/>
        <v>62625.859999999993</v>
      </c>
      <c r="L81" s="10">
        <f t="shared" ca="1" si="17"/>
        <v>13.981000000000002</v>
      </c>
      <c r="M81" s="10"/>
      <c r="N81" s="10">
        <f t="shared" ca="1" si="18"/>
        <v>30</v>
      </c>
      <c r="O81" s="10">
        <f t="shared" ca="1" si="19"/>
        <v>1137.6389999999999</v>
      </c>
      <c r="P81" s="1" t="s">
        <v>2126</v>
      </c>
    </row>
    <row r="82" spans="1:16" ht="13.15" customHeight="1" x14ac:dyDescent="0.25">
      <c r="A82" s="1" t="s">
        <v>86</v>
      </c>
      <c r="B82" s="1" t="s">
        <v>1141</v>
      </c>
      <c r="C82" s="18">
        <v>53</v>
      </c>
      <c r="D82" s="10">
        <f t="shared" ca="1" si="10"/>
        <v>13316</v>
      </c>
      <c r="E82" s="10">
        <f t="shared" ca="1" si="11"/>
        <v>5432</v>
      </c>
      <c r="F82" s="10">
        <f t="shared" ca="1" si="12"/>
        <v>1575.28</v>
      </c>
      <c r="G82" s="14">
        <f t="shared" ca="1" si="13"/>
        <v>-0.28999999999999998</v>
      </c>
      <c r="H82" s="10"/>
      <c r="I82" s="10">
        <f t="shared" ca="1" si="14"/>
        <v>83489.84</v>
      </c>
      <c r="J82" s="10">
        <f t="shared" ca="1" si="15"/>
        <v>7007.28</v>
      </c>
      <c r="K82" s="10">
        <f t="shared" ca="1" si="16"/>
        <v>371385.83999999997</v>
      </c>
      <c r="L82" s="10">
        <f t="shared" ca="1" si="17"/>
        <v>78.76400000000001</v>
      </c>
      <c r="M82" s="10"/>
      <c r="N82" s="10">
        <f t="shared" ca="1" si="18"/>
        <v>58</v>
      </c>
      <c r="O82" s="10">
        <f t="shared" ca="1" si="19"/>
        <v>6870.5159999999996</v>
      </c>
      <c r="P82" s="1" t="s">
        <v>2126</v>
      </c>
    </row>
    <row r="83" spans="1:16" ht="13.15" customHeight="1" x14ac:dyDescent="0.25">
      <c r="A83" s="1" t="s">
        <v>87</v>
      </c>
      <c r="B83" s="1" t="s">
        <v>1142</v>
      </c>
      <c r="C83" s="18">
        <v>7</v>
      </c>
      <c r="D83" s="10">
        <f t="shared" ca="1" si="10"/>
        <v>2958</v>
      </c>
      <c r="E83" s="10">
        <f t="shared" ca="1" si="11"/>
        <v>7242</v>
      </c>
      <c r="F83" s="10">
        <f t="shared" ca="1" si="12"/>
        <v>1665.66</v>
      </c>
      <c r="G83" s="14">
        <f t="shared" ca="1" si="13"/>
        <v>-0.23</v>
      </c>
      <c r="H83" s="10"/>
      <c r="I83" s="10">
        <f t="shared" ca="1" si="14"/>
        <v>11659.62</v>
      </c>
      <c r="J83" s="10">
        <f t="shared" ca="1" si="15"/>
        <v>8907.66</v>
      </c>
      <c r="K83" s="10">
        <f t="shared" ca="1" si="16"/>
        <v>62353.619999999995</v>
      </c>
      <c r="L83" s="10">
        <f t="shared" ca="1" si="17"/>
        <v>83.283000000000015</v>
      </c>
      <c r="M83" s="10"/>
      <c r="N83" s="10">
        <f t="shared" ca="1" si="18"/>
        <v>7</v>
      </c>
      <c r="O83" s="10">
        <f t="shared" ca="1" si="19"/>
        <v>8817.3770000000004</v>
      </c>
      <c r="P83" s="1" t="s">
        <v>2126</v>
      </c>
    </row>
    <row r="84" spans="1:16" ht="13.15" customHeight="1" x14ac:dyDescent="0.25">
      <c r="A84" s="1" t="s">
        <v>88</v>
      </c>
      <c r="B84" s="1" t="s">
        <v>1143</v>
      </c>
      <c r="C84" s="18">
        <v>100</v>
      </c>
      <c r="D84" s="10">
        <f t="shared" ca="1" si="10"/>
        <v>15767</v>
      </c>
      <c r="E84" s="10">
        <f t="shared" ca="1" si="11"/>
        <v>12743</v>
      </c>
      <c r="F84" s="10">
        <f t="shared" ca="1" si="12"/>
        <v>3058.3199999999997</v>
      </c>
      <c r="G84" s="14">
        <f t="shared" ca="1" si="13"/>
        <v>-0.24</v>
      </c>
      <c r="H84" s="10"/>
      <c r="I84" s="10">
        <f t="shared" ca="1" si="14"/>
        <v>305832</v>
      </c>
      <c r="J84" s="10">
        <f t="shared" ca="1" si="15"/>
        <v>15801.32</v>
      </c>
      <c r="K84" s="10">
        <f t="shared" ca="1" si="16"/>
        <v>1580132</v>
      </c>
      <c r="L84" s="10">
        <f t="shared" ca="1" si="17"/>
        <v>152.916</v>
      </c>
      <c r="M84" s="10"/>
      <c r="N84" s="10">
        <f t="shared" ca="1" si="18"/>
        <v>69</v>
      </c>
      <c r="O84" s="10">
        <f t="shared" ca="1" si="19"/>
        <v>15579.404</v>
      </c>
      <c r="P84" s="1" t="s">
        <v>2126</v>
      </c>
    </row>
    <row r="85" spans="1:16" ht="13.15" customHeight="1" x14ac:dyDescent="0.25">
      <c r="A85" s="1" t="s">
        <v>89</v>
      </c>
      <c r="B85" s="1" t="s">
        <v>1144</v>
      </c>
      <c r="C85" s="18">
        <v>60</v>
      </c>
      <c r="D85" s="10">
        <f t="shared" ca="1" si="10"/>
        <v>12072</v>
      </c>
      <c r="E85" s="10">
        <f t="shared" ca="1" si="11"/>
        <v>13551</v>
      </c>
      <c r="F85" s="10">
        <f t="shared" ca="1" si="12"/>
        <v>2981.22</v>
      </c>
      <c r="G85" s="14">
        <f t="shared" ca="1" si="13"/>
        <v>-0.22</v>
      </c>
      <c r="H85" s="10"/>
      <c r="I85" s="10">
        <f t="shared" ca="1" si="14"/>
        <v>178873.19999999998</v>
      </c>
      <c r="J85" s="10">
        <f t="shared" ca="1" si="15"/>
        <v>16532.22</v>
      </c>
      <c r="K85" s="10">
        <f t="shared" ca="1" si="16"/>
        <v>991933.20000000007</v>
      </c>
      <c r="L85" s="10">
        <f t="shared" ca="1" si="17"/>
        <v>149.06100000000001</v>
      </c>
      <c r="M85" s="10"/>
      <c r="N85" s="10">
        <f t="shared" ca="1" si="18"/>
        <v>17</v>
      </c>
      <c r="O85" s="10">
        <f t="shared" ca="1" si="19"/>
        <v>16366.159000000001</v>
      </c>
      <c r="P85" s="1" t="s">
        <v>2126</v>
      </c>
    </row>
    <row r="86" spans="1:16" ht="13.15" customHeight="1" x14ac:dyDescent="0.25">
      <c r="A86" s="1" t="s">
        <v>90</v>
      </c>
      <c r="B86" s="1" t="s">
        <v>1145</v>
      </c>
      <c r="C86" s="18">
        <v>4</v>
      </c>
      <c r="D86" s="10">
        <f t="shared" ca="1" si="10"/>
        <v>10567</v>
      </c>
      <c r="E86" s="10">
        <f t="shared" ca="1" si="11"/>
        <v>7410</v>
      </c>
      <c r="F86" s="10">
        <f t="shared" ca="1" si="12"/>
        <v>74.100000000000009</v>
      </c>
      <c r="G86" s="14">
        <f t="shared" ca="1" si="13"/>
        <v>-0.01</v>
      </c>
      <c r="H86" s="10"/>
      <c r="I86" s="10">
        <f t="shared" ca="1" si="14"/>
        <v>296.40000000000003</v>
      </c>
      <c r="J86" s="10">
        <f t="shared" ca="1" si="15"/>
        <v>7484.1</v>
      </c>
      <c r="K86" s="10">
        <f t="shared" ca="1" si="16"/>
        <v>29936.400000000001</v>
      </c>
      <c r="L86" s="10">
        <f t="shared" ca="1" si="17"/>
        <v>3.7050000000000005</v>
      </c>
      <c r="M86" s="10"/>
      <c r="N86" s="10">
        <f t="shared" ca="1" si="18"/>
        <v>86</v>
      </c>
      <c r="O86" s="10">
        <f t="shared" ca="1" si="19"/>
        <v>7394.3950000000004</v>
      </c>
      <c r="P86" s="1" t="s">
        <v>2126</v>
      </c>
    </row>
    <row r="87" spans="1:16" ht="13.15" customHeight="1" x14ac:dyDescent="0.25">
      <c r="A87" s="1" t="s">
        <v>91</v>
      </c>
      <c r="B87" s="1" t="s">
        <v>1146</v>
      </c>
      <c r="C87" s="18">
        <v>69</v>
      </c>
      <c r="D87" s="10">
        <f t="shared" ca="1" si="10"/>
        <v>15483</v>
      </c>
      <c r="E87" s="10">
        <f t="shared" ca="1" si="11"/>
        <v>4013</v>
      </c>
      <c r="F87" s="10">
        <f t="shared" ca="1" si="12"/>
        <v>401.3</v>
      </c>
      <c r="G87" s="14">
        <f t="shared" ca="1" si="13"/>
        <v>-0.1</v>
      </c>
      <c r="H87" s="10"/>
      <c r="I87" s="10">
        <f t="shared" ca="1" si="14"/>
        <v>27689.7</v>
      </c>
      <c r="J87" s="10">
        <f t="shared" ca="1" si="15"/>
        <v>4414.3</v>
      </c>
      <c r="K87" s="10">
        <f t="shared" ca="1" si="16"/>
        <v>304586.7</v>
      </c>
      <c r="L87" s="10">
        <f t="shared" ca="1" si="17"/>
        <v>20.065000000000001</v>
      </c>
      <c r="M87" s="10"/>
      <c r="N87" s="10">
        <f t="shared" ca="1" si="18"/>
        <v>14</v>
      </c>
      <c r="O87" s="10">
        <f t="shared" ca="1" si="19"/>
        <v>4380.2350000000006</v>
      </c>
      <c r="P87" s="1" t="s">
        <v>2126</v>
      </c>
    </row>
    <row r="88" spans="1:16" ht="13.15" customHeight="1" x14ac:dyDescent="0.25">
      <c r="A88" s="1" t="s">
        <v>92</v>
      </c>
      <c r="B88" s="1" t="s">
        <v>1147</v>
      </c>
      <c r="C88" s="18">
        <v>33</v>
      </c>
      <c r="D88" s="10">
        <f t="shared" ca="1" si="10"/>
        <v>17237</v>
      </c>
      <c r="E88" s="10">
        <f t="shared" ca="1" si="11"/>
        <v>7776</v>
      </c>
      <c r="F88" s="10">
        <f t="shared" ca="1" si="12"/>
        <v>1632.96</v>
      </c>
      <c r="G88" s="14">
        <f t="shared" ca="1" si="13"/>
        <v>-0.21</v>
      </c>
      <c r="H88" s="10"/>
      <c r="I88" s="10">
        <f t="shared" ca="1" si="14"/>
        <v>53887.68</v>
      </c>
      <c r="J88" s="10">
        <f t="shared" ca="1" si="15"/>
        <v>9408.9599999999991</v>
      </c>
      <c r="K88" s="10">
        <f t="shared" ca="1" si="16"/>
        <v>310495.68</v>
      </c>
      <c r="L88" s="10">
        <f t="shared" ca="1" si="17"/>
        <v>81.64800000000001</v>
      </c>
      <c r="M88" s="10"/>
      <c r="N88" s="10">
        <f t="shared" ca="1" si="18"/>
        <v>89</v>
      </c>
      <c r="O88" s="10">
        <f t="shared" ca="1" si="19"/>
        <v>9238.3119999999999</v>
      </c>
      <c r="P88" s="1" t="s">
        <v>2126</v>
      </c>
    </row>
    <row r="89" spans="1:16" ht="13.15" customHeight="1" x14ac:dyDescent="0.25">
      <c r="A89" s="1" t="s">
        <v>93</v>
      </c>
      <c r="B89" s="1" t="s">
        <v>1148</v>
      </c>
      <c r="C89" s="18">
        <v>5</v>
      </c>
      <c r="D89" s="10">
        <f t="shared" ca="1" si="10"/>
        <v>6874</v>
      </c>
      <c r="E89" s="10">
        <f t="shared" ca="1" si="11"/>
        <v>10022</v>
      </c>
      <c r="F89" s="10">
        <f t="shared" ca="1" si="12"/>
        <v>1202.6399999999999</v>
      </c>
      <c r="G89" s="14">
        <f t="shared" ca="1" si="13"/>
        <v>-0.12</v>
      </c>
      <c r="H89" s="10"/>
      <c r="I89" s="10">
        <f t="shared" ca="1" si="14"/>
        <v>6013.1999999999989</v>
      </c>
      <c r="J89" s="10">
        <f t="shared" ca="1" si="15"/>
        <v>11224.64</v>
      </c>
      <c r="K89" s="10">
        <f t="shared" ca="1" si="16"/>
        <v>56123.199999999997</v>
      </c>
      <c r="L89" s="10">
        <f t="shared" ca="1" si="17"/>
        <v>60.131999999999998</v>
      </c>
      <c r="M89" s="10"/>
      <c r="N89" s="10">
        <f t="shared" ca="1" si="18"/>
        <v>43</v>
      </c>
      <c r="O89" s="10">
        <f t="shared" ca="1" si="19"/>
        <v>11121.508</v>
      </c>
      <c r="P89" s="1" t="s">
        <v>2126</v>
      </c>
    </row>
    <row r="90" spans="1:16" ht="13.15" customHeight="1" x14ac:dyDescent="0.25">
      <c r="A90" s="1" t="s">
        <v>94</v>
      </c>
      <c r="B90" s="1" t="s">
        <v>1149</v>
      </c>
      <c r="C90" s="18">
        <v>12</v>
      </c>
      <c r="D90" s="10">
        <f t="shared" ca="1" si="10"/>
        <v>4366</v>
      </c>
      <c r="E90" s="10">
        <f t="shared" ca="1" si="11"/>
        <v>7331</v>
      </c>
      <c r="F90" s="10">
        <f t="shared" ca="1" si="12"/>
        <v>3079.02</v>
      </c>
      <c r="G90" s="14">
        <f t="shared" ca="1" si="13"/>
        <v>-0.42</v>
      </c>
      <c r="H90" s="10"/>
      <c r="I90" s="10">
        <f t="shared" ca="1" si="14"/>
        <v>36948.239999999998</v>
      </c>
      <c r="J90" s="10">
        <f t="shared" ca="1" si="15"/>
        <v>10410.02</v>
      </c>
      <c r="K90" s="10">
        <f t="shared" ca="1" si="16"/>
        <v>124920.24</v>
      </c>
      <c r="L90" s="10">
        <f t="shared" ca="1" si="17"/>
        <v>153.95100000000002</v>
      </c>
      <c r="M90" s="10"/>
      <c r="N90" s="10">
        <f t="shared" ca="1" si="18"/>
        <v>64</v>
      </c>
      <c r="O90" s="10">
        <f t="shared" ca="1" si="19"/>
        <v>10192.069</v>
      </c>
      <c r="P90" s="1" t="s">
        <v>2126</v>
      </c>
    </row>
    <row r="91" spans="1:16" ht="13.15" customHeight="1" x14ac:dyDescent="0.25">
      <c r="A91" s="1" t="s">
        <v>95</v>
      </c>
      <c r="B91" s="1" t="s">
        <v>1150</v>
      </c>
      <c r="C91" s="18">
        <v>1</v>
      </c>
      <c r="D91" s="10">
        <f t="shared" ca="1" si="10"/>
        <v>11435</v>
      </c>
      <c r="E91" s="10">
        <f t="shared" ca="1" si="11"/>
        <v>13175</v>
      </c>
      <c r="F91" s="10">
        <f t="shared" ca="1" si="12"/>
        <v>131.75</v>
      </c>
      <c r="G91" s="14">
        <f t="shared" ca="1" si="13"/>
        <v>-0.01</v>
      </c>
      <c r="H91" s="10"/>
      <c r="I91" s="10">
        <f t="shared" ca="1" si="14"/>
        <v>131.75</v>
      </c>
      <c r="J91" s="10">
        <f t="shared" ca="1" si="15"/>
        <v>13306.75</v>
      </c>
      <c r="K91" s="10">
        <f t="shared" ca="1" si="16"/>
        <v>13306.75</v>
      </c>
      <c r="L91" s="10">
        <f t="shared" ca="1" si="17"/>
        <v>6.5875000000000004</v>
      </c>
      <c r="M91" s="10"/>
      <c r="N91" s="10">
        <f t="shared" ca="1" si="18"/>
        <v>95</v>
      </c>
      <c r="O91" s="10">
        <f t="shared" ca="1" si="19"/>
        <v>13205.1625</v>
      </c>
      <c r="P91" s="1" t="s">
        <v>2126</v>
      </c>
    </row>
    <row r="92" spans="1:16" ht="13.15" customHeight="1" x14ac:dyDescent="0.25">
      <c r="A92" s="1" t="s">
        <v>96</v>
      </c>
      <c r="B92" s="1" t="s">
        <v>1151</v>
      </c>
      <c r="C92" s="18">
        <v>97</v>
      </c>
      <c r="D92" s="10">
        <f t="shared" ca="1" si="10"/>
        <v>10848</v>
      </c>
      <c r="E92" s="10">
        <f t="shared" ca="1" si="11"/>
        <v>2209</v>
      </c>
      <c r="F92" s="10">
        <f t="shared" ca="1" si="12"/>
        <v>242.99</v>
      </c>
      <c r="G92" s="14">
        <f t="shared" ca="1" si="13"/>
        <v>-0.11</v>
      </c>
      <c r="H92" s="10"/>
      <c r="I92" s="10">
        <f t="shared" ca="1" si="14"/>
        <v>23570.030000000002</v>
      </c>
      <c r="J92" s="10">
        <f t="shared" ca="1" si="15"/>
        <v>2451.9899999999998</v>
      </c>
      <c r="K92" s="10">
        <f t="shared" ca="1" si="16"/>
        <v>237843.02999999997</v>
      </c>
      <c r="L92" s="10">
        <f t="shared" ca="1" si="17"/>
        <v>12.149500000000002</v>
      </c>
      <c r="M92" s="10"/>
      <c r="N92" s="10">
        <f t="shared" ca="1" si="18"/>
        <v>34</v>
      </c>
      <c r="O92" s="10">
        <f t="shared" ca="1" si="19"/>
        <v>2405.8404999999998</v>
      </c>
      <c r="P92" s="1" t="s">
        <v>2126</v>
      </c>
    </row>
    <row r="93" spans="1:16" ht="13.15" customHeight="1" x14ac:dyDescent="0.25">
      <c r="A93" s="1" t="s">
        <v>97</v>
      </c>
      <c r="B93" s="1" t="s">
        <v>1152</v>
      </c>
      <c r="C93" s="18">
        <v>46</v>
      </c>
      <c r="D93" s="10">
        <f t="shared" ca="1" si="10"/>
        <v>3827</v>
      </c>
      <c r="E93" s="10">
        <f t="shared" ca="1" si="11"/>
        <v>4658</v>
      </c>
      <c r="F93" s="10">
        <f t="shared" ca="1" si="12"/>
        <v>2329</v>
      </c>
      <c r="G93" s="14">
        <f t="shared" ca="1" si="13"/>
        <v>-0.5</v>
      </c>
      <c r="H93" s="10"/>
      <c r="I93" s="10">
        <f t="shared" ca="1" si="14"/>
        <v>107134</v>
      </c>
      <c r="J93" s="10">
        <f t="shared" ca="1" si="15"/>
        <v>6987</v>
      </c>
      <c r="K93" s="10">
        <f t="shared" ca="1" si="16"/>
        <v>321402</v>
      </c>
      <c r="L93" s="10">
        <f t="shared" ca="1" si="17"/>
        <v>116.45</v>
      </c>
      <c r="M93" s="10"/>
      <c r="N93" s="10">
        <f t="shared" ca="1" si="18"/>
        <v>86</v>
      </c>
      <c r="O93" s="10">
        <f t="shared" ca="1" si="19"/>
        <v>6784.55</v>
      </c>
      <c r="P93" s="1" t="s">
        <v>2126</v>
      </c>
    </row>
    <row r="94" spans="1:16" ht="13.15" customHeight="1" x14ac:dyDescent="0.25">
      <c r="A94" s="1" t="s">
        <v>98</v>
      </c>
      <c r="B94" s="1" t="s">
        <v>1153</v>
      </c>
      <c r="C94" s="18">
        <v>52</v>
      </c>
      <c r="D94" s="10">
        <f t="shared" ca="1" si="10"/>
        <v>3533</v>
      </c>
      <c r="E94" s="10">
        <f t="shared" ca="1" si="11"/>
        <v>7713</v>
      </c>
      <c r="F94" s="10">
        <f t="shared" ca="1" si="12"/>
        <v>1851.12</v>
      </c>
      <c r="G94" s="14">
        <f t="shared" ca="1" si="13"/>
        <v>-0.24</v>
      </c>
      <c r="H94" s="10"/>
      <c r="I94" s="10">
        <f t="shared" ca="1" si="14"/>
        <v>96258.239999999991</v>
      </c>
      <c r="J94" s="10">
        <f t="shared" ca="1" si="15"/>
        <v>9564.119999999999</v>
      </c>
      <c r="K94" s="10">
        <f t="shared" ca="1" si="16"/>
        <v>497334.23999999993</v>
      </c>
      <c r="L94" s="10">
        <f t="shared" ca="1" si="17"/>
        <v>92.555999999999997</v>
      </c>
      <c r="M94" s="10"/>
      <c r="N94" s="10">
        <f t="shared" ca="1" si="18"/>
        <v>32</v>
      </c>
      <c r="O94" s="10">
        <f t="shared" ca="1" si="19"/>
        <v>9439.5639999999985</v>
      </c>
      <c r="P94" s="1" t="s">
        <v>2126</v>
      </c>
    </row>
    <row r="95" spans="1:16" ht="12" customHeight="1" x14ac:dyDescent="0.25">
      <c r="A95" s="1" t="s">
        <v>99</v>
      </c>
      <c r="B95" s="1" t="s">
        <v>1154</v>
      </c>
      <c r="C95" s="18">
        <v>79</v>
      </c>
      <c r="D95" s="10">
        <f t="shared" ca="1" si="10"/>
        <v>16742</v>
      </c>
      <c r="E95" s="10">
        <f t="shared" ca="1" si="11"/>
        <v>11220</v>
      </c>
      <c r="F95" s="10">
        <f t="shared" ca="1" si="12"/>
        <v>2019.6</v>
      </c>
      <c r="G95" s="14">
        <f t="shared" ca="1" si="13"/>
        <v>-0.18</v>
      </c>
      <c r="H95" s="10"/>
      <c r="I95" s="10">
        <f t="shared" ca="1" si="14"/>
        <v>159548.4</v>
      </c>
      <c r="J95" s="10">
        <f t="shared" ca="1" si="15"/>
        <v>13239.6</v>
      </c>
      <c r="K95" s="10">
        <f t="shared" ca="1" si="16"/>
        <v>1045928.4</v>
      </c>
      <c r="L95" s="10">
        <f t="shared" ca="1" si="17"/>
        <v>100.98</v>
      </c>
      <c r="M95" s="10"/>
      <c r="N95" s="10">
        <f t="shared" ca="1" si="18"/>
        <v>24</v>
      </c>
      <c r="O95" s="10">
        <f t="shared" ca="1" si="19"/>
        <v>13114.62</v>
      </c>
      <c r="P95" s="1" t="s">
        <v>2126</v>
      </c>
    </row>
    <row r="96" spans="1:16" ht="12.6" customHeight="1" x14ac:dyDescent="0.25">
      <c r="A96" s="1" t="s">
        <v>100</v>
      </c>
      <c r="B96" s="1" t="s">
        <v>1155</v>
      </c>
      <c r="C96" s="18">
        <v>73</v>
      </c>
      <c r="D96" s="10">
        <f t="shared" ca="1" si="10"/>
        <v>10012</v>
      </c>
      <c r="E96" s="10">
        <f t="shared" ca="1" si="11"/>
        <v>9851</v>
      </c>
      <c r="F96" s="10">
        <f t="shared" ca="1" si="12"/>
        <v>1083.6099999999999</v>
      </c>
      <c r="G96" s="14">
        <f t="shared" ca="1" si="13"/>
        <v>-0.11</v>
      </c>
      <c r="H96" s="10"/>
      <c r="I96" s="10">
        <f t="shared" ca="1" si="14"/>
        <v>79103.53</v>
      </c>
      <c r="J96" s="10">
        <f t="shared" ca="1" si="15"/>
        <v>10934.61</v>
      </c>
      <c r="K96" s="10">
        <f t="shared" ca="1" si="16"/>
        <v>798226.53</v>
      </c>
      <c r="L96" s="10">
        <f t="shared" ca="1" si="17"/>
        <v>54.180499999999995</v>
      </c>
      <c r="M96" s="10"/>
      <c r="N96" s="10">
        <f t="shared" ca="1" si="18"/>
        <v>93</v>
      </c>
      <c r="O96" s="10">
        <f t="shared" ca="1" si="19"/>
        <v>10787.4295</v>
      </c>
      <c r="P96" s="1" t="s">
        <v>2126</v>
      </c>
    </row>
    <row r="97" spans="1:16" ht="13.15" customHeight="1" x14ac:dyDescent="0.25">
      <c r="A97" s="1" t="s">
        <v>101</v>
      </c>
      <c r="B97" s="1" t="s">
        <v>1156</v>
      </c>
      <c r="C97" s="18">
        <v>45</v>
      </c>
      <c r="D97" s="10">
        <f t="shared" ca="1" si="10"/>
        <v>3629</v>
      </c>
      <c r="E97" s="10">
        <f t="shared" ca="1" si="11"/>
        <v>587</v>
      </c>
      <c r="F97" s="10">
        <f t="shared" ca="1" si="12"/>
        <v>105.66</v>
      </c>
      <c r="G97" s="14">
        <f t="shared" ca="1" si="13"/>
        <v>-0.18</v>
      </c>
      <c r="H97" s="10"/>
      <c r="I97" s="10">
        <f t="shared" ca="1" si="14"/>
        <v>4754.7</v>
      </c>
      <c r="J97" s="10">
        <f t="shared" ca="1" si="15"/>
        <v>692.66</v>
      </c>
      <c r="K97" s="10">
        <f t="shared" ca="1" si="16"/>
        <v>31169.699999999997</v>
      </c>
      <c r="L97" s="10">
        <f t="shared" ca="1" si="17"/>
        <v>5.2830000000000004</v>
      </c>
      <c r="M97" s="10"/>
      <c r="N97" s="10">
        <f t="shared" ca="1" si="18"/>
        <v>62</v>
      </c>
      <c r="O97" s="10">
        <f t="shared" ca="1" si="19"/>
        <v>625.37699999999995</v>
      </c>
      <c r="P97" s="1" t="s">
        <v>2126</v>
      </c>
    </row>
    <row r="98" spans="1:16" ht="13.15" customHeight="1" x14ac:dyDescent="0.25">
      <c r="A98" s="1" t="s">
        <v>102</v>
      </c>
      <c r="B98" s="1" t="s">
        <v>1157</v>
      </c>
      <c r="C98" s="18">
        <v>43</v>
      </c>
      <c r="D98" s="10">
        <f t="shared" ca="1" si="10"/>
        <v>12929</v>
      </c>
      <c r="E98" s="10">
        <f t="shared" ca="1" si="11"/>
        <v>14943</v>
      </c>
      <c r="F98" s="10">
        <f t="shared" ca="1" si="12"/>
        <v>4482.8999999999996</v>
      </c>
      <c r="G98" s="14">
        <f t="shared" ca="1" si="13"/>
        <v>-0.3</v>
      </c>
      <c r="H98" s="10"/>
      <c r="I98" s="10">
        <f t="shared" ca="1" si="14"/>
        <v>192764.69999999998</v>
      </c>
      <c r="J98" s="10">
        <f t="shared" ca="1" si="15"/>
        <v>19425.900000000001</v>
      </c>
      <c r="K98" s="10">
        <f t="shared" ca="1" si="16"/>
        <v>835313.70000000007</v>
      </c>
      <c r="L98" s="10">
        <f t="shared" ca="1" si="17"/>
        <v>224.14499999999998</v>
      </c>
      <c r="M98" s="10"/>
      <c r="N98" s="10">
        <f t="shared" ca="1" si="18"/>
        <v>38</v>
      </c>
      <c r="O98" s="10">
        <f t="shared" ca="1" si="19"/>
        <v>19163.755000000001</v>
      </c>
      <c r="P98" s="1" t="s">
        <v>2126</v>
      </c>
    </row>
    <row r="99" spans="1:16" ht="13.15" customHeight="1" x14ac:dyDescent="0.25">
      <c r="A99" s="1" t="s">
        <v>103</v>
      </c>
      <c r="B99" s="1" t="s">
        <v>1158</v>
      </c>
      <c r="C99" s="18">
        <v>51</v>
      </c>
      <c r="D99" s="10">
        <f t="shared" ca="1" si="10"/>
        <v>16694</v>
      </c>
      <c r="E99" s="10">
        <f t="shared" ca="1" si="11"/>
        <v>8495</v>
      </c>
      <c r="F99" s="10">
        <f t="shared" ca="1" si="12"/>
        <v>764.55</v>
      </c>
      <c r="G99" s="14">
        <f t="shared" ca="1" si="13"/>
        <v>-0.09</v>
      </c>
      <c r="H99" s="10"/>
      <c r="I99" s="10">
        <f t="shared" ca="1" si="14"/>
        <v>38992.049999999996</v>
      </c>
      <c r="J99" s="10">
        <f t="shared" ca="1" si="15"/>
        <v>9259.5499999999993</v>
      </c>
      <c r="K99" s="10">
        <f t="shared" ca="1" si="16"/>
        <v>472237.05</v>
      </c>
      <c r="L99" s="10">
        <f t="shared" ca="1" si="17"/>
        <v>38.227499999999999</v>
      </c>
      <c r="M99" s="10"/>
      <c r="N99" s="10">
        <f t="shared" ca="1" si="18"/>
        <v>19</v>
      </c>
      <c r="O99" s="10">
        <f t="shared" ca="1" si="19"/>
        <v>9202.3224999999984</v>
      </c>
      <c r="P99" s="1" t="s">
        <v>2126</v>
      </c>
    </row>
    <row r="100" spans="1:16" ht="13.15" customHeight="1" x14ac:dyDescent="0.25">
      <c r="A100" s="1" t="s">
        <v>104</v>
      </c>
      <c r="B100" s="1" t="s">
        <v>1159</v>
      </c>
      <c r="C100" s="18">
        <v>35</v>
      </c>
      <c r="D100" s="10">
        <f t="shared" ca="1" si="10"/>
        <v>9717</v>
      </c>
      <c r="E100" s="10">
        <f t="shared" ca="1" si="11"/>
        <v>9709</v>
      </c>
      <c r="F100" s="10">
        <f t="shared" ca="1" si="12"/>
        <v>4466.1400000000003</v>
      </c>
      <c r="G100" s="14">
        <f t="shared" ca="1" si="13"/>
        <v>-0.46</v>
      </c>
      <c r="H100" s="10"/>
      <c r="I100" s="10">
        <f t="shared" ca="1" si="14"/>
        <v>156314.90000000002</v>
      </c>
      <c r="J100" s="10">
        <f t="shared" ca="1" si="15"/>
        <v>14175.14</v>
      </c>
      <c r="K100" s="10">
        <f t="shared" ca="1" si="16"/>
        <v>496129.89999999997</v>
      </c>
      <c r="L100" s="10">
        <f t="shared" ca="1" si="17"/>
        <v>223.30700000000002</v>
      </c>
      <c r="M100" s="10"/>
      <c r="N100" s="10">
        <f t="shared" ca="1" si="18"/>
        <v>97</v>
      </c>
      <c r="O100" s="10">
        <f t="shared" ca="1" si="19"/>
        <v>13854.832999999999</v>
      </c>
      <c r="P100" s="1" t="s">
        <v>2126</v>
      </c>
    </row>
    <row r="101" spans="1:16" ht="13.15" customHeight="1" x14ac:dyDescent="0.25">
      <c r="A101" s="1" t="s">
        <v>105</v>
      </c>
      <c r="B101" s="1" t="s">
        <v>1160</v>
      </c>
      <c r="C101" s="18">
        <v>23</v>
      </c>
      <c r="D101" s="10">
        <f t="shared" ca="1" si="10"/>
        <v>7282</v>
      </c>
      <c r="E101" s="10">
        <f t="shared" ca="1" si="11"/>
        <v>13063</v>
      </c>
      <c r="F101" s="10">
        <f t="shared" ca="1" si="12"/>
        <v>1959.4499999999998</v>
      </c>
      <c r="G101" s="14">
        <f t="shared" ca="1" si="13"/>
        <v>-0.15</v>
      </c>
      <c r="H101" s="10"/>
      <c r="I101" s="10">
        <f t="shared" ca="1" si="14"/>
        <v>45067.35</v>
      </c>
      <c r="J101" s="10">
        <f t="shared" ca="1" si="15"/>
        <v>15022.45</v>
      </c>
      <c r="K101" s="10">
        <f t="shared" ca="1" si="16"/>
        <v>345516.35000000003</v>
      </c>
      <c r="L101" s="10">
        <f t="shared" ca="1" si="17"/>
        <v>97.972499999999997</v>
      </c>
      <c r="M101" s="10"/>
      <c r="N101" s="10">
        <f t="shared" ca="1" si="18"/>
        <v>92</v>
      </c>
      <c r="O101" s="10">
        <f t="shared" ca="1" si="19"/>
        <v>14832.477500000001</v>
      </c>
      <c r="P101" s="1" t="s">
        <v>2126</v>
      </c>
    </row>
    <row r="102" spans="1:16" ht="13.15" customHeight="1" x14ac:dyDescent="0.25">
      <c r="A102" s="1" t="s">
        <v>106</v>
      </c>
      <c r="B102" s="1" t="s">
        <v>1161</v>
      </c>
      <c r="C102" s="18">
        <v>94</v>
      </c>
      <c r="D102" s="10">
        <f t="shared" ca="1" si="10"/>
        <v>6297</v>
      </c>
      <c r="E102" s="10">
        <f t="shared" ca="1" si="11"/>
        <v>11034</v>
      </c>
      <c r="F102" s="10">
        <f t="shared" ca="1" si="12"/>
        <v>5075.6400000000003</v>
      </c>
      <c r="G102" s="14">
        <f t="shared" ca="1" si="13"/>
        <v>-0.46</v>
      </c>
      <c r="H102" s="10"/>
      <c r="I102" s="10">
        <f t="shared" ca="1" si="14"/>
        <v>477110.16000000003</v>
      </c>
      <c r="J102" s="10">
        <f t="shared" ca="1" si="15"/>
        <v>16109.64</v>
      </c>
      <c r="K102" s="10">
        <f t="shared" ca="1" si="16"/>
        <v>1514306.16</v>
      </c>
      <c r="L102" s="10">
        <f t="shared" ca="1" si="17"/>
        <v>253.78200000000004</v>
      </c>
      <c r="M102" s="10"/>
      <c r="N102" s="10">
        <f t="shared" ca="1" si="18"/>
        <v>52</v>
      </c>
      <c r="O102" s="10">
        <f t="shared" ca="1" si="19"/>
        <v>15803.858</v>
      </c>
      <c r="P102" s="1" t="s">
        <v>2126</v>
      </c>
    </row>
    <row r="103" spans="1:16" ht="13.15" customHeight="1" x14ac:dyDescent="0.25">
      <c r="A103" s="1" t="s">
        <v>107</v>
      </c>
      <c r="B103" s="1" t="s">
        <v>1162</v>
      </c>
      <c r="C103" s="18">
        <v>91</v>
      </c>
      <c r="D103" s="10">
        <f t="shared" ca="1" si="10"/>
        <v>9666</v>
      </c>
      <c r="E103" s="10">
        <f t="shared" ca="1" si="11"/>
        <v>4751</v>
      </c>
      <c r="F103" s="10">
        <f t="shared" ca="1" si="12"/>
        <v>285.06</v>
      </c>
      <c r="G103" s="14">
        <f t="shared" ca="1" si="13"/>
        <v>-0.06</v>
      </c>
      <c r="H103" s="10"/>
      <c r="I103" s="10">
        <f t="shared" ca="1" si="14"/>
        <v>25940.46</v>
      </c>
      <c r="J103" s="10">
        <f t="shared" ca="1" si="15"/>
        <v>5036.0600000000004</v>
      </c>
      <c r="K103" s="10">
        <f t="shared" ca="1" si="16"/>
        <v>458281.46</v>
      </c>
      <c r="L103" s="10">
        <f t="shared" ca="1" si="17"/>
        <v>14.253</v>
      </c>
      <c r="M103" s="10"/>
      <c r="N103" s="10">
        <f t="shared" ca="1" si="18"/>
        <v>80</v>
      </c>
      <c r="O103" s="10">
        <f t="shared" ca="1" si="19"/>
        <v>4941.8070000000007</v>
      </c>
      <c r="P103" s="1" t="s">
        <v>2126</v>
      </c>
    </row>
    <row r="104" spans="1:16" ht="13.15" customHeight="1" x14ac:dyDescent="0.25">
      <c r="A104" s="1" t="s">
        <v>108</v>
      </c>
      <c r="B104" s="1" t="s">
        <v>1163</v>
      </c>
      <c r="C104" s="18">
        <v>63</v>
      </c>
      <c r="D104" s="10">
        <f t="shared" ca="1" si="10"/>
        <v>19125</v>
      </c>
      <c r="E104" s="10">
        <f t="shared" ca="1" si="11"/>
        <v>9523</v>
      </c>
      <c r="F104" s="10">
        <f t="shared" ca="1" si="12"/>
        <v>3618.7400000000002</v>
      </c>
      <c r="G104" s="14">
        <f t="shared" ca="1" si="13"/>
        <v>-0.38</v>
      </c>
      <c r="H104" s="10"/>
      <c r="I104" s="10">
        <f t="shared" ca="1" si="14"/>
        <v>227980.62000000002</v>
      </c>
      <c r="J104" s="10">
        <f t="shared" ca="1" si="15"/>
        <v>13141.74</v>
      </c>
      <c r="K104" s="10">
        <f t="shared" ca="1" si="16"/>
        <v>827929.62</v>
      </c>
      <c r="L104" s="10">
        <f t="shared" ca="1" si="17"/>
        <v>180.93700000000001</v>
      </c>
      <c r="M104" s="10"/>
      <c r="N104" s="10">
        <f t="shared" ca="1" si="18"/>
        <v>85</v>
      </c>
      <c r="O104" s="10">
        <f t="shared" ca="1" si="19"/>
        <v>12875.803</v>
      </c>
      <c r="P104" s="1" t="s">
        <v>2126</v>
      </c>
    </row>
    <row r="105" spans="1:16" ht="13.15" customHeight="1" x14ac:dyDescent="0.25">
      <c r="A105" s="1" t="s">
        <v>109</v>
      </c>
      <c r="B105" s="1" t="s">
        <v>1164</v>
      </c>
      <c r="C105" s="18">
        <v>42</v>
      </c>
      <c r="D105" s="10">
        <f t="shared" ca="1" si="10"/>
        <v>3297</v>
      </c>
      <c r="E105" s="10">
        <f t="shared" ca="1" si="11"/>
        <v>5740</v>
      </c>
      <c r="F105" s="10">
        <f t="shared" ca="1" si="12"/>
        <v>2008.9999999999998</v>
      </c>
      <c r="G105" s="14">
        <f t="shared" ca="1" si="13"/>
        <v>-0.35</v>
      </c>
      <c r="H105" s="10"/>
      <c r="I105" s="10">
        <f t="shared" ca="1" si="14"/>
        <v>84377.999999999985</v>
      </c>
      <c r="J105" s="10">
        <f t="shared" ca="1" si="15"/>
        <v>7749</v>
      </c>
      <c r="K105" s="10">
        <f t="shared" ca="1" si="16"/>
        <v>325458</v>
      </c>
      <c r="L105" s="10">
        <f t="shared" ca="1" si="17"/>
        <v>100.44999999999999</v>
      </c>
      <c r="M105" s="10">
        <v>50</v>
      </c>
      <c r="N105" s="10">
        <f t="shared" ca="1" si="18"/>
        <v>36</v>
      </c>
      <c r="O105" s="10">
        <f t="shared" ca="1" si="19"/>
        <v>7562.55</v>
      </c>
      <c r="P105" s="1" t="s">
        <v>2126</v>
      </c>
    </row>
    <row r="106" spans="1:16" ht="13.15" customHeight="1" x14ac:dyDescent="0.25">
      <c r="A106" s="1" t="s">
        <v>110</v>
      </c>
      <c r="B106" s="1" t="s">
        <v>1165</v>
      </c>
      <c r="C106" s="18">
        <v>22</v>
      </c>
      <c r="D106" s="10">
        <f t="shared" ca="1" si="10"/>
        <v>6176</v>
      </c>
      <c r="E106" s="10">
        <f t="shared" ca="1" si="11"/>
        <v>9385</v>
      </c>
      <c r="F106" s="10">
        <f t="shared" ca="1" si="12"/>
        <v>1126.2</v>
      </c>
      <c r="G106" s="14">
        <f t="shared" ca="1" si="13"/>
        <v>-0.12</v>
      </c>
      <c r="H106" s="10"/>
      <c r="I106" s="10">
        <f t="shared" ca="1" si="14"/>
        <v>24776.400000000001</v>
      </c>
      <c r="J106" s="10">
        <f t="shared" ca="1" si="15"/>
        <v>10511.2</v>
      </c>
      <c r="K106" s="10">
        <f t="shared" ca="1" si="16"/>
        <v>231246.40000000002</v>
      </c>
      <c r="L106" s="10">
        <f t="shared" ca="1" si="17"/>
        <v>56.31</v>
      </c>
      <c r="M106" s="10">
        <v>50</v>
      </c>
      <c r="N106" s="10">
        <f t="shared" ca="1" si="18"/>
        <v>6</v>
      </c>
      <c r="O106" s="10">
        <f t="shared" ca="1" si="19"/>
        <v>10398.890000000001</v>
      </c>
      <c r="P106" s="1" t="s">
        <v>2126</v>
      </c>
    </row>
    <row r="107" spans="1:16" ht="13.15" customHeight="1" x14ac:dyDescent="0.25">
      <c r="A107" s="1" t="s">
        <v>111</v>
      </c>
      <c r="B107" s="1" t="s">
        <v>1166</v>
      </c>
      <c r="C107" s="18">
        <v>13</v>
      </c>
      <c r="D107" s="10">
        <f t="shared" ca="1" si="10"/>
        <v>11049</v>
      </c>
      <c r="E107" s="10">
        <f t="shared" ca="1" si="11"/>
        <v>9425</v>
      </c>
      <c r="F107" s="10">
        <f t="shared" ca="1" si="12"/>
        <v>2450.5</v>
      </c>
      <c r="G107" s="14">
        <f t="shared" ca="1" si="13"/>
        <v>-0.26</v>
      </c>
      <c r="H107" s="10"/>
      <c r="I107" s="10">
        <f t="shared" ca="1" si="14"/>
        <v>31856.5</v>
      </c>
      <c r="J107" s="10">
        <f t="shared" ca="1" si="15"/>
        <v>11875.5</v>
      </c>
      <c r="K107" s="10">
        <f t="shared" ca="1" si="16"/>
        <v>154381.5</v>
      </c>
      <c r="L107" s="10">
        <f t="shared" ca="1" si="17"/>
        <v>122.52500000000001</v>
      </c>
      <c r="M107" s="10">
        <v>50</v>
      </c>
      <c r="N107" s="10">
        <f t="shared" ca="1" si="18"/>
        <v>74</v>
      </c>
      <c r="O107" s="10">
        <f t="shared" ca="1" si="19"/>
        <v>11628.975</v>
      </c>
      <c r="P107" s="1" t="s">
        <v>2126</v>
      </c>
    </row>
    <row r="108" spans="1:16" ht="13.15" customHeight="1" x14ac:dyDescent="0.25">
      <c r="A108" s="1" t="s">
        <v>112</v>
      </c>
      <c r="B108" s="1" t="s">
        <v>1167</v>
      </c>
      <c r="C108" s="18">
        <v>81</v>
      </c>
      <c r="D108" s="10">
        <f t="shared" ca="1" si="10"/>
        <v>17044</v>
      </c>
      <c r="E108" s="10">
        <f t="shared" ca="1" si="11"/>
        <v>5474</v>
      </c>
      <c r="F108" s="10">
        <f t="shared" ca="1" si="12"/>
        <v>2244.3399999999997</v>
      </c>
      <c r="G108" s="14">
        <f t="shared" ca="1" si="13"/>
        <v>-0.41</v>
      </c>
      <c r="H108" s="10"/>
      <c r="I108" s="10">
        <f t="shared" ca="1" si="14"/>
        <v>181791.53999999998</v>
      </c>
      <c r="J108" s="10">
        <f t="shared" ca="1" si="15"/>
        <v>7718.34</v>
      </c>
      <c r="K108" s="10">
        <f t="shared" ca="1" si="16"/>
        <v>625185.54</v>
      </c>
      <c r="L108" s="10">
        <f t="shared" ca="1" si="17"/>
        <v>112.21699999999998</v>
      </c>
      <c r="M108" s="10"/>
      <c r="N108" s="10">
        <f t="shared" ca="1" si="18"/>
        <v>18</v>
      </c>
      <c r="O108" s="10">
        <f t="shared" ca="1" si="19"/>
        <v>7588.1230000000005</v>
      </c>
      <c r="P108" s="1" t="s">
        <v>2126</v>
      </c>
    </row>
    <row r="109" spans="1:16" ht="13.15" customHeight="1" x14ac:dyDescent="0.25">
      <c r="A109" s="1" t="s">
        <v>113</v>
      </c>
      <c r="B109" s="1" t="s">
        <v>1168</v>
      </c>
      <c r="C109" s="18">
        <v>52</v>
      </c>
      <c r="D109" s="10">
        <f t="shared" ca="1" si="10"/>
        <v>11741</v>
      </c>
      <c r="E109" s="10">
        <f t="shared" ca="1" si="11"/>
        <v>3388</v>
      </c>
      <c r="F109" s="10">
        <f t="shared" ca="1" si="12"/>
        <v>1524.6000000000001</v>
      </c>
      <c r="G109" s="14">
        <f t="shared" ca="1" si="13"/>
        <v>-0.45</v>
      </c>
      <c r="H109" s="10"/>
      <c r="I109" s="10">
        <f t="shared" ca="1" si="14"/>
        <v>79279.200000000012</v>
      </c>
      <c r="J109" s="10">
        <f t="shared" ca="1" si="15"/>
        <v>4912.6000000000004</v>
      </c>
      <c r="K109" s="10">
        <f t="shared" ca="1" si="16"/>
        <v>255455.2</v>
      </c>
      <c r="L109" s="10">
        <f t="shared" ca="1" si="17"/>
        <v>76.23</v>
      </c>
      <c r="M109" s="10"/>
      <c r="N109" s="10">
        <f t="shared" ca="1" si="18"/>
        <v>85</v>
      </c>
      <c r="O109" s="10">
        <f t="shared" ca="1" si="19"/>
        <v>4751.3700000000008</v>
      </c>
      <c r="P109" s="1" t="s">
        <v>2126</v>
      </c>
    </row>
    <row r="110" spans="1:16" ht="13.15" customHeight="1" x14ac:dyDescent="0.25">
      <c r="A110" s="1" t="s">
        <v>114</v>
      </c>
      <c r="B110" s="1" t="s">
        <v>1169</v>
      </c>
      <c r="C110" s="18">
        <v>75</v>
      </c>
      <c r="D110" s="10">
        <f t="shared" ca="1" si="10"/>
        <v>19015</v>
      </c>
      <c r="E110" s="10">
        <f t="shared" ca="1" si="11"/>
        <v>7262</v>
      </c>
      <c r="F110" s="10">
        <f t="shared" ca="1" si="12"/>
        <v>2904.8</v>
      </c>
      <c r="G110" s="14">
        <f t="shared" ca="1" si="13"/>
        <v>-0.4</v>
      </c>
      <c r="H110" s="10"/>
      <c r="I110" s="10">
        <f t="shared" ca="1" si="14"/>
        <v>217860</v>
      </c>
      <c r="J110" s="10">
        <f t="shared" ca="1" si="15"/>
        <v>10166.799999999999</v>
      </c>
      <c r="K110" s="10">
        <f t="shared" ca="1" si="16"/>
        <v>762510</v>
      </c>
      <c r="L110" s="10">
        <f t="shared" ca="1" si="17"/>
        <v>145.24</v>
      </c>
      <c r="M110" s="10"/>
      <c r="N110" s="10">
        <f t="shared" ca="1" si="18"/>
        <v>0</v>
      </c>
      <c r="O110" s="10">
        <f t="shared" ca="1" si="19"/>
        <v>10021.56</v>
      </c>
      <c r="P110" s="1" t="s">
        <v>2126</v>
      </c>
    </row>
    <row r="111" spans="1:16" ht="13.15" customHeight="1" x14ac:dyDescent="0.25">
      <c r="A111" s="1" t="s">
        <v>115</v>
      </c>
      <c r="B111" s="1" t="s">
        <v>1170</v>
      </c>
      <c r="C111" s="18">
        <v>65</v>
      </c>
      <c r="D111" s="10">
        <f t="shared" ca="1" si="10"/>
        <v>19613</v>
      </c>
      <c r="E111" s="10">
        <f t="shared" ca="1" si="11"/>
        <v>5801</v>
      </c>
      <c r="F111" s="10">
        <f t="shared" ca="1" si="12"/>
        <v>2262.39</v>
      </c>
      <c r="G111" s="14">
        <f t="shared" ca="1" si="13"/>
        <v>-0.39</v>
      </c>
      <c r="H111" s="10"/>
      <c r="I111" s="10">
        <f t="shared" ca="1" si="14"/>
        <v>147055.35</v>
      </c>
      <c r="J111" s="10">
        <f t="shared" ca="1" si="15"/>
        <v>8063.3899999999994</v>
      </c>
      <c r="K111" s="10">
        <f t="shared" ca="1" si="16"/>
        <v>524120.35</v>
      </c>
      <c r="L111" s="10">
        <f t="shared" ca="1" si="17"/>
        <v>113.1195</v>
      </c>
      <c r="M111" s="10"/>
      <c r="N111" s="10">
        <f t="shared" ca="1" si="18"/>
        <v>25</v>
      </c>
      <c r="O111" s="10">
        <f t="shared" ca="1" si="19"/>
        <v>7925.2704999999996</v>
      </c>
      <c r="P111" s="1" t="s">
        <v>2126</v>
      </c>
    </row>
    <row r="112" spans="1:16" ht="13.15" customHeight="1" x14ac:dyDescent="0.25">
      <c r="A112" s="1" t="s">
        <v>116</v>
      </c>
      <c r="B112" s="1" t="s">
        <v>1171</v>
      </c>
      <c r="C112" s="18">
        <v>74</v>
      </c>
      <c r="D112" s="10">
        <f t="shared" ca="1" si="10"/>
        <v>14208</v>
      </c>
      <c r="E112" s="10">
        <f t="shared" ca="1" si="11"/>
        <v>3236</v>
      </c>
      <c r="F112" s="10">
        <f t="shared" ca="1" si="12"/>
        <v>1553.28</v>
      </c>
      <c r="G112" s="14">
        <f t="shared" ca="1" si="13"/>
        <v>-0.48</v>
      </c>
      <c r="H112" s="10"/>
      <c r="I112" s="10">
        <f t="shared" ca="1" si="14"/>
        <v>114942.72</v>
      </c>
      <c r="J112" s="10">
        <f t="shared" ca="1" si="15"/>
        <v>4789.28</v>
      </c>
      <c r="K112" s="10">
        <f t="shared" ca="1" si="16"/>
        <v>354406.72</v>
      </c>
      <c r="L112" s="10">
        <f t="shared" ca="1" si="17"/>
        <v>77.664000000000001</v>
      </c>
      <c r="M112" s="10"/>
      <c r="N112" s="10">
        <f t="shared" ca="1" si="18"/>
        <v>56</v>
      </c>
      <c r="O112" s="10">
        <f t="shared" ca="1" si="19"/>
        <v>4655.616</v>
      </c>
      <c r="P112" s="1" t="s">
        <v>2126</v>
      </c>
    </row>
    <row r="113" spans="1:16" ht="12" customHeight="1" x14ac:dyDescent="0.25">
      <c r="A113" s="1" t="s">
        <v>117</v>
      </c>
      <c r="B113" s="1" t="s">
        <v>1172</v>
      </c>
      <c r="C113" s="18">
        <v>22</v>
      </c>
      <c r="D113" s="10">
        <f t="shared" ca="1" si="10"/>
        <v>15790</v>
      </c>
      <c r="E113" s="10">
        <f t="shared" ca="1" si="11"/>
        <v>11705</v>
      </c>
      <c r="F113" s="10">
        <f t="shared" ca="1" si="12"/>
        <v>1872.8</v>
      </c>
      <c r="G113" s="14">
        <f t="shared" ca="1" si="13"/>
        <v>-0.16</v>
      </c>
      <c r="H113" s="10"/>
      <c r="I113" s="10">
        <f t="shared" ca="1" si="14"/>
        <v>41201.599999999999</v>
      </c>
      <c r="J113" s="10">
        <f t="shared" ca="1" si="15"/>
        <v>13577.8</v>
      </c>
      <c r="K113" s="10">
        <f t="shared" ca="1" si="16"/>
        <v>298711.59999999998</v>
      </c>
      <c r="L113" s="10">
        <f t="shared" ca="1" si="17"/>
        <v>93.64</v>
      </c>
      <c r="M113" s="10"/>
      <c r="N113" s="10">
        <f t="shared" ca="1" si="18"/>
        <v>4</v>
      </c>
      <c r="O113" s="10">
        <f t="shared" ca="1" si="19"/>
        <v>13480.16</v>
      </c>
      <c r="P113" s="1" t="s">
        <v>2126</v>
      </c>
    </row>
    <row r="114" spans="1:16" ht="13.15" customHeight="1" x14ac:dyDescent="0.25">
      <c r="A114" s="1" t="s">
        <v>118</v>
      </c>
      <c r="B114" s="1" t="s">
        <v>1173</v>
      </c>
      <c r="C114" s="18">
        <v>39</v>
      </c>
      <c r="D114" s="10">
        <f t="shared" ca="1" si="10"/>
        <v>1569</v>
      </c>
      <c r="E114" s="10">
        <f t="shared" ca="1" si="11"/>
        <v>4057</v>
      </c>
      <c r="F114" s="10">
        <f t="shared" ca="1" si="12"/>
        <v>1298.24</v>
      </c>
      <c r="G114" s="14">
        <f t="shared" ca="1" si="13"/>
        <v>-0.32</v>
      </c>
      <c r="H114" s="10"/>
      <c r="I114" s="10">
        <f t="shared" ca="1" si="14"/>
        <v>50631.360000000001</v>
      </c>
      <c r="J114" s="10">
        <f t="shared" ca="1" si="15"/>
        <v>5355.24</v>
      </c>
      <c r="K114" s="10">
        <f t="shared" ca="1" si="16"/>
        <v>208854.36</v>
      </c>
      <c r="L114" s="10">
        <f t="shared" ca="1" si="17"/>
        <v>64.912000000000006</v>
      </c>
      <c r="M114" s="10"/>
      <c r="N114" s="10">
        <f t="shared" ca="1" si="18"/>
        <v>83</v>
      </c>
      <c r="O114" s="10">
        <f t="shared" ca="1" si="19"/>
        <v>5207.3279999999995</v>
      </c>
      <c r="P114" s="1" t="s">
        <v>2126</v>
      </c>
    </row>
    <row r="115" spans="1:16" ht="13.15" customHeight="1" x14ac:dyDescent="0.25">
      <c r="A115" s="1" t="s">
        <v>119</v>
      </c>
      <c r="B115" s="1" t="s">
        <v>1174</v>
      </c>
      <c r="C115" s="18">
        <v>96</v>
      </c>
      <c r="D115" s="10">
        <f t="shared" ca="1" si="10"/>
        <v>10449</v>
      </c>
      <c r="E115" s="10">
        <f t="shared" ca="1" si="11"/>
        <v>2355</v>
      </c>
      <c r="F115" s="10">
        <f t="shared" ca="1" si="12"/>
        <v>824.25</v>
      </c>
      <c r="G115" s="14">
        <f t="shared" ca="1" si="13"/>
        <v>-0.35</v>
      </c>
      <c r="H115" s="10"/>
      <c r="I115" s="10">
        <f t="shared" ca="1" si="14"/>
        <v>79128</v>
      </c>
      <c r="J115" s="10">
        <f t="shared" ca="1" si="15"/>
        <v>3179.25</v>
      </c>
      <c r="K115" s="10">
        <f t="shared" ca="1" si="16"/>
        <v>305208</v>
      </c>
      <c r="L115" s="10">
        <f t="shared" ca="1" si="17"/>
        <v>41.212500000000006</v>
      </c>
      <c r="M115" s="10"/>
      <c r="N115" s="10">
        <f t="shared" ca="1" si="18"/>
        <v>97</v>
      </c>
      <c r="O115" s="10">
        <f t="shared" ca="1" si="19"/>
        <v>3041.0374999999999</v>
      </c>
      <c r="P115" s="1" t="s">
        <v>2126</v>
      </c>
    </row>
    <row r="116" spans="1:16" ht="13.15" customHeight="1" x14ac:dyDescent="0.25">
      <c r="A116" s="1" t="s">
        <v>120</v>
      </c>
      <c r="B116" s="1" t="s">
        <v>1175</v>
      </c>
      <c r="C116" s="18">
        <v>65</v>
      </c>
      <c r="D116" s="10">
        <f t="shared" ca="1" si="10"/>
        <v>12234</v>
      </c>
      <c r="E116" s="10">
        <f t="shared" ca="1" si="11"/>
        <v>7644</v>
      </c>
      <c r="F116" s="10">
        <f t="shared" ca="1" si="12"/>
        <v>1299.48</v>
      </c>
      <c r="G116" s="14">
        <f t="shared" ca="1" si="13"/>
        <v>-0.17</v>
      </c>
      <c r="H116" s="10"/>
      <c r="I116" s="10">
        <f t="shared" ca="1" si="14"/>
        <v>84466.2</v>
      </c>
      <c r="J116" s="10">
        <f t="shared" ca="1" si="15"/>
        <v>8943.48</v>
      </c>
      <c r="K116" s="10">
        <f t="shared" ca="1" si="16"/>
        <v>581326.19999999995</v>
      </c>
      <c r="L116" s="10">
        <f t="shared" ca="1" si="17"/>
        <v>64.974000000000004</v>
      </c>
      <c r="M116" s="10"/>
      <c r="N116" s="10">
        <f t="shared" ca="1" si="18"/>
        <v>90</v>
      </c>
      <c r="O116" s="10">
        <f t="shared" ca="1" si="19"/>
        <v>8788.5059999999994</v>
      </c>
      <c r="P116" s="1" t="s">
        <v>2126</v>
      </c>
    </row>
    <row r="117" spans="1:16" ht="13.15" customHeight="1" x14ac:dyDescent="0.25">
      <c r="A117" s="1" t="s">
        <v>121</v>
      </c>
      <c r="B117" s="1" t="s">
        <v>1176</v>
      </c>
      <c r="C117" s="18">
        <v>48</v>
      </c>
      <c r="D117" s="10">
        <f t="shared" ca="1" si="10"/>
        <v>15631</v>
      </c>
      <c r="E117" s="10">
        <f t="shared" ca="1" si="11"/>
        <v>9352</v>
      </c>
      <c r="F117" s="10">
        <f t="shared" ca="1" si="12"/>
        <v>561.12</v>
      </c>
      <c r="G117" s="14">
        <f t="shared" ca="1" si="13"/>
        <v>-0.06</v>
      </c>
      <c r="H117" s="10"/>
      <c r="I117" s="10">
        <f t="shared" ca="1" si="14"/>
        <v>26933.760000000002</v>
      </c>
      <c r="J117" s="10">
        <f t="shared" ca="1" si="15"/>
        <v>9913.1200000000008</v>
      </c>
      <c r="K117" s="10">
        <f t="shared" ca="1" si="16"/>
        <v>475829.76000000001</v>
      </c>
      <c r="L117" s="10">
        <f t="shared" ca="1" si="17"/>
        <v>28.056000000000001</v>
      </c>
      <c r="M117" s="10"/>
      <c r="N117" s="10">
        <f t="shared" ca="1" si="18"/>
        <v>96</v>
      </c>
      <c r="O117" s="10">
        <f t="shared" ca="1" si="19"/>
        <v>9789.0640000000003</v>
      </c>
      <c r="P117" s="1" t="s">
        <v>2126</v>
      </c>
    </row>
    <row r="118" spans="1:16" ht="13.15" customHeight="1" x14ac:dyDescent="0.25">
      <c r="A118" s="1" t="s">
        <v>122</v>
      </c>
      <c r="B118" s="1" t="s">
        <v>1177</v>
      </c>
      <c r="C118" s="18">
        <v>5</v>
      </c>
      <c r="D118" s="10">
        <f t="shared" ca="1" si="10"/>
        <v>5234</v>
      </c>
      <c r="E118" s="10">
        <f t="shared" ca="1" si="11"/>
        <v>10106</v>
      </c>
      <c r="F118" s="10">
        <f t="shared" ca="1" si="12"/>
        <v>1920.14</v>
      </c>
      <c r="G118" s="14">
        <f t="shared" ca="1" si="13"/>
        <v>-0.19</v>
      </c>
      <c r="H118" s="10"/>
      <c r="I118" s="10">
        <f t="shared" ca="1" si="14"/>
        <v>9600.7000000000007</v>
      </c>
      <c r="J118" s="10">
        <f t="shared" ca="1" si="15"/>
        <v>12026.14</v>
      </c>
      <c r="K118" s="10">
        <f t="shared" ca="1" si="16"/>
        <v>60130.7</v>
      </c>
      <c r="L118" s="10">
        <f t="shared" ca="1" si="17"/>
        <v>96.007000000000005</v>
      </c>
      <c r="M118" s="10"/>
      <c r="N118" s="10">
        <f t="shared" ca="1" si="18"/>
        <v>65</v>
      </c>
      <c r="O118" s="10">
        <f t="shared" ca="1" si="19"/>
        <v>11865.133</v>
      </c>
      <c r="P118" s="1" t="s">
        <v>2126</v>
      </c>
    </row>
    <row r="119" spans="1:16" ht="13.15" customHeight="1" x14ac:dyDescent="0.25">
      <c r="A119" s="1" t="s">
        <v>123</v>
      </c>
      <c r="B119" s="1" t="s">
        <v>1178</v>
      </c>
      <c r="C119" s="18">
        <v>2</v>
      </c>
      <c r="D119" s="10">
        <f t="shared" ca="1" si="10"/>
        <v>15639</v>
      </c>
      <c r="E119" s="10">
        <f t="shared" ca="1" si="11"/>
        <v>3174</v>
      </c>
      <c r="F119" s="10">
        <f t="shared" ca="1" si="12"/>
        <v>1110.8999999999999</v>
      </c>
      <c r="G119" s="14">
        <f t="shared" ca="1" si="13"/>
        <v>-0.35</v>
      </c>
      <c r="H119" s="10"/>
      <c r="I119" s="10">
        <f t="shared" ca="1" si="14"/>
        <v>2221.7999999999997</v>
      </c>
      <c r="J119" s="10">
        <f t="shared" ca="1" si="15"/>
        <v>4284.8999999999996</v>
      </c>
      <c r="K119" s="10">
        <f t="shared" ca="1" si="16"/>
        <v>8569.7999999999993</v>
      </c>
      <c r="L119" s="10">
        <f t="shared" ca="1" si="17"/>
        <v>55.544999999999995</v>
      </c>
      <c r="M119" s="10"/>
      <c r="N119" s="10">
        <f t="shared" ca="1" si="18"/>
        <v>4</v>
      </c>
      <c r="O119" s="10">
        <f t="shared" ca="1" si="19"/>
        <v>4225.3549999999996</v>
      </c>
      <c r="P119" s="1" t="s">
        <v>2126</v>
      </c>
    </row>
    <row r="120" spans="1:16" ht="13.15" customHeight="1" x14ac:dyDescent="0.25">
      <c r="A120" s="1" t="s">
        <v>124</v>
      </c>
      <c r="B120" s="1" t="s">
        <v>1179</v>
      </c>
      <c r="C120" s="18">
        <v>9</v>
      </c>
      <c r="D120" s="10">
        <f t="shared" ca="1" si="10"/>
        <v>18966</v>
      </c>
      <c r="E120" s="10">
        <f t="shared" ca="1" si="11"/>
        <v>7554</v>
      </c>
      <c r="F120" s="10">
        <f t="shared" ca="1" si="12"/>
        <v>1057.5600000000002</v>
      </c>
      <c r="G120" s="14">
        <f t="shared" ca="1" si="13"/>
        <v>-0.14000000000000001</v>
      </c>
      <c r="H120" s="10"/>
      <c r="I120" s="10">
        <f t="shared" ca="1" si="14"/>
        <v>9518.0400000000009</v>
      </c>
      <c r="J120" s="10">
        <f t="shared" ca="1" si="15"/>
        <v>8611.56</v>
      </c>
      <c r="K120" s="10">
        <f t="shared" ca="1" si="16"/>
        <v>77504.039999999994</v>
      </c>
      <c r="L120" s="10">
        <f t="shared" ca="1" si="17"/>
        <v>52.878000000000014</v>
      </c>
      <c r="M120" s="10"/>
      <c r="N120" s="10">
        <f t="shared" ca="1" si="18"/>
        <v>15</v>
      </c>
      <c r="O120" s="10">
        <f t="shared" ca="1" si="19"/>
        <v>8543.6819999999989</v>
      </c>
      <c r="P120" s="1" t="s">
        <v>2126</v>
      </c>
    </row>
    <row r="121" spans="1:16" ht="13.15" customHeight="1" x14ac:dyDescent="0.25">
      <c r="A121" s="1" t="s">
        <v>125</v>
      </c>
      <c r="B121" s="1" t="s">
        <v>1180</v>
      </c>
      <c r="C121" s="18">
        <v>87</v>
      </c>
      <c r="D121" s="10">
        <f t="shared" ca="1" si="10"/>
        <v>6772</v>
      </c>
      <c r="E121" s="10">
        <f t="shared" ca="1" si="11"/>
        <v>4619</v>
      </c>
      <c r="F121" s="10">
        <f t="shared" ca="1" si="12"/>
        <v>1293.3200000000002</v>
      </c>
      <c r="G121" s="14">
        <f t="shared" ca="1" si="13"/>
        <v>-0.28000000000000003</v>
      </c>
      <c r="H121" s="10"/>
      <c r="I121" s="10">
        <f t="shared" ca="1" si="14"/>
        <v>112518.84000000001</v>
      </c>
      <c r="J121" s="10">
        <f t="shared" ca="1" si="15"/>
        <v>5912.32</v>
      </c>
      <c r="K121" s="10">
        <f t="shared" ca="1" si="16"/>
        <v>514371.83999999997</v>
      </c>
      <c r="L121" s="10">
        <f t="shared" ca="1" si="17"/>
        <v>64.666000000000011</v>
      </c>
      <c r="M121" s="10"/>
      <c r="N121" s="10">
        <f t="shared" ca="1" si="18"/>
        <v>90</v>
      </c>
      <c r="O121" s="10">
        <f t="shared" ca="1" si="19"/>
        <v>5757.6539999999995</v>
      </c>
      <c r="P121" s="1" t="s">
        <v>2126</v>
      </c>
    </row>
    <row r="122" spans="1:16" ht="13.15" customHeight="1" x14ac:dyDescent="0.25">
      <c r="A122" s="1" t="s">
        <v>126</v>
      </c>
      <c r="B122" s="1" t="s">
        <v>1181</v>
      </c>
      <c r="C122" s="18">
        <v>76</v>
      </c>
      <c r="D122" s="10">
        <f t="shared" ca="1" si="10"/>
        <v>2720</v>
      </c>
      <c r="E122" s="10">
        <f t="shared" ca="1" si="11"/>
        <v>7442</v>
      </c>
      <c r="F122" s="10">
        <f t="shared" ca="1" si="12"/>
        <v>818.62</v>
      </c>
      <c r="G122" s="14">
        <f t="shared" ca="1" si="13"/>
        <v>-0.11</v>
      </c>
      <c r="H122" s="10"/>
      <c r="I122" s="10">
        <f t="shared" ca="1" si="14"/>
        <v>62215.12</v>
      </c>
      <c r="J122" s="10">
        <f t="shared" ca="1" si="15"/>
        <v>8260.6200000000008</v>
      </c>
      <c r="K122" s="10">
        <f t="shared" ca="1" si="16"/>
        <v>627807.12000000011</v>
      </c>
      <c r="L122" s="10">
        <f t="shared" ca="1" si="17"/>
        <v>40.931000000000004</v>
      </c>
      <c r="M122" s="10"/>
      <c r="N122" s="10">
        <f t="shared" ca="1" si="18"/>
        <v>40</v>
      </c>
      <c r="O122" s="10">
        <f t="shared" ca="1" si="19"/>
        <v>8179.6890000000003</v>
      </c>
      <c r="P122" s="1" t="s">
        <v>2126</v>
      </c>
    </row>
    <row r="123" spans="1:16" ht="13.15" customHeight="1" x14ac:dyDescent="0.25">
      <c r="A123" s="1" t="s">
        <v>127</v>
      </c>
      <c r="B123" s="1" t="s">
        <v>1182</v>
      </c>
      <c r="C123" s="18">
        <v>5</v>
      </c>
      <c r="D123" s="10">
        <f t="shared" ca="1" si="10"/>
        <v>11882</v>
      </c>
      <c r="E123" s="10">
        <f t="shared" ca="1" si="11"/>
        <v>8835</v>
      </c>
      <c r="F123" s="10">
        <f t="shared" ca="1" si="12"/>
        <v>4240.8</v>
      </c>
      <c r="G123" s="14">
        <f t="shared" ca="1" si="13"/>
        <v>-0.48</v>
      </c>
      <c r="H123" s="10"/>
      <c r="I123" s="10">
        <f t="shared" ca="1" si="14"/>
        <v>21204</v>
      </c>
      <c r="J123" s="10">
        <f t="shared" ca="1" si="15"/>
        <v>13075.8</v>
      </c>
      <c r="K123" s="10">
        <f t="shared" ca="1" si="16"/>
        <v>65379</v>
      </c>
      <c r="L123" s="10">
        <f t="shared" ca="1" si="17"/>
        <v>212.04000000000002</v>
      </c>
      <c r="M123" s="10"/>
      <c r="N123" s="10">
        <f t="shared" ca="1" si="18"/>
        <v>26</v>
      </c>
      <c r="O123" s="10">
        <f t="shared" ca="1" si="19"/>
        <v>12837.759999999998</v>
      </c>
      <c r="P123" s="1" t="s">
        <v>2126</v>
      </c>
    </row>
    <row r="124" spans="1:16" ht="13.15" customHeight="1" x14ac:dyDescent="0.25">
      <c r="A124" s="1" t="s">
        <v>128</v>
      </c>
      <c r="B124" s="1" t="s">
        <v>1183</v>
      </c>
      <c r="C124" s="18">
        <v>8</v>
      </c>
      <c r="D124" s="10">
        <f t="shared" ca="1" si="10"/>
        <v>11093</v>
      </c>
      <c r="E124" s="10">
        <f t="shared" ca="1" si="11"/>
        <v>5147</v>
      </c>
      <c r="F124" s="10">
        <f t="shared" ca="1" si="12"/>
        <v>669.11</v>
      </c>
      <c r="G124" s="14">
        <f t="shared" ca="1" si="13"/>
        <v>-0.13</v>
      </c>
      <c r="H124" s="10"/>
      <c r="I124" s="10">
        <f t="shared" ca="1" si="14"/>
        <v>5352.88</v>
      </c>
      <c r="J124" s="10">
        <f t="shared" ca="1" si="15"/>
        <v>5816.11</v>
      </c>
      <c r="K124" s="10">
        <f t="shared" ca="1" si="16"/>
        <v>46528.88</v>
      </c>
      <c r="L124" s="10">
        <f t="shared" ca="1" si="17"/>
        <v>33.455500000000001</v>
      </c>
      <c r="M124" s="10"/>
      <c r="N124" s="10">
        <f t="shared" ca="1" si="18"/>
        <v>64</v>
      </c>
      <c r="O124" s="10">
        <f t="shared" ca="1" si="19"/>
        <v>5718.6544999999996</v>
      </c>
      <c r="P124" s="1" t="s">
        <v>2126</v>
      </c>
    </row>
    <row r="125" spans="1:16" ht="13.15" customHeight="1" x14ac:dyDescent="0.25">
      <c r="A125" s="1" t="s">
        <v>129</v>
      </c>
      <c r="B125" s="1" t="s">
        <v>1184</v>
      </c>
      <c r="C125" s="18">
        <v>28</v>
      </c>
      <c r="D125" s="10">
        <f t="shared" ca="1" si="10"/>
        <v>11625</v>
      </c>
      <c r="E125" s="10">
        <f t="shared" ca="1" si="11"/>
        <v>4182</v>
      </c>
      <c r="F125" s="10">
        <f t="shared" ca="1" si="12"/>
        <v>0</v>
      </c>
      <c r="G125" s="14">
        <f t="shared" ca="1" si="13"/>
        <v>0</v>
      </c>
      <c r="H125" s="10"/>
      <c r="I125" s="10">
        <f t="shared" ca="1" si="14"/>
        <v>0</v>
      </c>
      <c r="J125" s="10">
        <f t="shared" ca="1" si="15"/>
        <v>4182</v>
      </c>
      <c r="K125" s="10">
        <f t="shared" ca="1" si="16"/>
        <v>117096</v>
      </c>
      <c r="L125" s="10">
        <f t="shared" ca="1" si="17"/>
        <v>0</v>
      </c>
      <c r="M125" s="10"/>
      <c r="N125" s="10">
        <f t="shared" ca="1" si="18"/>
        <v>48</v>
      </c>
      <c r="O125" s="10">
        <f t="shared" ca="1" si="19"/>
        <v>4134</v>
      </c>
      <c r="P125" s="1" t="s">
        <v>2126</v>
      </c>
    </row>
    <row r="126" spans="1:16" ht="13.15" customHeight="1" x14ac:dyDescent="0.25">
      <c r="A126" s="1" t="s">
        <v>130</v>
      </c>
      <c r="B126" s="1" t="s">
        <v>1185</v>
      </c>
      <c r="C126" s="18">
        <v>47</v>
      </c>
      <c r="D126" s="10">
        <f t="shared" ca="1" si="10"/>
        <v>18647</v>
      </c>
      <c r="E126" s="10">
        <f t="shared" ca="1" si="11"/>
        <v>2318</v>
      </c>
      <c r="F126" s="10">
        <f t="shared" ca="1" si="12"/>
        <v>695.4</v>
      </c>
      <c r="G126" s="14">
        <f t="shared" ca="1" si="13"/>
        <v>-0.3</v>
      </c>
      <c r="H126" s="10"/>
      <c r="I126" s="10">
        <f t="shared" ca="1" si="14"/>
        <v>32683.8</v>
      </c>
      <c r="J126" s="10">
        <f t="shared" ca="1" si="15"/>
        <v>3013.4</v>
      </c>
      <c r="K126" s="10">
        <f t="shared" ca="1" si="16"/>
        <v>141629.80000000002</v>
      </c>
      <c r="L126" s="10">
        <f t="shared" ca="1" si="17"/>
        <v>34.770000000000003</v>
      </c>
      <c r="M126" s="10"/>
      <c r="N126" s="10">
        <f t="shared" ca="1" si="18"/>
        <v>56</v>
      </c>
      <c r="O126" s="10">
        <f t="shared" ca="1" si="19"/>
        <v>2922.63</v>
      </c>
      <c r="P126" s="1" t="s">
        <v>2126</v>
      </c>
    </row>
    <row r="127" spans="1:16" ht="13.15" customHeight="1" x14ac:dyDescent="0.25">
      <c r="A127" s="1" t="s">
        <v>131</v>
      </c>
      <c r="B127" s="1" t="s">
        <v>1186</v>
      </c>
      <c r="C127" s="18">
        <v>43</v>
      </c>
      <c r="D127" s="10">
        <f t="shared" ca="1" si="10"/>
        <v>10758</v>
      </c>
      <c r="E127" s="10">
        <f t="shared" ca="1" si="11"/>
        <v>1455</v>
      </c>
      <c r="F127" s="10">
        <f t="shared" ca="1" si="12"/>
        <v>349.2</v>
      </c>
      <c r="G127" s="14">
        <f t="shared" ca="1" si="13"/>
        <v>-0.24</v>
      </c>
      <c r="H127" s="10"/>
      <c r="I127" s="10">
        <f t="shared" ca="1" si="14"/>
        <v>15015.6</v>
      </c>
      <c r="J127" s="10">
        <f t="shared" ca="1" si="15"/>
        <v>1804.2</v>
      </c>
      <c r="K127" s="10">
        <f t="shared" ca="1" si="16"/>
        <v>77580.600000000006</v>
      </c>
      <c r="L127" s="10">
        <f t="shared" ca="1" si="17"/>
        <v>17.46</v>
      </c>
      <c r="M127" s="10"/>
      <c r="N127" s="10">
        <f t="shared" ca="1" si="18"/>
        <v>76</v>
      </c>
      <c r="O127" s="10">
        <f t="shared" ca="1" si="19"/>
        <v>1710.74</v>
      </c>
      <c r="P127" s="1" t="s">
        <v>2126</v>
      </c>
    </row>
    <row r="128" spans="1:16" ht="13.15" customHeight="1" x14ac:dyDescent="0.25">
      <c r="A128" s="1" t="s">
        <v>132</v>
      </c>
      <c r="B128" s="1" t="s">
        <v>1187</v>
      </c>
      <c r="C128" s="18">
        <v>42</v>
      </c>
      <c r="D128" s="10">
        <f t="shared" ca="1" si="10"/>
        <v>5356</v>
      </c>
      <c r="E128" s="10">
        <f t="shared" ca="1" si="11"/>
        <v>2002</v>
      </c>
      <c r="F128" s="10">
        <f t="shared" ca="1" si="12"/>
        <v>640.64</v>
      </c>
      <c r="G128" s="14">
        <f t="shared" ca="1" si="13"/>
        <v>-0.32</v>
      </c>
      <c r="H128" s="10"/>
      <c r="I128" s="10">
        <f t="shared" ca="1" si="14"/>
        <v>26906.880000000001</v>
      </c>
      <c r="J128" s="10">
        <f t="shared" ca="1" si="15"/>
        <v>2642.64</v>
      </c>
      <c r="K128" s="10">
        <f t="shared" ca="1" si="16"/>
        <v>110990.87999999999</v>
      </c>
      <c r="L128" s="10">
        <f t="shared" ca="1" si="17"/>
        <v>32.032000000000004</v>
      </c>
      <c r="M128" s="10"/>
      <c r="N128" s="10">
        <f t="shared" ca="1" si="18"/>
        <v>98</v>
      </c>
      <c r="O128" s="10">
        <f t="shared" ca="1" si="19"/>
        <v>2512.6079999999997</v>
      </c>
      <c r="P128" s="1" t="s">
        <v>2126</v>
      </c>
    </row>
    <row r="129" spans="1:16" ht="13.15" customHeight="1" x14ac:dyDescent="0.25">
      <c r="A129" s="1" t="s">
        <v>133</v>
      </c>
      <c r="B129" s="1" t="s">
        <v>1188</v>
      </c>
      <c r="C129" s="18">
        <v>5</v>
      </c>
      <c r="D129" s="10">
        <f t="shared" ca="1" si="10"/>
        <v>11205</v>
      </c>
      <c r="E129" s="10">
        <f t="shared" ca="1" si="11"/>
        <v>10954</v>
      </c>
      <c r="F129" s="10">
        <f t="shared" ca="1" si="12"/>
        <v>1862.18</v>
      </c>
      <c r="G129" s="14">
        <f t="shared" ca="1" si="13"/>
        <v>-0.17</v>
      </c>
      <c r="H129" s="10"/>
      <c r="I129" s="10">
        <f t="shared" ca="1" si="14"/>
        <v>9310.9</v>
      </c>
      <c r="J129" s="10">
        <f t="shared" ca="1" si="15"/>
        <v>12816.18</v>
      </c>
      <c r="K129" s="10">
        <f t="shared" ca="1" si="16"/>
        <v>64080.9</v>
      </c>
      <c r="L129" s="10">
        <f t="shared" ca="1" si="17"/>
        <v>93.109000000000009</v>
      </c>
      <c r="M129" s="10"/>
      <c r="N129" s="10">
        <f t="shared" ca="1" si="18"/>
        <v>37</v>
      </c>
      <c r="O129" s="10">
        <f t="shared" ca="1" si="19"/>
        <v>12686.071</v>
      </c>
      <c r="P129" s="1" t="s">
        <v>2126</v>
      </c>
    </row>
    <row r="130" spans="1:16" ht="13.15" customHeight="1" x14ac:dyDescent="0.25">
      <c r="A130" s="1" t="s">
        <v>134</v>
      </c>
      <c r="B130" s="1" t="s">
        <v>1189</v>
      </c>
      <c r="C130" s="18">
        <v>33</v>
      </c>
      <c r="D130" s="10">
        <f t="shared" ca="1" si="10"/>
        <v>19298</v>
      </c>
      <c r="E130" s="10">
        <f t="shared" ca="1" si="11"/>
        <v>1305</v>
      </c>
      <c r="F130" s="10">
        <f t="shared" ca="1" si="12"/>
        <v>65.25</v>
      </c>
      <c r="G130" s="14">
        <f t="shared" ca="1" si="13"/>
        <v>-0.05</v>
      </c>
      <c r="H130" s="10"/>
      <c r="I130" s="10">
        <f t="shared" ca="1" si="14"/>
        <v>2153.25</v>
      </c>
      <c r="J130" s="10">
        <f t="shared" ca="1" si="15"/>
        <v>1370.25</v>
      </c>
      <c r="K130" s="10">
        <f t="shared" ca="1" si="16"/>
        <v>45218.25</v>
      </c>
      <c r="L130" s="10">
        <f t="shared" ca="1" si="17"/>
        <v>3.2625000000000002</v>
      </c>
      <c r="M130" s="10"/>
      <c r="N130" s="10">
        <f t="shared" ca="1" si="18"/>
        <v>8</v>
      </c>
      <c r="O130" s="10">
        <f t="shared" ca="1" si="19"/>
        <v>1358.9875</v>
      </c>
      <c r="P130" s="1" t="s">
        <v>2126</v>
      </c>
    </row>
    <row r="131" spans="1:16" ht="13.15" customHeight="1" x14ac:dyDescent="0.25">
      <c r="A131" s="1" t="s">
        <v>135</v>
      </c>
      <c r="B131" s="1" t="s">
        <v>1190</v>
      </c>
      <c r="C131" s="18">
        <v>0</v>
      </c>
      <c r="D131" s="10">
        <f t="shared" ca="1" si="10"/>
        <v>5910</v>
      </c>
      <c r="E131" s="10">
        <f t="shared" ca="1" si="11"/>
        <v>866</v>
      </c>
      <c r="F131" s="10">
        <f t="shared" ca="1" si="12"/>
        <v>25.98</v>
      </c>
      <c r="G131" s="14">
        <f t="shared" ca="1" si="13"/>
        <v>-0.03</v>
      </c>
      <c r="H131" s="10"/>
      <c r="I131" s="10">
        <f t="shared" ca="1" si="14"/>
        <v>0</v>
      </c>
      <c r="J131" s="10">
        <f t="shared" ca="1" si="15"/>
        <v>891.98</v>
      </c>
      <c r="K131" s="10">
        <f t="shared" ca="1" si="16"/>
        <v>0</v>
      </c>
      <c r="L131" s="10">
        <f t="shared" ca="1" si="17"/>
        <v>1.2990000000000002</v>
      </c>
      <c r="M131" s="10"/>
      <c r="N131" s="10">
        <f t="shared" ca="1" si="18"/>
        <v>49</v>
      </c>
      <c r="O131" s="10">
        <f t="shared" ca="1" si="19"/>
        <v>841.68100000000004</v>
      </c>
      <c r="P131" s="1" t="s">
        <v>2126</v>
      </c>
    </row>
    <row r="132" spans="1:16" ht="13.15" customHeight="1" x14ac:dyDescent="0.25">
      <c r="A132" s="1" t="s">
        <v>136</v>
      </c>
      <c r="B132" s="1" t="s">
        <v>1191</v>
      </c>
      <c r="C132" s="18">
        <v>76</v>
      </c>
      <c r="D132" s="10">
        <f t="shared" ref="D132:D195" ca="1" si="20">RANDBETWEEN(800, 20000)</f>
        <v>10464</v>
      </c>
      <c r="E132" s="10">
        <f t="shared" ref="E132:E195" ca="1" si="21">RANDBETWEEN(400, 15000)</f>
        <v>14147</v>
      </c>
      <c r="F132" s="10">
        <f t="shared" ref="F132:F195" ca="1" si="22">-E132*G132</f>
        <v>5092.92</v>
      </c>
      <c r="G132" s="14">
        <f t="shared" ref="G132:G195" ca="1" si="23">RANDBETWEEN(-50,0)/100</f>
        <v>-0.36</v>
      </c>
      <c r="H132" s="10"/>
      <c r="I132" s="10">
        <f t="shared" ref="I132:I195" ca="1" si="24">C132*F132</f>
        <v>387061.92</v>
      </c>
      <c r="J132" s="10">
        <f t="shared" ref="J132:J195" ca="1" si="25">E132+F132</f>
        <v>19239.919999999998</v>
      </c>
      <c r="K132" s="10">
        <f t="shared" ref="K132:K195" ca="1" si="26">J132*C132</f>
        <v>1462233.92</v>
      </c>
      <c r="L132" s="10">
        <f t="shared" ref="L132:L195" ca="1" si="27">F132*0.05</f>
        <v>254.64600000000002</v>
      </c>
      <c r="M132" s="10"/>
      <c r="N132" s="10">
        <f t="shared" ref="N132:N195" ca="1" si="28">RANDBETWEEN(0,100)</f>
        <v>57</v>
      </c>
      <c r="O132" s="10">
        <f t="shared" ref="O132:O195" ca="1" si="29">J132-L132-M132-N132</f>
        <v>18928.273999999998</v>
      </c>
      <c r="P132" s="1" t="s">
        <v>2126</v>
      </c>
    </row>
    <row r="133" spans="1:16" ht="13.15" customHeight="1" x14ac:dyDescent="0.25">
      <c r="A133" s="1" t="s">
        <v>137</v>
      </c>
      <c r="B133" s="1" t="s">
        <v>1192</v>
      </c>
      <c r="C133" s="18">
        <v>78</v>
      </c>
      <c r="D133" s="10">
        <f t="shared" ca="1" si="20"/>
        <v>13691</v>
      </c>
      <c r="E133" s="10">
        <f t="shared" ca="1" si="21"/>
        <v>11996</v>
      </c>
      <c r="F133" s="10">
        <f t="shared" ca="1" si="22"/>
        <v>239.92000000000002</v>
      </c>
      <c r="G133" s="14">
        <f t="shared" ca="1" si="23"/>
        <v>-0.02</v>
      </c>
      <c r="H133" s="10"/>
      <c r="I133" s="10">
        <f t="shared" ca="1" si="24"/>
        <v>18713.760000000002</v>
      </c>
      <c r="J133" s="10">
        <f t="shared" ca="1" si="25"/>
        <v>12235.92</v>
      </c>
      <c r="K133" s="10">
        <f t="shared" ca="1" si="26"/>
        <v>954401.76</v>
      </c>
      <c r="L133" s="10">
        <f t="shared" ca="1" si="27"/>
        <v>11.996000000000002</v>
      </c>
      <c r="M133" s="10"/>
      <c r="N133" s="10">
        <f t="shared" ca="1" si="28"/>
        <v>44</v>
      </c>
      <c r="O133" s="10">
        <f t="shared" ca="1" si="29"/>
        <v>12179.924000000001</v>
      </c>
      <c r="P133" s="1" t="s">
        <v>2126</v>
      </c>
    </row>
    <row r="134" spans="1:16" ht="13.15" customHeight="1" x14ac:dyDescent="0.25">
      <c r="A134" s="1" t="s">
        <v>138</v>
      </c>
      <c r="B134" s="1" t="s">
        <v>1193</v>
      </c>
      <c r="C134" s="18">
        <v>50</v>
      </c>
      <c r="D134" s="10">
        <f t="shared" ca="1" si="20"/>
        <v>4349</v>
      </c>
      <c r="E134" s="10">
        <f t="shared" ca="1" si="21"/>
        <v>9311</v>
      </c>
      <c r="F134" s="10">
        <f t="shared" ca="1" si="22"/>
        <v>2048.42</v>
      </c>
      <c r="G134" s="14">
        <f t="shared" ca="1" si="23"/>
        <v>-0.22</v>
      </c>
      <c r="H134" s="10"/>
      <c r="I134" s="10">
        <f t="shared" ca="1" si="24"/>
        <v>102421</v>
      </c>
      <c r="J134" s="10">
        <f t="shared" ca="1" si="25"/>
        <v>11359.42</v>
      </c>
      <c r="K134" s="10">
        <f t="shared" ca="1" si="26"/>
        <v>567971</v>
      </c>
      <c r="L134" s="10">
        <f t="shared" ca="1" si="27"/>
        <v>102.42100000000001</v>
      </c>
      <c r="M134" s="10"/>
      <c r="N134" s="10">
        <f t="shared" ca="1" si="28"/>
        <v>9</v>
      </c>
      <c r="O134" s="10">
        <f t="shared" ca="1" si="29"/>
        <v>11247.999</v>
      </c>
      <c r="P134" s="1" t="s">
        <v>2126</v>
      </c>
    </row>
    <row r="135" spans="1:16" ht="13.15" customHeight="1" x14ac:dyDescent="0.25">
      <c r="A135" s="1" t="s">
        <v>139</v>
      </c>
      <c r="B135" s="1" t="s">
        <v>1194</v>
      </c>
      <c r="C135" s="18">
        <v>8</v>
      </c>
      <c r="D135" s="10">
        <f t="shared" ca="1" si="20"/>
        <v>6075</v>
      </c>
      <c r="E135" s="10">
        <f t="shared" ca="1" si="21"/>
        <v>11294</v>
      </c>
      <c r="F135" s="10">
        <f t="shared" ca="1" si="22"/>
        <v>1242.3399999999999</v>
      </c>
      <c r="G135" s="14">
        <f t="shared" ca="1" si="23"/>
        <v>-0.11</v>
      </c>
      <c r="H135" s="10"/>
      <c r="I135" s="10">
        <f t="shared" ca="1" si="24"/>
        <v>9938.7199999999993</v>
      </c>
      <c r="J135" s="10">
        <f t="shared" ca="1" si="25"/>
        <v>12536.34</v>
      </c>
      <c r="K135" s="10">
        <f t="shared" ca="1" si="26"/>
        <v>100290.72</v>
      </c>
      <c r="L135" s="10">
        <f t="shared" ca="1" si="27"/>
        <v>62.116999999999997</v>
      </c>
      <c r="M135" s="10"/>
      <c r="N135" s="10">
        <f t="shared" ca="1" si="28"/>
        <v>88</v>
      </c>
      <c r="O135" s="10">
        <f t="shared" ca="1" si="29"/>
        <v>12386.223</v>
      </c>
      <c r="P135" s="1" t="s">
        <v>2126</v>
      </c>
    </row>
    <row r="136" spans="1:16" ht="13.15" customHeight="1" x14ac:dyDescent="0.25">
      <c r="A136" s="1" t="s">
        <v>140</v>
      </c>
      <c r="B136" s="1" t="s">
        <v>1195</v>
      </c>
      <c r="C136" s="18">
        <v>60</v>
      </c>
      <c r="D136" s="10">
        <f t="shared" ca="1" si="20"/>
        <v>17936</v>
      </c>
      <c r="E136" s="10">
        <f t="shared" ca="1" si="21"/>
        <v>2671</v>
      </c>
      <c r="F136" s="10">
        <f t="shared" ca="1" si="22"/>
        <v>454.07000000000005</v>
      </c>
      <c r="G136" s="14">
        <f t="shared" ca="1" si="23"/>
        <v>-0.17</v>
      </c>
      <c r="H136" s="10"/>
      <c r="I136" s="10">
        <f t="shared" ca="1" si="24"/>
        <v>27244.200000000004</v>
      </c>
      <c r="J136" s="10">
        <f t="shared" ca="1" si="25"/>
        <v>3125.07</v>
      </c>
      <c r="K136" s="10">
        <f t="shared" ca="1" si="26"/>
        <v>187504.2</v>
      </c>
      <c r="L136" s="10">
        <f t="shared" ca="1" si="27"/>
        <v>22.703500000000005</v>
      </c>
      <c r="M136" s="10"/>
      <c r="N136" s="10">
        <f t="shared" ca="1" si="28"/>
        <v>87</v>
      </c>
      <c r="O136" s="10">
        <f t="shared" ca="1" si="29"/>
        <v>3015.3665000000001</v>
      </c>
      <c r="P136" s="1" t="s">
        <v>2126</v>
      </c>
    </row>
    <row r="137" spans="1:16" ht="13.15" customHeight="1" x14ac:dyDescent="0.25">
      <c r="A137" s="1" t="s">
        <v>141</v>
      </c>
      <c r="B137" s="1" t="s">
        <v>1196</v>
      </c>
      <c r="C137" s="18">
        <v>11</v>
      </c>
      <c r="D137" s="10">
        <f t="shared" ca="1" si="20"/>
        <v>18453</v>
      </c>
      <c r="E137" s="10">
        <f t="shared" ca="1" si="21"/>
        <v>12722</v>
      </c>
      <c r="F137" s="10">
        <f t="shared" ca="1" si="22"/>
        <v>2671.62</v>
      </c>
      <c r="G137" s="14">
        <f t="shared" ca="1" si="23"/>
        <v>-0.21</v>
      </c>
      <c r="H137" s="10"/>
      <c r="I137" s="10">
        <f t="shared" ca="1" si="24"/>
        <v>29387.82</v>
      </c>
      <c r="J137" s="10">
        <f t="shared" ca="1" si="25"/>
        <v>15393.619999999999</v>
      </c>
      <c r="K137" s="10">
        <f t="shared" ca="1" si="26"/>
        <v>169329.81999999998</v>
      </c>
      <c r="L137" s="10">
        <f t="shared" ca="1" si="27"/>
        <v>133.58099999999999</v>
      </c>
      <c r="M137" s="10"/>
      <c r="N137" s="10">
        <f t="shared" ca="1" si="28"/>
        <v>93</v>
      </c>
      <c r="O137" s="10">
        <f t="shared" ca="1" si="29"/>
        <v>15167.038999999999</v>
      </c>
      <c r="P137" s="1" t="s">
        <v>2126</v>
      </c>
    </row>
    <row r="138" spans="1:16" ht="13.15" customHeight="1" x14ac:dyDescent="0.25">
      <c r="A138" s="1" t="s">
        <v>142</v>
      </c>
      <c r="B138" s="1" t="s">
        <v>1197</v>
      </c>
      <c r="C138" s="18">
        <v>44</v>
      </c>
      <c r="D138" s="10">
        <f t="shared" ca="1" si="20"/>
        <v>10185</v>
      </c>
      <c r="E138" s="10">
        <f t="shared" ca="1" si="21"/>
        <v>13793</v>
      </c>
      <c r="F138" s="10">
        <f t="shared" ca="1" si="22"/>
        <v>4275.83</v>
      </c>
      <c r="G138" s="14">
        <f t="shared" ca="1" si="23"/>
        <v>-0.31</v>
      </c>
      <c r="H138" s="10"/>
      <c r="I138" s="10">
        <f t="shared" ca="1" si="24"/>
        <v>188136.52</v>
      </c>
      <c r="J138" s="10">
        <f t="shared" ca="1" si="25"/>
        <v>18068.830000000002</v>
      </c>
      <c r="K138" s="10">
        <f t="shared" ca="1" si="26"/>
        <v>795028.52</v>
      </c>
      <c r="L138" s="10">
        <f t="shared" ca="1" si="27"/>
        <v>213.79150000000001</v>
      </c>
      <c r="M138" s="10"/>
      <c r="N138" s="10">
        <f t="shared" ca="1" si="28"/>
        <v>37</v>
      </c>
      <c r="O138" s="10">
        <f t="shared" ca="1" si="29"/>
        <v>17818.038500000002</v>
      </c>
      <c r="P138" s="1" t="s">
        <v>2126</v>
      </c>
    </row>
    <row r="139" spans="1:16" ht="13.15" customHeight="1" x14ac:dyDescent="0.25">
      <c r="A139" s="1" t="s">
        <v>143</v>
      </c>
      <c r="B139" s="1" t="s">
        <v>1198</v>
      </c>
      <c r="C139" s="18">
        <v>53</v>
      </c>
      <c r="D139" s="10">
        <f t="shared" ca="1" si="20"/>
        <v>8421</v>
      </c>
      <c r="E139" s="10">
        <f t="shared" ca="1" si="21"/>
        <v>10561</v>
      </c>
      <c r="F139" s="10">
        <f t="shared" ca="1" si="22"/>
        <v>3273.91</v>
      </c>
      <c r="G139" s="14">
        <f t="shared" ca="1" si="23"/>
        <v>-0.31</v>
      </c>
      <c r="H139" s="10"/>
      <c r="I139" s="10">
        <f t="shared" ca="1" si="24"/>
        <v>173517.22999999998</v>
      </c>
      <c r="J139" s="10">
        <f t="shared" ca="1" si="25"/>
        <v>13834.91</v>
      </c>
      <c r="K139" s="10">
        <f t="shared" ca="1" si="26"/>
        <v>733250.23</v>
      </c>
      <c r="L139" s="10">
        <f t="shared" ca="1" si="27"/>
        <v>163.69550000000001</v>
      </c>
      <c r="M139" s="10"/>
      <c r="N139" s="10">
        <f t="shared" ca="1" si="28"/>
        <v>18</v>
      </c>
      <c r="O139" s="10">
        <f t="shared" ca="1" si="29"/>
        <v>13653.2145</v>
      </c>
      <c r="P139" s="1" t="s">
        <v>2126</v>
      </c>
    </row>
    <row r="140" spans="1:16" ht="13.15" customHeight="1" x14ac:dyDescent="0.25">
      <c r="A140" s="1" t="s">
        <v>144</v>
      </c>
      <c r="B140" s="1" t="s">
        <v>1199</v>
      </c>
      <c r="C140" s="18">
        <v>4</v>
      </c>
      <c r="D140" s="10">
        <f t="shared" ca="1" si="20"/>
        <v>16127</v>
      </c>
      <c r="E140" s="10">
        <f t="shared" ca="1" si="21"/>
        <v>10864</v>
      </c>
      <c r="F140" s="10">
        <f t="shared" ca="1" si="22"/>
        <v>108.64</v>
      </c>
      <c r="G140" s="14">
        <f t="shared" ca="1" si="23"/>
        <v>-0.01</v>
      </c>
      <c r="H140" s="10"/>
      <c r="I140" s="10">
        <f t="shared" ca="1" si="24"/>
        <v>434.56</v>
      </c>
      <c r="J140" s="10">
        <f t="shared" ca="1" si="25"/>
        <v>10972.64</v>
      </c>
      <c r="K140" s="10">
        <f t="shared" ca="1" si="26"/>
        <v>43890.559999999998</v>
      </c>
      <c r="L140" s="10">
        <f t="shared" ca="1" si="27"/>
        <v>5.4320000000000004</v>
      </c>
      <c r="M140" s="10"/>
      <c r="N140" s="10">
        <f t="shared" ca="1" si="28"/>
        <v>78</v>
      </c>
      <c r="O140" s="10">
        <f t="shared" ca="1" si="29"/>
        <v>10889.207999999999</v>
      </c>
      <c r="P140" s="1" t="s">
        <v>2126</v>
      </c>
    </row>
    <row r="141" spans="1:16" ht="13.15" customHeight="1" x14ac:dyDescent="0.25">
      <c r="A141" s="1" t="s">
        <v>145</v>
      </c>
      <c r="B141" s="1" t="s">
        <v>1200</v>
      </c>
      <c r="C141" s="18">
        <v>72</v>
      </c>
      <c r="D141" s="10">
        <f t="shared" ca="1" si="20"/>
        <v>18780</v>
      </c>
      <c r="E141" s="10">
        <f t="shared" ca="1" si="21"/>
        <v>2710</v>
      </c>
      <c r="F141" s="10">
        <f t="shared" ca="1" si="22"/>
        <v>1138.2</v>
      </c>
      <c r="G141" s="14">
        <f t="shared" ca="1" si="23"/>
        <v>-0.42</v>
      </c>
      <c r="H141" s="10"/>
      <c r="I141" s="10">
        <f t="shared" ca="1" si="24"/>
        <v>81950.400000000009</v>
      </c>
      <c r="J141" s="10">
        <f t="shared" ca="1" si="25"/>
        <v>3848.2</v>
      </c>
      <c r="K141" s="10">
        <f t="shared" ca="1" si="26"/>
        <v>277070.39999999997</v>
      </c>
      <c r="L141" s="10">
        <f t="shared" ca="1" si="27"/>
        <v>56.910000000000004</v>
      </c>
      <c r="M141" s="10"/>
      <c r="N141" s="10">
        <f t="shared" ca="1" si="28"/>
        <v>84</v>
      </c>
      <c r="O141" s="10">
        <f t="shared" ca="1" si="29"/>
        <v>3707.29</v>
      </c>
      <c r="P141" s="1" t="s">
        <v>2126</v>
      </c>
    </row>
    <row r="142" spans="1:16" ht="13.15" customHeight="1" x14ac:dyDescent="0.25">
      <c r="A142" s="1" t="s">
        <v>146</v>
      </c>
      <c r="B142" s="1" t="s">
        <v>1201</v>
      </c>
      <c r="C142" s="18">
        <v>74</v>
      </c>
      <c r="D142" s="10">
        <f t="shared" ca="1" si="20"/>
        <v>8313</v>
      </c>
      <c r="E142" s="10">
        <f t="shared" ca="1" si="21"/>
        <v>2273</v>
      </c>
      <c r="F142" s="10">
        <f t="shared" ca="1" si="22"/>
        <v>772.82</v>
      </c>
      <c r="G142" s="14">
        <f t="shared" ca="1" si="23"/>
        <v>-0.34</v>
      </c>
      <c r="H142" s="10"/>
      <c r="I142" s="10">
        <f t="shared" ca="1" si="24"/>
        <v>57188.68</v>
      </c>
      <c r="J142" s="10">
        <f t="shared" ca="1" si="25"/>
        <v>3045.82</v>
      </c>
      <c r="K142" s="10">
        <f t="shared" ca="1" si="26"/>
        <v>225390.68000000002</v>
      </c>
      <c r="L142" s="10">
        <f t="shared" ca="1" si="27"/>
        <v>38.641000000000005</v>
      </c>
      <c r="M142" s="10"/>
      <c r="N142" s="10">
        <f t="shared" ca="1" si="28"/>
        <v>45</v>
      </c>
      <c r="O142" s="10">
        <f t="shared" ca="1" si="29"/>
        <v>2962.1790000000001</v>
      </c>
      <c r="P142" s="1" t="s">
        <v>2126</v>
      </c>
    </row>
    <row r="143" spans="1:16" ht="13.15" customHeight="1" x14ac:dyDescent="0.25">
      <c r="A143" s="1" t="s">
        <v>147</v>
      </c>
      <c r="B143" s="1" t="s">
        <v>1202</v>
      </c>
      <c r="C143" s="18">
        <v>30</v>
      </c>
      <c r="D143" s="10">
        <f t="shared" ca="1" si="20"/>
        <v>7133</v>
      </c>
      <c r="E143" s="10">
        <f t="shared" ca="1" si="21"/>
        <v>4215</v>
      </c>
      <c r="F143" s="10">
        <f t="shared" ca="1" si="22"/>
        <v>1981.05</v>
      </c>
      <c r="G143" s="14">
        <f t="shared" ca="1" si="23"/>
        <v>-0.47</v>
      </c>
      <c r="H143" s="10"/>
      <c r="I143" s="10">
        <f t="shared" ca="1" si="24"/>
        <v>59431.5</v>
      </c>
      <c r="J143" s="10">
        <f t="shared" ca="1" si="25"/>
        <v>6196.05</v>
      </c>
      <c r="K143" s="10">
        <f t="shared" ca="1" si="26"/>
        <v>185881.5</v>
      </c>
      <c r="L143" s="10">
        <f t="shared" ca="1" si="27"/>
        <v>99.052500000000009</v>
      </c>
      <c r="M143" s="10"/>
      <c r="N143" s="10">
        <f t="shared" ca="1" si="28"/>
        <v>69</v>
      </c>
      <c r="O143" s="10">
        <f t="shared" ca="1" si="29"/>
        <v>6027.9975000000004</v>
      </c>
      <c r="P143" s="1" t="s">
        <v>2126</v>
      </c>
    </row>
    <row r="144" spans="1:16" ht="13.15" customHeight="1" x14ac:dyDescent="0.25">
      <c r="A144" s="1" t="s">
        <v>148</v>
      </c>
      <c r="B144" s="1" t="s">
        <v>1203</v>
      </c>
      <c r="C144" s="18">
        <v>56</v>
      </c>
      <c r="D144" s="10">
        <f t="shared" ca="1" si="20"/>
        <v>17869</v>
      </c>
      <c r="E144" s="10">
        <f t="shared" ca="1" si="21"/>
        <v>1281</v>
      </c>
      <c r="F144" s="10">
        <f t="shared" ca="1" si="22"/>
        <v>473.96999999999997</v>
      </c>
      <c r="G144" s="14">
        <f t="shared" ca="1" si="23"/>
        <v>-0.37</v>
      </c>
      <c r="H144" s="10"/>
      <c r="I144" s="10">
        <f t="shared" ca="1" si="24"/>
        <v>26542.32</v>
      </c>
      <c r="J144" s="10">
        <f t="shared" ca="1" si="25"/>
        <v>1754.97</v>
      </c>
      <c r="K144" s="10">
        <f t="shared" ca="1" si="26"/>
        <v>98278.32</v>
      </c>
      <c r="L144" s="10">
        <f t="shared" ca="1" si="27"/>
        <v>23.698499999999999</v>
      </c>
      <c r="M144" s="10"/>
      <c r="N144" s="10">
        <f t="shared" ca="1" si="28"/>
        <v>86</v>
      </c>
      <c r="O144" s="10">
        <f t="shared" ca="1" si="29"/>
        <v>1645.2715000000001</v>
      </c>
      <c r="P144" s="1" t="s">
        <v>2126</v>
      </c>
    </row>
    <row r="145" spans="1:16" ht="13.15" customHeight="1" x14ac:dyDescent="0.25">
      <c r="A145" s="1" t="s">
        <v>149</v>
      </c>
      <c r="B145" s="1" t="s">
        <v>1204</v>
      </c>
      <c r="C145" s="18">
        <v>93</v>
      </c>
      <c r="D145" s="10">
        <f t="shared" ca="1" si="20"/>
        <v>15054</v>
      </c>
      <c r="E145" s="10">
        <f t="shared" ca="1" si="21"/>
        <v>13777</v>
      </c>
      <c r="F145" s="10">
        <f t="shared" ca="1" si="22"/>
        <v>137.77000000000001</v>
      </c>
      <c r="G145" s="14">
        <f t="shared" ca="1" si="23"/>
        <v>-0.01</v>
      </c>
      <c r="H145" s="10"/>
      <c r="I145" s="10">
        <f t="shared" ca="1" si="24"/>
        <v>12812.61</v>
      </c>
      <c r="J145" s="10">
        <f t="shared" ca="1" si="25"/>
        <v>13914.77</v>
      </c>
      <c r="K145" s="10">
        <f t="shared" ca="1" si="26"/>
        <v>1294073.6100000001</v>
      </c>
      <c r="L145" s="10">
        <f t="shared" ca="1" si="27"/>
        <v>6.8885000000000005</v>
      </c>
      <c r="M145" s="10"/>
      <c r="N145" s="10">
        <f t="shared" ca="1" si="28"/>
        <v>20</v>
      </c>
      <c r="O145" s="10">
        <f t="shared" ca="1" si="29"/>
        <v>13887.881500000001</v>
      </c>
      <c r="P145" s="1" t="s">
        <v>2126</v>
      </c>
    </row>
    <row r="146" spans="1:16" ht="13.15" customHeight="1" x14ac:dyDescent="0.25">
      <c r="A146" s="1" t="s">
        <v>150</v>
      </c>
      <c r="B146" s="1" t="s">
        <v>1205</v>
      </c>
      <c r="C146" s="18">
        <v>4</v>
      </c>
      <c r="D146" s="10">
        <f t="shared" ca="1" si="20"/>
        <v>4758</v>
      </c>
      <c r="E146" s="10">
        <f t="shared" ca="1" si="21"/>
        <v>3428</v>
      </c>
      <c r="F146" s="10">
        <f t="shared" ca="1" si="22"/>
        <v>1645.4399999999998</v>
      </c>
      <c r="G146" s="14">
        <f t="shared" ca="1" si="23"/>
        <v>-0.48</v>
      </c>
      <c r="H146" s="10"/>
      <c r="I146" s="10">
        <f t="shared" ca="1" si="24"/>
        <v>6581.7599999999993</v>
      </c>
      <c r="J146" s="10">
        <f t="shared" ca="1" si="25"/>
        <v>5073.4399999999996</v>
      </c>
      <c r="K146" s="10">
        <f t="shared" ca="1" si="26"/>
        <v>20293.759999999998</v>
      </c>
      <c r="L146" s="10">
        <f t="shared" ca="1" si="27"/>
        <v>82.271999999999991</v>
      </c>
      <c r="M146" s="10"/>
      <c r="N146" s="10">
        <f t="shared" ca="1" si="28"/>
        <v>14</v>
      </c>
      <c r="O146" s="10">
        <f t="shared" ca="1" si="29"/>
        <v>4977.1679999999997</v>
      </c>
      <c r="P146" s="1" t="s">
        <v>2126</v>
      </c>
    </row>
    <row r="147" spans="1:16" ht="13.15" customHeight="1" x14ac:dyDescent="0.25">
      <c r="A147" s="1" t="s">
        <v>151</v>
      </c>
      <c r="B147" s="1" t="s">
        <v>1206</v>
      </c>
      <c r="C147" s="18">
        <v>13</v>
      </c>
      <c r="D147" s="10">
        <f t="shared" ca="1" si="20"/>
        <v>15530</v>
      </c>
      <c r="E147" s="10">
        <f t="shared" ca="1" si="21"/>
        <v>11779</v>
      </c>
      <c r="F147" s="10">
        <f t="shared" ca="1" si="22"/>
        <v>5889.5</v>
      </c>
      <c r="G147" s="14">
        <f t="shared" ca="1" si="23"/>
        <v>-0.5</v>
      </c>
      <c r="H147" s="10"/>
      <c r="I147" s="10">
        <f t="shared" ca="1" si="24"/>
        <v>76563.5</v>
      </c>
      <c r="J147" s="10">
        <f t="shared" ca="1" si="25"/>
        <v>17668.5</v>
      </c>
      <c r="K147" s="10">
        <f t="shared" ca="1" si="26"/>
        <v>229690.5</v>
      </c>
      <c r="L147" s="10">
        <f t="shared" ca="1" si="27"/>
        <v>294.47500000000002</v>
      </c>
      <c r="M147" s="10"/>
      <c r="N147" s="10">
        <f t="shared" ca="1" si="28"/>
        <v>67</v>
      </c>
      <c r="O147" s="10">
        <f t="shared" ca="1" si="29"/>
        <v>17307.025000000001</v>
      </c>
      <c r="P147" s="1" t="s">
        <v>2126</v>
      </c>
    </row>
    <row r="148" spans="1:16" ht="13.15" customHeight="1" x14ac:dyDescent="0.25">
      <c r="A148" s="1" t="s">
        <v>152</v>
      </c>
      <c r="B148" s="1" t="s">
        <v>1207</v>
      </c>
      <c r="C148" s="18">
        <v>91</v>
      </c>
      <c r="D148" s="10">
        <f t="shared" ca="1" si="20"/>
        <v>6557</v>
      </c>
      <c r="E148" s="10">
        <f t="shared" ca="1" si="21"/>
        <v>4623</v>
      </c>
      <c r="F148" s="10">
        <f t="shared" ca="1" si="22"/>
        <v>2172.81</v>
      </c>
      <c r="G148" s="14">
        <f t="shared" ca="1" si="23"/>
        <v>-0.47</v>
      </c>
      <c r="H148" s="10"/>
      <c r="I148" s="10">
        <f t="shared" ca="1" si="24"/>
        <v>197725.71</v>
      </c>
      <c r="J148" s="10">
        <f t="shared" ca="1" si="25"/>
        <v>6795.8099999999995</v>
      </c>
      <c r="K148" s="10">
        <f t="shared" ca="1" si="26"/>
        <v>618418.71</v>
      </c>
      <c r="L148" s="10">
        <f t="shared" ca="1" si="27"/>
        <v>108.6405</v>
      </c>
      <c r="M148" s="10"/>
      <c r="N148" s="10">
        <f t="shared" ca="1" si="28"/>
        <v>11</v>
      </c>
      <c r="O148" s="10">
        <f t="shared" ca="1" si="29"/>
        <v>6676.1694999999991</v>
      </c>
      <c r="P148" s="1" t="s">
        <v>2126</v>
      </c>
    </row>
    <row r="149" spans="1:16" ht="13.15" customHeight="1" x14ac:dyDescent="0.25">
      <c r="A149" s="1" t="s">
        <v>153</v>
      </c>
      <c r="B149" s="1" t="s">
        <v>1208</v>
      </c>
      <c r="C149" s="18">
        <v>54</v>
      </c>
      <c r="D149" s="10">
        <f t="shared" ca="1" si="20"/>
        <v>9773</v>
      </c>
      <c r="E149" s="10">
        <f t="shared" ca="1" si="21"/>
        <v>6339</v>
      </c>
      <c r="F149" s="10">
        <f t="shared" ca="1" si="22"/>
        <v>126.78</v>
      </c>
      <c r="G149" s="14">
        <f t="shared" ca="1" si="23"/>
        <v>-0.02</v>
      </c>
      <c r="H149" s="10"/>
      <c r="I149" s="10">
        <f t="shared" ca="1" si="24"/>
        <v>6846.12</v>
      </c>
      <c r="J149" s="10">
        <f t="shared" ca="1" si="25"/>
        <v>6465.78</v>
      </c>
      <c r="K149" s="10">
        <f t="shared" ca="1" si="26"/>
        <v>349152.12</v>
      </c>
      <c r="L149" s="10">
        <f t="shared" ca="1" si="27"/>
        <v>6.3390000000000004</v>
      </c>
      <c r="M149" s="10"/>
      <c r="N149" s="10">
        <f t="shared" ca="1" si="28"/>
        <v>6</v>
      </c>
      <c r="O149" s="10">
        <f t="shared" ca="1" si="29"/>
        <v>6453.4409999999998</v>
      </c>
      <c r="P149" s="1" t="s">
        <v>2126</v>
      </c>
    </row>
    <row r="150" spans="1:16" ht="13.15" customHeight="1" x14ac:dyDescent="0.25">
      <c r="A150" s="1" t="s">
        <v>154</v>
      </c>
      <c r="B150" s="1" t="s">
        <v>1209</v>
      </c>
      <c r="C150" s="18">
        <v>7</v>
      </c>
      <c r="D150" s="10">
        <f t="shared" ca="1" si="20"/>
        <v>12181</v>
      </c>
      <c r="E150" s="10">
        <f t="shared" ca="1" si="21"/>
        <v>14047</v>
      </c>
      <c r="F150" s="10">
        <f t="shared" ca="1" si="22"/>
        <v>3933.1600000000003</v>
      </c>
      <c r="G150" s="14">
        <f t="shared" ca="1" si="23"/>
        <v>-0.28000000000000003</v>
      </c>
      <c r="H150" s="10"/>
      <c r="I150" s="10">
        <f t="shared" ca="1" si="24"/>
        <v>27532.120000000003</v>
      </c>
      <c r="J150" s="10">
        <f t="shared" ca="1" si="25"/>
        <v>17980.16</v>
      </c>
      <c r="K150" s="10">
        <f t="shared" ca="1" si="26"/>
        <v>125861.12</v>
      </c>
      <c r="L150" s="10">
        <f t="shared" ca="1" si="27"/>
        <v>196.65800000000002</v>
      </c>
      <c r="M150" s="10"/>
      <c r="N150" s="10">
        <f t="shared" ca="1" si="28"/>
        <v>64</v>
      </c>
      <c r="O150" s="10">
        <f t="shared" ca="1" si="29"/>
        <v>17719.502</v>
      </c>
      <c r="P150" s="1" t="s">
        <v>2126</v>
      </c>
    </row>
    <row r="151" spans="1:16" ht="13.15" customHeight="1" x14ac:dyDescent="0.25">
      <c r="A151" s="1" t="s">
        <v>155</v>
      </c>
      <c r="B151" s="1" t="s">
        <v>1210</v>
      </c>
      <c r="C151" s="18">
        <v>19</v>
      </c>
      <c r="D151" s="10">
        <f t="shared" ca="1" si="20"/>
        <v>12878</v>
      </c>
      <c r="E151" s="10">
        <f t="shared" ca="1" si="21"/>
        <v>2586</v>
      </c>
      <c r="F151" s="10">
        <f t="shared" ca="1" si="22"/>
        <v>310.32</v>
      </c>
      <c r="G151" s="14">
        <f t="shared" ca="1" si="23"/>
        <v>-0.12</v>
      </c>
      <c r="H151" s="10"/>
      <c r="I151" s="10">
        <f t="shared" ca="1" si="24"/>
        <v>5896.08</v>
      </c>
      <c r="J151" s="10">
        <f t="shared" ca="1" si="25"/>
        <v>2896.32</v>
      </c>
      <c r="K151" s="10">
        <f t="shared" ca="1" si="26"/>
        <v>55030.080000000002</v>
      </c>
      <c r="L151" s="10">
        <f t="shared" ca="1" si="27"/>
        <v>15.516</v>
      </c>
      <c r="M151" s="10"/>
      <c r="N151" s="10">
        <f t="shared" ca="1" si="28"/>
        <v>35</v>
      </c>
      <c r="O151" s="10">
        <f t="shared" ca="1" si="29"/>
        <v>2845.8040000000001</v>
      </c>
      <c r="P151" s="1" t="s">
        <v>2126</v>
      </c>
    </row>
    <row r="152" spans="1:16" ht="13.15" customHeight="1" x14ac:dyDescent="0.25">
      <c r="A152" s="1" t="s">
        <v>156</v>
      </c>
      <c r="B152" s="1" t="s">
        <v>1211</v>
      </c>
      <c r="C152" s="18">
        <v>94</v>
      </c>
      <c r="D152" s="10">
        <f t="shared" ca="1" si="20"/>
        <v>8235</v>
      </c>
      <c r="E152" s="10">
        <f t="shared" ca="1" si="21"/>
        <v>13825</v>
      </c>
      <c r="F152" s="10">
        <f t="shared" ca="1" si="22"/>
        <v>691.25</v>
      </c>
      <c r="G152" s="14">
        <f t="shared" ca="1" si="23"/>
        <v>-0.05</v>
      </c>
      <c r="H152" s="10"/>
      <c r="I152" s="10">
        <f t="shared" ca="1" si="24"/>
        <v>64977.5</v>
      </c>
      <c r="J152" s="10">
        <f t="shared" ca="1" si="25"/>
        <v>14516.25</v>
      </c>
      <c r="K152" s="10">
        <f t="shared" ca="1" si="26"/>
        <v>1364527.5</v>
      </c>
      <c r="L152" s="10">
        <f t="shared" ca="1" si="27"/>
        <v>34.5625</v>
      </c>
      <c r="M152" s="10"/>
      <c r="N152" s="10">
        <f t="shared" ca="1" si="28"/>
        <v>55</v>
      </c>
      <c r="O152" s="10">
        <f t="shared" ca="1" si="29"/>
        <v>14426.6875</v>
      </c>
      <c r="P152" s="1" t="s">
        <v>2126</v>
      </c>
    </row>
    <row r="153" spans="1:16" ht="13.15" customHeight="1" x14ac:dyDescent="0.25">
      <c r="A153" s="1" t="s">
        <v>157</v>
      </c>
      <c r="B153" s="1" t="s">
        <v>1212</v>
      </c>
      <c r="C153" s="18">
        <v>28</v>
      </c>
      <c r="D153" s="10">
        <f t="shared" ca="1" si="20"/>
        <v>17573</v>
      </c>
      <c r="E153" s="10">
        <f t="shared" ca="1" si="21"/>
        <v>2079</v>
      </c>
      <c r="F153" s="10">
        <f t="shared" ca="1" si="22"/>
        <v>395.01</v>
      </c>
      <c r="G153" s="14">
        <f t="shared" ca="1" si="23"/>
        <v>-0.19</v>
      </c>
      <c r="H153" s="10"/>
      <c r="I153" s="10">
        <f t="shared" ca="1" si="24"/>
        <v>11060.279999999999</v>
      </c>
      <c r="J153" s="10">
        <f t="shared" ca="1" si="25"/>
        <v>2474.0100000000002</v>
      </c>
      <c r="K153" s="10">
        <f t="shared" ca="1" si="26"/>
        <v>69272.28</v>
      </c>
      <c r="L153" s="10">
        <f t="shared" ca="1" si="27"/>
        <v>19.750500000000002</v>
      </c>
      <c r="M153" s="10"/>
      <c r="N153" s="10">
        <f t="shared" ca="1" si="28"/>
        <v>92</v>
      </c>
      <c r="O153" s="10">
        <f t="shared" ca="1" si="29"/>
        <v>2362.2595000000001</v>
      </c>
      <c r="P153" s="1" t="s">
        <v>2126</v>
      </c>
    </row>
    <row r="154" spans="1:16" ht="13.15" customHeight="1" x14ac:dyDescent="0.25">
      <c r="A154" s="1" t="s">
        <v>158</v>
      </c>
      <c r="B154" s="1" t="s">
        <v>1213</v>
      </c>
      <c r="C154" s="18">
        <v>94</v>
      </c>
      <c r="D154" s="10">
        <f t="shared" ca="1" si="20"/>
        <v>4403</v>
      </c>
      <c r="E154" s="10">
        <f t="shared" ca="1" si="21"/>
        <v>5814</v>
      </c>
      <c r="F154" s="10">
        <f t="shared" ca="1" si="22"/>
        <v>1395.36</v>
      </c>
      <c r="G154" s="14">
        <f t="shared" ca="1" si="23"/>
        <v>-0.24</v>
      </c>
      <c r="H154" s="10"/>
      <c r="I154" s="10">
        <f t="shared" ca="1" si="24"/>
        <v>131163.84</v>
      </c>
      <c r="J154" s="10">
        <f t="shared" ca="1" si="25"/>
        <v>7209.36</v>
      </c>
      <c r="K154" s="10">
        <f t="shared" ca="1" si="26"/>
        <v>677679.84</v>
      </c>
      <c r="L154" s="10">
        <f t="shared" ca="1" si="27"/>
        <v>69.768000000000001</v>
      </c>
      <c r="M154" s="10"/>
      <c r="N154" s="10">
        <f t="shared" ca="1" si="28"/>
        <v>1</v>
      </c>
      <c r="O154" s="10">
        <f t="shared" ca="1" si="29"/>
        <v>7138.5919999999996</v>
      </c>
      <c r="P154" s="1" t="s">
        <v>2126</v>
      </c>
    </row>
    <row r="155" spans="1:16" ht="13.15" customHeight="1" x14ac:dyDescent="0.25">
      <c r="A155" s="1" t="s">
        <v>159</v>
      </c>
      <c r="B155" s="1" t="s">
        <v>1214</v>
      </c>
      <c r="C155" s="18">
        <v>16</v>
      </c>
      <c r="D155" s="10">
        <f t="shared" ca="1" si="20"/>
        <v>17139</v>
      </c>
      <c r="E155" s="10">
        <f t="shared" ca="1" si="21"/>
        <v>6172</v>
      </c>
      <c r="F155" s="10">
        <f t="shared" ca="1" si="22"/>
        <v>1604.72</v>
      </c>
      <c r="G155" s="14">
        <f t="shared" ca="1" si="23"/>
        <v>-0.26</v>
      </c>
      <c r="H155" s="10"/>
      <c r="I155" s="10">
        <f t="shared" ca="1" si="24"/>
        <v>25675.52</v>
      </c>
      <c r="J155" s="10">
        <f t="shared" ca="1" si="25"/>
        <v>7776.72</v>
      </c>
      <c r="K155" s="10">
        <f t="shared" ca="1" si="26"/>
        <v>124427.52</v>
      </c>
      <c r="L155" s="10">
        <f t="shared" ca="1" si="27"/>
        <v>80.236000000000004</v>
      </c>
      <c r="M155" s="10"/>
      <c r="N155" s="10">
        <f t="shared" ca="1" si="28"/>
        <v>12</v>
      </c>
      <c r="O155" s="10">
        <f t="shared" ca="1" si="29"/>
        <v>7684.4840000000004</v>
      </c>
      <c r="P155" s="1" t="s">
        <v>2126</v>
      </c>
    </row>
    <row r="156" spans="1:16" ht="13.15" customHeight="1" x14ac:dyDescent="0.25">
      <c r="A156" s="1" t="s">
        <v>160</v>
      </c>
      <c r="B156" s="1" t="s">
        <v>1215</v>
      </c>
      <c r="C156" s="18">
        <v>61</v>
      </c>
      <c r="D156" s="10">
        <f t="shared" ca="1" si="20"/>
        <v>2661</v>
      </c>
      <c r="E156" s="10">
        <f t="shared" ca="1" si="21"/>
        <v>4263</v>
      </c>
      <c r="F156" s="10">
        <f t="shared" ca="1" si="22"/>
        <v>1406.79</v>
      </c>
      <c r="G156" s="14">
        <f t="shared" ca="1" si="23"/>
        <v>-0.33</v>
      </c>
      <c r="H156" s="10"/>
      <c r="I156" s="10">
        <f t="shared" ca="1" si="24"/>
        <v>85814.19</v>
      </c>
      <c r="J156" s="10">
        <f t="shared" ca="1" si="25"/>
        <v>5669.79</v>
      </c>
      <c r="K156" s="10">
        <f t="shared" ca="1" si="26"/>
        <v>345857.19</v>
      </c>
      <c r="L156" s="10">
        <f t="shared" ca="1" si="27"/>
        <v>70.339500000000001</v>
      </c>
      <c r="M156" s="10"/>
      <c r="N156" s="10">
        <f t="shared" ca="1" si="28"/>
        <v>5</v>
      </c>
      <c r="O156" s="10">
        <f t="shared" ca="1" si="29"/>
        <v>5594.4504999999999</v>
      </c>
      <c r="P156" s="1" t="s">
        <v>2126</v>
      </c>
    </row>
    <row r="157" spans="1:16" ht="12.6" customHeight="1" x14ac:dyDescent="0.25">
      <c r="A157" s="1" t="s">
        <v>161</v>
      </c>
      <c r="B157" s="1" t="s">
        <v>1216</v>
      </c>
      <c r="C157" s="18">
        <v>44</v>
      </c>
      <c r="D157" s="10">
        <f t="shared" ca="1" si="20"/>
        <v>3214</v>
      </c>
      <c r="E157" s="10">
        <f t="shared" ca="1" si="21"/>
        <v>10014</v>
      </c>
      <c r="F157" s="10">
        <f t="shared" ca="1" si="22"/>
        <v>5007</v>
      </c>
      <c r="G157" s="14">
        <f t="shared" ca="1" si="23"/>
        <v>-0.5</v>
      </c>
      <c r="H157" s="10"/>
      <c r="I157" s="10">
        <f t="shared" ca="1" si="24"/>
        <v>220308</v>
      </c>
      <c r="J157" s="10">
        <f t="shared" ca="1" si="25"/>
        <v>15021</v>
      </c>
      <c r="K157" s="10">
        <f t="shared" ca="1" si="26"/>
        <v>660924</v>
      </c>
      <c r="L157" s="10">
        <f t="shared" ca="1" si="27"/>
        <v>250.35000000000002</v>
      </c>
      <c r="M157" s="10"/>
      <c r="N157" s="10">
        <f t="shared" ca="1" si="28"/>
        <v>47</v>
      </c>
      <c r="O157" s="10">
        <f t="shared" ca="1" si="29"/>
        <v>14723.65</v>
      </c>
      <c r="P157" s="1" t="s">
        <v>2126</v>
      </c>
    </row>
    <row r="158" spans="1:16" ht="13.15" customHeight="1" x14ac:dyDescent="0.25">
      <c r="A158" s="1" t="s">
        <v>162</v>
      </c>
      <c r="B158" s="1" t="s">
        <v>1217</v>
      </c>
      <c r="C158" s="18">
        <v>41</v>
      </c>
      <c r="D158" s="10">
        <f t="shared" ca="1" si="20"/>
        <v>7010</v>
      </c>
      <c r="E158" s="10">
        <f t="shared" ca="1" si="21"/>
        <v>8391</v>
      </c>
      <c r="F158" s="10">
        <f t="shared" ca="1" si="22"/>
        <v>503.46</v>
      </c>
      <c r="G158" s="14">
        <f t="shared" ca="1" si="23"/>
        <v>-0.06</v>
      </c>
      <c r="H158" s="10"/>
      <c r="I158" s="10">
        <f t="shared" ca="1" si="24"/>
        <v>20641.86</v>
      </c>
      <c r="J158" s="10">
        <f t="shared" ca="1" si="25"/>
        <v>8894.4599999999991</v>
      </c>
      <c r="K158" s="10">
        <f t="shared" ca="1" si="26"/>
        <v>364672.86</v>
      </c>
      <c r="L158" s="10">
        <f t="shared" ca="1" si="27"/>
        <v>25.173000000000002</v>
      </c>
      <c r="M158" s="10"/>
      <c r="N158" s="10">
        <f t="shared" ca="1" si="28"/>
        <v>40</v>
      </c>
      <c r="O158" s="10">
        <f t="shared" ca="1" si="29"/>
        <v>8829.2869999999984</v>
      </c>
      <c r="P158" s="1" t="s">
        <v>2126</v>
      </c>
    </row>
    <row r="159" spans="1:16" ht="13.15" customHeight="1" x14ac:dyDescent="0.25">
      <c r="A159" s="1" t="s">
        <v>163</v>
      </c>
      <c r="B159" s="1" t="s">
        <v>1218</v>
      </c>
      <c r="C159" s="18">
        <v>40</v>
      </c>
      <c r="D159" s="10">
        <f t="shared" ca="1" si="20"/>
        <v>7304</v>
      </c>
      <c r="E159" s="10">
        <f t="shared" ca="1" si="21"/>
        <v>2557</v>
      </c>
      <c r="F159" s="10">
        <f t="shared" ca="1" si="22"/>
        <v>971.66</v>
      </c>
      <c r="G159" s="14">
        <f t="shared" ca="1" si="23"/>
        <v>-0.38</v>
      </c>
      <c r="H159" s="10"/>
      <c r="I159" s="10">
        <f t="shared" ca="1" si="24"/>
        <v>38866.400000000001</v>
      </c>
      <c r="J159" s="10">
        <f t="shared" ca="1" si="25"/>
        <v>3528.66</v>
      </c>
      <c r="K159" s="10">
        <f t="shared" ca="1" si="26"/>
        <v>141146.4</v>
      </c>
      <c r="L159" s="10">
        <f t="shared" ca="1" si="27"/>
        <v>48.582999999999998</v>
      </c>
      <c r="M159" s="10"/>
      <c r="N159" s="10">
        <f t="shared" ca="1" si="28"/>
        <v>38</v>
      </c>
      <c r="O159" s="10">
        <f t="shared" ca="1" si="29"/>
        <v>3442.0769999999998</v>
      </c>
      <c r="P159" s="1" t="s">
        <v>2126</v>
      </c>
    </row>
    <row r="160" spans="1:16" ht="13.15" customHeight="1" x14ac:dyDescent="0.25">
      <c r="A160" s="1" t="s">
        <v>164</v>
      </c>
      <c r="B160" s="1" t="s">
        <v>1219</v>
      </c>
      <c r="C160" s="18">
        <v>42</v>
      </c>
      <c r="D160" s="10">
        <f t="shared" ca="1" si="20"/>
        <v>9322</v>
      </c>
      <c r="E160" s="10">
        <f t="shared" ca="1" si="21"/>
        <v>9950</v>
      </c>
      <c r="F160" s="10">
        <f t="shared" ca="1" si="22"/>
        <v>1194</v>
      </c>
      <c r="G160" s="14">
        <f t="shared" ca="1" si="23"/>
        <v>-0.12</v>
      </c>
      <c r="H160" s="10"/>
      <c r="I160" s="10">
        <f t="shared" ca="1" si="24"/>
        <v>50148</v>
      </c>
      <c r="J160" s="10">
        <f t="shared" ca="1" si="25"/>
        <v>11144</v>
      </c>
      <c r="K160" s="10">
        <f t="shared" ca="1" si="26"/>
        <v>468048</v>
      </c>
      <c r="L160" s="10">
        <f t="shared" ca="1" si="27"/>
        <v>59.7</v>
      </c>
      <c r="M160" s="10"/>
      <c r="N160" s="10">
        <f t="shared" ca="1" si="28"/>
        <v>5</v>
      </c>
      <c r="O160" s="10">
        <f t="shared" ca="1" si="29"/>
        <v>11079.3</v>
      </c>
      <c r="P160" s="1" t="s">
        <v>2126</v>
      </c>
    </row>
    <row r="161" spans="1:16" ht="13.15" customHeight="1" x14ac:dyDescent="0.25">
      <c r="A161" s="1" t="s">
        <v>165</v>
      </c>
      <c r="B161" s="1" t="s">
        <v>1220</v>
      </c>
      <c r="C161" s="18">
        <v>83</v>
      </c>
      <c r="D161" s="10">
        <f t="shared" ca="1" si="20"/>
        <v>17162</v>
      </c>
      <c r="E161" s="10">
        <f t="shared" ca="1" si="21"/>
        <v>2147</v>
      </c>
      <c r="F161" s="10">
        <f t="shared" ca="1" si="22"/>
        <v>729.98</v>
      </c>
      <c r="G161" s="14">
        <f t="shared" ca="1" si="23"/>
        <v>-0.34</v>
      </c>
      <c r="H161" s="10"/>
      <c r="I161" s="10">
        <f t="shared" ca="1" si="24"/>
        <v>60588.340000000004</v>
      </c>
      <c r="J161" s="10">
        <f t="shared" ca="1" si="25"/>
        <v>2876.98</v>
      </c>
      <c r="K161" s="10">
        <f t="shared" ca="1" si="26"/>
        <v>238789.34</v>
      </c>
      <c r="L161" s="10">
        <f t="shared" ca="1" si="27"/>
        <v>36.499000000000002</v>
      </c>
      <c r="M161" s="10"/>
      <c r="N161" s="10">
        <f t="shared" ca="1" si="28"/>
        <v>11</v>
      </c>
      <c r="O161" s="10">
        <f t="shared" ca="1" si="29"/>
        <v>2829.4810000000002</v>
      </c>
      <c r="P161" s="1" t="s">
        <v>2126</v>
      </c>
    </row>
    <row r="162" spans="1:16" ht="13.15" customHeight="1" x14ac:dyDescent="0.25">
      <c r="A162" s="1" t="s">
        <v>166</v>
      </c>
      <c r="B162" s="1" t="s">
        <v>1221</v>
      </c>
      <c r="C162" s="18">
        <v>51</v>
      </c>
      <c r="D162" s="10">
        <f t="shared" ca="1" si="20"/>
        <v>2593</v>
      </c>
      <c r="E162" s="10">
        <f t="shared" ca="1" si="21"/>
        <v>11585</v>
      </c>
      <c r="F162" s="10">
        <f t="shared" ca="1" si="22"/>
        <v>2548.6999999999998</v>
      </c>
      <c r="G162" s="14">
        <f t="shared" ca="1" si="23"/>
        <v>-0.22</v>
      </c>
      <c r="H162" s="10"/>
      <c r="I162" s="10">
        <f t="shared" ca="1" si="24"/>
        <v>129983.7</v>
      </c>
      <c r="J162" s="10">
        <f t="shared" ca="1" si="25"/>
        <v>14133.7</v>
      </c>
      <c r="K162" s="10">
        <f t="shared" ca="1" si="26"/>
        <v>720818.70000000007</v>
      </c>
      <c r="L162" s="10">
        <f t="shared" ca="1" si="27"/>
        <v>127.435</v>
      </c>
      <c r="M162" s="10"/>
      <c r="N162" s="10">
        <f t="shared" ca="1" si="28"/>
        <v>55</v>
      </c>
      <c r="O162" s="10">
        <f t="shared" ca="1" si="29"/>
        <v>13951.265000000001</v>
      </c>
      <c r="P162" s="1" t="s">
        <v>2126</v>
      </c>
    </row>
    <row r="163" spans="1:16" ht="13.15" customHeight="1" x14ac:dyDescent="0.25">
      <c r="A163" s="1" t="s">
        <v>167</v>
      </c>
      <c r="B163" s="1" t="s">
        <v>1222</v>
      </c>
      <c r="C163" s="18">
        <v>0</v>
      </c>
      <c r="D163" s="10">
        <f t="shared" ca="1" si="20"/>
        <v>16922</v>
      </c>
      <c r="E163" s="10">
        <f t="shared" ca="1" si="21"/>
        <v>14356</v>
      </c>
      <c r="F163" s="10">
        <f t="shared" ca="1" si="22"/>
        <v>4737.4800000000005</v>
      </c>
      <c r="G163" s="14">
        <f t="shared" ca="1" si="23"/>
        <v>-0.33</v>
      </c>
      <c r="H163" s="10"/>
      <c r="I163" s="10">
        <f t="shared" ca="1" si="24"/>
        <v>0</v>
      </c>
      <c r="J163" s="10">
        <f t="shared" ca="1" si="25"/>
        <v>19093.48</v>
      </c>
      <c r="K163" s="10">
        <f t="shared" ca="1" si="26"/>
        <v>0</v>
      </c>
      <c r="L163" s="10">
        <f t="shared" ca="1" si="27"/>
        <v>236.87400000000002</v>
      </c>
      <c r="M163" s="10"/>
      <c r="N163" s="10">
        <f t="shared" ca="1" si="28"/>
        <v>43</v>
      </c>
      <c r="O163" s="10">
        <f t="shared" ca="1" si="29"/>
        <v>18813.606</v>
      </c>
      <c r="P163" s="1" t="s">
        <v>2126</v>
      </c>
    </row>
    <row r="164" spans="1:16" ht="13.15" customHeight="1" x14ac:dyDescent="0.25">
      <c r="A164" s="1" t="s">
        <v>168</v>
      </c>
      <c r="B164" s="1" t="s">
        <v>1223</v>
      </c>
      <c r="C164" s="18">
        <v>22</v>
      </c>
      <c r="D164" s="10">
        <f t="shared" ca="1" si="20"/>
        <v>15280</v>
      </c>
      <c r="E164" s="10">
        <f t="shared" ca="1" si="21"/>
        <v>5834</v>
      </c>
      <c r="F164" s="10">
        <f t="shared" ca="1" si="22"/>
        <v>1050.1199999999999</v>
      </c>
      <c r="G164" s="14">
        <f t="shared" ca="1" si="23"/>
        <v>-0.18</v>
      </c>
      <c r="H164" s="10"/>
      <c r="I164" s="10">
        <f t="shared" ca="1" si="24"/>
        <v>23102.639999999999</v>
      </c>
      <c r="J164" s="10">
        <f t="shared" ca="1" si="25"/>
        <v>6884.12</v>
      </c>
      <c r="K164" s="10">
        <f t="shared" ca="1" si="26"/>
        <v>151450.63999999998</v>
      </c>
      <c r="L164" s="10">
        <f t="shared" ca="1" si="27"/>
        <v>52.506</v>
      </c>
      <c r="M164" s="10"/>
      <c r="N164" s="10">
        <f t="shared" ca="1" si="28"/>
        <v>24</v>
      </c>
      <c r="O164" s="10">
        <f t="shared" ca="1" si="29"/>
        <v>6807.6139999999996</v>
      </c>
      <c r="P164" s="1" t="s">
        <v>2126</v>
      </c>
    </row>
    <row r="165" spans="1:16" ht="12.6" customHeight="1" x14ac:dyDescent="0.25">
      <c r="A165" s="1" t="s">
        <v>169</v>
      </c>
      <c r="B165" s="1" t="s">
        <v>1224</v>
      </c>
      <c r="C165" s="18">
        <v>97</v>
      </c>
      <c r="D165" s="10">
        <f t="shared" ca="1" si="20"/>
        <v>7264</v>
      </c>
      <c r="E165" s="10">
        <f t="shared" ca="1" si="21"/>
        <v>9373</v>
      </c>
      <c r="F165" s="10">
        <f t="shared" ca="1" si="22"/>
        <v>3093.09</v>
      </c>
      <c r="G165" s="14">
        <f t="shared" ca="1" si="23"/>
        <v>-0.33</v>
      </c>
      <c r="H165" s="10"/>
      <c r="I165" s="10">
        <f t="shared" ca="1" si="24"/>
        <v>300029.73000000004</v>
      </c>
      <c r="J165" s="10">
        <f t="shared" ca="1" si="25"/>
        <v>12466.09</v>
      </c>
      <c r="K165" s="10">
        <f t="shared" ca="1" si="26"/>
        <v>1209210.73</v>
      </c>
      <c r="L165" s="10">
        <f t="shared" ca="1" si="27"/>
        <v>154.65450000000001</v>
      </c>
      <c r="M165" s="10"/>
      <c r="N165" s="10">
        <f t="shared" ca="1" si="28"/>
        <v>68</v>
      </c>
      <c r="O165" s="10">
        <f t="shared" ca="1" si="29"/>
        <v>12243.4355</v>
      </c>
      <c r="P165" s="1" t="s">
        <v>2126</v>
      </c>
    </row>
    <row r="166" spans="1:16" ht="13.15" customHeight="1" x14ac:dyDescent="0.25">
      <c r="A166" s="1" t="s">
        <v>170</v>
      </c>
      <c r="B166" s="1" t="s">
        <v>1225</v>
      </c>
      <c r="C166" s="18">
        <v>32</v>
      </c>
      <c r="D166" s="10">
        <f t="shared" ca="1" si="20"/>
        <v>2933</v>
      </c>
      <c r="E166" s="10">
        <f t="shared" ca="1" si="21"/>
        <v>10736</v>
      </c>
      <c r="F166" s="10">
        <f t="shared" ca="1" si="22"/>
        <v>3435.52</v>
      </c>
      <c r="G166" s="14">
        <f t="shared" ca="1" si="23"/>
        <v>-0.32</v>
      </c>
      <c r="H166" s="10"/>
      <c r="I166" s="10">
        <f t="shared" ca="1" si="24"/>
        <v>109936.64</v>
      </c>
      <c r="J166" s="10">
        <f t="shared" ca="1" si="25"/>
        <v>14171.52</v>
      </c>
      <c r="K166" s="10">
        <f t="shared" ca="1" si="26"/>
        <v>453488.64000000001</v>
      </c>
      <c r="L166" s="10">
        <f t="shared" ca="1" si="27"/>
        <v>171.77600000000001</v>
      </c>
      <c r="M166" s="10"/>
      <c r="N166" s="10">
        <f t="shared" ca="1" si="28"/>
        <v>54</v>
      </c>
      <c r="O166" s="10">
        <f t="shared" ca="1" si="29"/>
        <v>13945.744000000001</v>
      </c>
      <c r="P166" s="1" t="s">
        <v>2126</v>
      </c>
    </row>
    <row r="167" spans="1:16" ht="12.6" customHeight="1" x14ac:dyDescent="0.25">
      <c r="A167" s="1" t="s">
        <v>171</v>
      </c>
      <c r="B167" s="1" t="s">
        <v>1226</v>
      </c>
      <c r="C167" s="18">
        <v>57</v>
      </c>
      <c r="D167" s="10">
        <f t="shared" ca="1" si="20"/>
        <v>8182</v>
      </c>
      <c r="E167" s="10">
        <f t="shared" ca="1" si="21"/>
        <v>13828</v>
      </c>
      <c r="F167" s="10">
        <f t="shared" ca="1" si="22"/>
        <v>138.28</v>
      </c>
      <c r="G167" s="14">
        <f t="shared" ca="1" si="23"/>
        <v>-0.01</v>
      </c>
      <c r="H167" s="10"/>
      <c r="I167" s="10">
        <f t="shared" ca="1" si="24"/>
        <v>7881.96</v>
      </c>
      <c r="J167" s="10">
        <f t="shared" ca="1" si="25"/>
        <v>13966.28</v>
      </c>
      <c r="K167" s="10">
        <f t="shared" ca="1" si="26"/>
        <v>796077.96000000008</v>
      </c>
      <c r="L167" s="10">
        <f t="shared" ca="1" si="27"/>
        <v>6.9140000000000006</v>
      </c>
      <c r="M167" s="10"/>
      <c r="N167" s="10">
        <f t="shared" ca="1" si="28"/>
        <v>2</v>
      </c>
      <c r="O167" s="10">
        <f t="shared" ca="1" si="29"/>
        <v>13957.366</v>
      </c>
      <c r="P167" s="1" t="s">
        <v>2126</v>
      </c>
    </row>
    <row r="168" spans="1:16" ht="13.15" customHeight="1" x14ac:dyDescent="0.25">
      <c r="A168" s="1" t="s">
        <v>172</v>
      </c>
      <c r="B168" s="1" t="s">
        <v>1227</v>
      </c>
      <c r="C168" s="18">
        <v>36</v>
      </c>
      <c r="D168" s="10">
        <f t="shared" ca="1" si="20"/>
        <v>17602</v>
      </c>
      <c r="E168" s="10">
        <f t="shared" ca="1" si="21"/>
        <v>10011</v>
      </c>
      <c r="F168" s="10">
        <f t="shared" ca="1" si="22"/>
        <v>4605.0600000000004</v>
      </c>
      <c r="G168" s="14">
        <f t="shared" ca="1" si="23"/>
        <v>-0.46</v>
      </c>
      <c r="H168" s="10"/>
      <c r="I168" s="10">
        <f t="shared" ca="1" si="24"/>
        <v>165782.16</v>
      </c>
      <c r="J168" s="10">
        <f t="shared" ca="1" si="25"/>
        <v>14616.060000000001</v>
      </c>
      <c r="K168" s="10">
        <f t="shared" ca="1" si="26"/>
        <v>526178.16</v>
      </c>
      <c r="L168" s="10">
        <f t="shared" ca="1" si="27"/>
        <v>230.25300000000004</v>
      </c>
      <c r="M168" s="10"/>
      <c r="N168" s="10">
        <f t="shared" ca="1" si="28"/>
        <v>21</v>
      </c>
      <c r="O168" s="10">
        <f t="shared" ca="1" si="29"/>
        <v>14364.807000000001</v>
      </c>
      <c r="P168" s="1" t="s">
        <v>2126</v>
      </c>
    </row>
    <row r="169" spans="1:16" ht="13.15" customHeight="1" x14ac:dyDescent="0.25">
      <c r="A169" s="1" t="s">
        <v>173</v>
      </c>
      <c r="B169" s="1" t="s">
        <v>1228</v>
      </c>
      <c r="C169" s="18">
        <v>47</v>
      </c>
      <c r="D169" s="10">
        <f t="shared" ca="1" si="20"/>
        <v>8468</v>
      </c>
      <c r="E169" s="10">
        <f t="shared" ca="1" si="21"/>
        <v>1016</v>
      </c>
      <c r="F169" s="10">
        <f t="shared" ca="1" si="22"/>
        <v>457.2</v>
      </c>
      <c r="G169" s="14">
        <f t="shared" ca="1" si="23"/>
        <v>-0.45</v>
      </c>
      <c r="H169" s="10"/>
      <c r="I169" s="10">
        <f t="shared" ca="1" si="24"/>
        <v>21488.399999999998</v>
      </c>
      <c r="J169" s="10">
        <f t="shared" ca="1" si="25"/>
        <v>1473.2</v>
      </c>
      <c r="K169" s="10">
        <f t="shared" ca="1" si="26"/>
        <v>69240.400000000009</v>
      </c>
      <c r="L169" s="10">
        <f t="shared" ca="1" si="27"/>
        <v>22.86</v>
      </c>
      <c r="M169" s="10"/>
      <c r="N169" s="10">
        <f t="shared" ca="1" si="28"/>
        <v>4</v>
      </c>
      <c r="O169" s="10">
        <f t="shared" ca="1" si="29"/>
        <v>1446.3400000000001</v>
      </c>
      <c r="P169" s="1" t="s">
        <v>2126</v>
      </c>
    </row>
    <row r="170" spans="1:16" ht="13.15" customHeight="1" x14ac:dyDescent="0.25">
      <c r="A170" s="1" t="s">
        <v>174</v>
      </c>
      <c r="B170" s="1" t="s">
        <v>1229</v>
      </c>
      <c r="C170" s="18">
        <v>97</v>
      </c>
      <c r="D170" s="10">
        <f t="shared" ca="1" si="20"/>
        <v>16646</v>
      </c>
      <c r="E170" s="10">
        <f t="shared" ca="1" si="21"/>
        <v>10220</v>
      </c>
      <c r="F170" s="10">
        <f t="shared" ca="1" si="22"/>
        <v>715.40000000000009</v>
      </c>
      <c r="G170" s="14">
        <f t="shared" ca="1" si="23"/>
        <v>-7.0000000000000007E-2</v>
      </c>
      <c r="H170" s="10"/>
      <c r="I170" s="10">
        <f t="shared" ca="1" si="24"/>
        <v>69393.8</v>
      </c>
      <c r="J170" s="10">
        <f t="shared" ca="1" si="25"/>
        <v>10935.4</v>
      </c>
      <c r="K170" s="10">
        <f t="shared" ca="1" si="26"/>
        <v>1060733.8</v>
      </c>
      <c r="L170" s="10">
        <f t="shared" ca="1" si="27"/>
        <v>35.770000000000003</v>
      </c>
      <c r="M170" s="10"/>
      <c r="N170" s="10">
        <f t="shared" ca="1" si="28"/>
        <v>91</v>
      </c>
      <c r="O170" s="10">
        <f t="shared" ca="1" si="29"/>
        <v>10808.63</v>
      </c>
      <c r="P170" s="1" t="s">
        <v>2126</v>
      </c>
    </row>
    <row r="171" spans="1:16" ht="13.15" customHeight="1" x14ac:dyDescent="0.25">
      <c r="A171" s="1" t="s">
        <v>175</v>
      </c>
      <c r="B171" s="1" t="s">
        <v>1230</v>
      </c>
      <c r="C171" s="18">
        <v>77</v>
      </c>
      <c r="D171" s="10">
        <f t="shared" ca="1" si="20"/>
        <v>16679</v>
      </c>
      <c r="E171" s="10">
        <f t="shared" ca="1" si="21"/>
        <v>8726</v>
      </c>
      <c r="F171" s="10">
        <f t="shared" ca="1" si="22"/>
        <v>2617.7999999999997</v>
      </c>
      <c r="G171" s="14">
        <f t="shared" ca="1" si="23"/>
        <v>-0.3</v>
      </c>
      <c r="H171" s="10"/>
      <c r="I171" s="10">
        <f t="shared" ca="1" si="24"/>
        <v>201570.59999999998</v>
      </c>
      <c r="J171" s="10">
        <f t="shared" ca="1" si="25"/>
        <v>11343.8</v>
      </c>
      <c r="K171" s="10">
        <f t="shared" ca="1" si="26"/>
        <v>873472.6</v>
      </c>
      <c r="L171" s="10">
        <f t="shared" ca="1" si="27"/>
        <v>130.88999999999999</v>
      </c>
      <c r="M171" s="10"/>
      <c r="N171" s="10">
        <f t="shared" ca="1" si="28"/>
        <v>80</v>
      </c>
      <c r="O171" s="10">
        <f t="shared" ca="1" si="29"/>
        <v>11132.91</v>
      </c>
      <c r="P171" s="1" t="s">
        <v>2126</v>
      </c>
    </row>
    <row r="172" spans="1:16" ht="13.9" customHeight="1" x14ac:dyDescent="0.25">
      <c r="A172" s="1" t="s">
        <v>176</v>
      </c>
      <c r="B172" s="1" t="s">
        <v>1231</v>
      </c>
      <c r="C172" s="18">
        <v>82</v>
      </c>
      <c r="D172" s="10">
        <f t="shared" ca="1" si="20"/>
        <v>1966</v>
      </c>
      <c r="E172" s="10">
        <f t="shared" ca="1" si="21"/>
        <v>4355</v>
      </c>
      <c r="F172" s="10">
        <f t="shared" ca="1" si="22"/>
        <v>43.550000000000004</v>
      </c>
      <c r="G172" s="14">
        <f t="shared" ca="1" si="23"/>
        <v>-0.01</v>
      </c>
      <c r="H172" s="10"/>
      <c r="I172" s="10">
        <f t="shared" ca="1" si="24"/>
        <v>3571.1000000000004</v>
      </c>
      <c r="J172" s="10">
        <f t="shared" ca="1" si="25"/>
        <v>4398.55</v>
      </c>
      <c r="K172" s="10">
        <f t="shared" ca="1" si="26"/>
        <v>360681.10000000003</v>
      </c>
      <c r="L172" s="10">
        <f t="shared" ca="1" si="27"/>
        <v>2.1775000000000002</v>
      </c>
      <c r="M172" s="10"/>
      <c r="N172" s="10">
        <f t="shared" ca="1" si="28"/>
        <v>92</v>
      </c>
      <c r="O172" s="10">
        <f t="shared" ca="1" si="29"/>
        <v>4304.3725000000004</v>
      </c>
      <c r="P172" s="1" t="s">
        <v>2126</v>
      </c>
    </row>
    <row r="173" spans="1:16" ht="13.15" customHeight="1" x14ac:dyDescent="0.25">
      <c r="A173" s="1" t="s">
        <v>177</v>
      </c>
      <c r="B173" s="1" t="s">
        <v>1232</v>
      </c>
      <c r="C173" s="18">
        <v>73</v>
      </c>
      <c r="D173" s="10">
        <f t="shared" ca="1" si="20"/>
        <v>4309</v>
      </c>
      <c r="E173" s="10">
        <f t="shared" ca="1" si="21"/>
        <v>5591</v>
      </c>
      <c r="F173" s="10">
        <f t="shared" ca="1" si="22"/>
        <v>1174.1099999999999</v>
      </c>
      <c r="G173" s="14">
        <f t="shared" ca="1" si="23"/>
        <v>-0.21</v>
      </c>
      <c r="H173" s="10"/>
      <c r="I173" s="10">
        <f t="shared" ca="1" si="24"/>
        <v>85710.03</v>
      </c>
      <c r="J173" s="10">
        <f t="shared" ca="1" si="25"/>
        <v>6765.11</v>
      </c>
      <c r="K173" s="10">
        <f t="shared" ca="1" si="26"/>
        <v>493853.02999999997</v>
      </c>
      <c r="L173" s="10">
        <f t="shared" ca="1" si="27"/>
        <v>58.705500000000001</v>
      </c>
      <c r="M173" s="10"/>
      <c r="N173" s="10">
        <f t="shared" ca="1" si="28"/>
        <v>33</v>
      </c>
      <c r="O173" s="10">
        <f t="shared" ca="1" si="29"/>
        <v>6673.4044999999996</v>
      </c>
      <c r="P173" s="1" t="s">
        <v>2126</v>
      </c>
    </row>
    <row r="174" spans="1:16" ht="13.15" customHeight="1" x14ac:dyDescent="0.25">
      <c r="A174" s="1" t="s">
        <v>178</v>
      </c>
      <c r="B174" s="1" t="s">
        <v>1233</v>
      </c>
      <c r="C174" s="18">
        <v>13</v>
      </c>
      <c r="D174" s="10">
        <f t="shared" ca="1" si="20"/>
        <v>11043</v>
      </c>
      <c r="E174" s="10">
        <f t="shared" ca="1" si="21"/>
        <v>5128</v>
      </c>
      <c r="F174" s="10">
        <f t="shared" ca="1" si="22"/>
        <v>205.12</v>
      </c>
      <c r="G174" s="14">
        <f t="shared" ca="1" si="23"/>
        <v>-0.04</v>
      </c>
      <c r="H174" s="10"/>
      <c r="I174" s="10">
        <f t="shared" ca="1" si="24"/>
        <v>2666.56</v>
      </c>
      <c r="J174" s="10">
        <f t="shared" ca="1" si="25"/>
        <v>5333.12</v>
      </c>
      <c r="K174" s="10">
        <f t="shared" ca="1" si="26"/>
        <v>69330.559999999998</v>
      </c>
      <c r="L174" s="10">
        <f t="shared" ca="1" si="27"/>
        <v>10.256</v>
      </c>
      <c r="M174" s="10"/>
      <c r="N174" s="10">
        <f t="shared" ca="1" si="28"/>
        <v>82</v>
      </c>
      <c r="O174" s="10">
        <f t="shared" ca="1" si="29"/>
        <v>5240.8639999999996</v>
      </c>
      <c r="P174" s="1" t="s">
        <v>2126</v>
      </c>
    </row>
    <row r="175" spans="1:16" ht="13.15" customHeight="1" x14ac:dyDescent="0.25">
      <c r="A175" s="1" t="s">
        <v>179</v>
      </c>
      <c r="B175" s="1" t="s">
        <v>1234</v>
      </c>
      <c r="C175" s="18">
        <v>77</v>
      </c>
      <c r="D175" s="10">
        <f t="shared" ca="1" si="20"/>
        <v>3942</v>
      </c>
      <c r="E175" s="10">
        <f t="shared" ca="1" si="21"/>
        <v>12173</v>
      </c>
      <c r="F175" s="10">
        <f t="shared" ca="1" si="22"/>
        <v>1460.76</v>
      </c>
      <c r="G175" s="14">
        <f t="shared" ca="1" si="23"/>
        <v>-0.12</v>
      </c>
      <c r="H175" s="10"/>
      <c r="I175" s="10">
        <f t="shared" ca="1" si="24"/>
        <v>112478.52</v>
      </c>
      <c r="J175" s="10">
        <f t="shared" ca="1" si="25"/>
        <v>13633.76</v>
      </c>
      <c r="K175" s="10">
        <f t="shared" ca="1" si="26"/>
        <v>1049799.52</v>
      </c>
      <c r="L175" s="10">
        <f t="shared" ca="1" si="27"/>
        <v>73.037999999999997</v>
      </c>
      <c r="M175" s="10"/>
      <c r="N175" s="10">
        <f t="shared" ca="1" si="28"/>
        <v>77</v>
      </c>
      <c r="O175" s="10">
        <f t="shared" ca="1" si="29"/>
        <v>13483.722</v>
      </c>
      <c r="P175" s="1" t="s">
        <v>2126</v>
      </c>
    </row>
    <row r="176" spans="1:16" ht="13.15" customHeight="1" x14ac:dyDescent="0.25">
      <c r="A176" s="1" t="s">
        <v>180</v>
      </c>
      <c r="B176" s="1" t="s">
        <v>1235</v>
      </c>
      <c r="C176" s="18">
        <v>42</v>
      </c>
      <c r="D176" s="10">
        <f t="shared" ca="1" si="20"/>
        <v>8767</v>
      </c>
      <c r="E176" s="10">
        <f t="shared" ca="1" si="21"/>
        <v>4430</v>
      </c>
      <c r="F176" s="10">
        <f t="shared" ca="1" si="22"/>
        <v>1151.8</v>
      </c>
      <c r="G176" s="14">
        <f t="shared" ca="1" si="23"/>
        <v>-0.26</v>
      </c>
      <c r="H176" s="10"/>
      <c r="I176" s="10">
        <f t="shared" ca="1" si="24"/>
        <v>48375.6</v>
      </c>
      <c r="J176" s="10">
        <f t="shared" ca="1" si="25"/>
        <v>5581.8</v>
      </c>
      <c r="K176" s="10">
        <f t="shared" ca="1" si="26"/>
        <v>234435.6</v>
      </c>
      <c r="L176" s="10">
        <f t="shared" ca="1" si="27"/>
        <v>57.59</v>
      </c>
      <c r="M176" s="10"/>
      <c r="N176" s="10">
        <f t="shared" ca="1" si="28"/>
        <v>53</v>
      </c>
      <c r="O176" s="10">
        <f t="shared" ca="1" si="29"/>
        <v>5471.21</v>
      </c>
      <c r="P176" s="1" t="s">
        <v>2126</v>
      </c>
    </row>
    <row r="177" spans="1:16" ht="13.15" customHeight="1" x14ac:dyDescent="0.25">
      <c r="A177" s="1" t="s">
        <v>181</v>
      </c>
      <c r="B177" s="1" t="s">
        <v>1236</v>
      </c>
      <c r="C177" s="18">
        <v>84</v>
      </c>
      <c r="D177" s="10">
        <f t="shared" ca="1" si="20"/>
        <v>13874</v>
      </c>
      <c r="E177" s="10">
        <f t="shared" ca="1" si="21"/>
        <v>3382</v>
      </c>
      <c r="F177" s="10">
        <f t="shared" ca="1" si="22"/>
        <v>1251.3399999999999</v>
      </c>
      <c r="G177" s="14">
        <f t="shared" ca="1" si="23"/>
        <v>-0.37</v>
      </c>
      <c r="H177" s="10"/>
      <c r="I177" s="10">
        <f t="shared" ca="1" si="24"/>
        <v>105112.56</v>
      </c>
      <c r="J177" s="10">
        <f t="shared" ca="1" si="25"/>
        <v>4633.34</v>
      </c>
      <c r="K177" s="10">
        <f t="shared" ca="1" si="26"/>
        <v>389200.56</v>
      </c>
      <c r="L177" s="10">
        <f t="shared" ca="1" si="27"/>
        <v>62.567</v>
      </c>
      <c r="M177" s="10"/>
      <c r="N177" s="10">
        <f t="shared" ca="1" si="28"/>
        <v>36</v>
      </c>
      <c r="O177" s="10">
        <f t="shared" ca="1" si="29"/>
        <v>4534.7730000000001</v>
      </c>
      <c r="P177" s="1" t="s">
        <v>2126</v>
      </c>
    </row>
    <row r="178" spans="1:16" ht="13.15" customHeight="1" x14ac:dyDescent="0.25">
      <c r="A178" s="1" t="s">
        <v>182</v>
      </c>
      <c r="B178" s="1" t="s">
        <v>1237</v>
      </c>
      <c r="C178" s="18">
        <v>28</v>
      </c>
      <c r="D178" s="10">
        <f t="shared" ca="1" si="20"/>
        <v>3307</v>
      </c>
      <c r="E178" s="10">
        <f t="shared" ca="1" si="21"/>
        <v>4276</v>
      </c>
      <c r="F178" s="10">
        <f t="shared" ca="1" si="22"/>
        <v>555.88</v>
      </c>
      <c r="G178" s="14">
        <f t="shared" ca="1" si="23"/>
        <v>-0.13</v>
      </c>
      <c r="H178" s="10"/>
      <c r="I178" s="10">
        <f t="shared" ca="1" si="24"/>
        <v>15564.64</v>
      </c>
      <c r="J178" s="10">
        <f t="shared" ca="1" si="25"/>
        <v>4831.88</v>
      </c>
      <c r="K178" s="10">
        <f t="shared" ca="1" si="26"/>
        <v>135292.64000000001</v>
      </c>
      <c r="L178" s="10">
        <f t="shared" ca="1" si="27"/>
        <v>27.794</v>
      </c>
      <c r="M178" s="10"/>
      <c r="N178" s="10">
        <f t="shared" ca="1" si="28"/>
        <v>71</v>
      </c>
      <c r="O178" s="10">
        <f t="shared" ca="1" si="29"/>
        <v>4733.0860000000002</v>
      </c>
      <c r="P178" s="1" t="s">
        <v>2126</v>
      </c>
    </row>
    <row r="179" spans="1:16" ht="13.15" customHeight="1" x14ac:dyDescent="0.25">
      <c r="A179" s="1" t="s">
        <v>183</v>
      </c>
      <c r="B179" s="1" t="s">
        <v>1238</v>
      </c>
      <c r="C179" s="18">
        <v>18</v>
      </c>
      <c r="D179" s="10">
        <f t="shared" ca="1" si="20"/>
        <v>16142</v>
      </c>
      <c r="E179" s="10">
        <f t="shared" ca="1" si="21"/>
        <v>8693</v>
      </c>
      <c r="F179" s="10">
        <f t="shared" ca="1" si="22"/>
        <v>260.78999999999996</v>
      </c>
      <c r="G179" s="14">
        <f t="shared" ca="1" si="23"/>
        <v>-0.03</v>
      </c>
      <c r="H179" s="10"/>
      <c r="I179" s="10">
        <f t="shared" ca="1" si="24"/>
        <v>4694.2199999999993</v>
      </c>
      <c r="J179" s="10">
        <f t="shared" ca="1" si="25"/>
        <v>8953.7900000000009</v>
      </c>
      <c r="K179" s="10">
        <f t="shared" ca="1" si="26"/>
        <v>161168.22000000003</v>
      </c>
      <c r="L179" s="10">
        <f t="shared" ca="1" si="27"/>
        <v>13.039499999999999</v>
      </c>
      <c r="M179" s="10"/>
      <c r="N179" s="10">
        <f t="shared" ca="1" si="28"/>
        <v>100</v>
      </c>
      <c r="O179" s="10">
        <f t="shared" ca="1" si="29"/>
        <v>8840.7505000000001</v>
      </c>
      <c r="P179" s="1" t="s">
        <v>2126</v>
      </c>
    </row>
    <row r="180" spans="1:16" ht="12.6" customHeight="1" x14ac:dyDescent="0.25">
      <c r="A180" s="1" t="s">
        <v>184</v>
      </c>
      <c r="B180" s="1" t="s">
        <v>1239</v>
      </c>
      <c r="C180" s="18">
        <v>22</v>
      </c>
      <c r="D180" s="10">
        <f t="shared" ca="1" si="20"/>
        <v>3027</v>
      </c>
      <c r="E180" s="10">
        <f t="shared" ca="1" si="21"/>
        <v>10481</v>
      </c>
      <c r="F180" s="10">
        <f t="shared" ca="1" si="22"/>
        <v>3982.78</v>
      </c>
      <c r="G180" s="14">
        <f t="shared" ca="1" si="23"/>
        <v>-0.38</v>
      </c>
      <c r="H180" s="10"/>
      <c r="I180" s="10">
        <f t="shared" ca="1" si="24"/>
        <v>87621.16</v>
      </c>
      <c r="J180" s="10">
        <f t="shared" ca="1" si="25"/>
        <v>14463.78</v>
      </c>
      <c r="K180" s="10">
        <f t="shared" ca="1" si="26"/>
        <v>318203.16000000003</v>
      </c>
      <c r="L180" s="10">
        <f t="shared" ca="1" si="27"/>
        <v>199.13900000000001</v>
      </c>
      <c r="M180" s="10"/>
      <c r="N180" s="10">
        <f t="shared" ca="1" si="28"/>
        <v>20</v>
      </c>
      <c r="O180" s="10">
        <f t="shared" ca="1" si="29"/>
        <v>14244.641000000001</v>
      </c>
      <c r="P180" s="1" t="s">
        <v>2126</v>
      </c>
    </row>
    <row r="181" spans="1:16" ht="13.15" customHeight="1" x14ac:dyDescent="0.25">
      <c r="A181" s="1" t="s">
        <v>185</v>
      </c>
      <c r="B181" s="1" t="s">
        <v>1240</v>
      </c>
      <c r="C181" s="18">
        <v>99</v>
      </c>
      <c r="D181" s="10">
        <f t="shared" ca="1" si="20"/>
        <v>10810</v>
      </c>
      <c r="E181" s="10">
        <f t="shared" ca="1" si="21"/>
        <v>3406</v>
      </c>
      <c r="F181" s="10">
        <f t="shared" ca="1" si="22"/>
        <v>1055.8599999999999</v>
      </c>
      <c r="G181" s="14">
        <f t="shared" ca="1" si="23"/>
        <v>-0.31</v>
      </c>
      <c r="H181" s="10"/>
      <c r="I181" s="10">
        <f t="shared" ca="1" si="24"/>
        <v>104530.13999999998</v>
      </c>
      <c r="J181" s="10">
        <f t="shared" ca="1" si="25"/>
        <v>4461.8599999999997</v>
      </c>
      <c r="K181" s="10">
        <f t="shared" ca="1" si="26"/>
        <v>441724.13999999996</v>
      </c>
      <c r="L181" s="10">
        <f t="shared" ca="1" si="27"/>
        <v>52.792999999999999</v>
      </c>
      <c r="M181" s="10"/>
      <c r="N181" s="10">
        <f t="shared" ca="1" si="28"/>
        <v>73</v>
      </c>
      <c r="O181" s="10">
        <f t="shared" ca="1" si="29"/>
        <v>4336.067</v>
      </c>
      <c r="P181" s="1" t="s">
        <v>2126</v>
      </c>
    </row>
    <row r="182" spans="1:16" ht="13.15" customHeight="1" x14ac:dyDescent="0.25">
      <c r="A182" s="1" t="s">
        <v>186</v>
      </c>
      <c r="B182" s="1" t="s">
        <v>1241</v>
      </c>
      <c r="C182" s="18">
        <v>92</v>
      </c>
      <c r="D182" s="10">
        <f t="shared" ca="1" si="20"/>
        <v>2353</v>
      </c>
      <c r="E182" s="10">
        <f t="shared" ca="1" si="21"/>
        <v>11013</v>
      </c>
      <c r="F182" s="10">
        <f t="shared" ca="1" si="22"/>
        <v>4735.59</v>
      </c>
      <c r="G182" s="14">
        <f t="shared" ca="1" si="23"/>
        <v>-0.43</v>
      </c>
      <c r="H182" s="10"/>
      <c r="I182" s="10">
        <f t="shared" ca="1" si="24"/>
        <v>435674.28</v>
      </c>
      <c r="J182" s="10">
        <f t="shared" ca="1" si="25"/>
        <v>15748.59</v>
      </c>
      <c r="K182" s="10">
        <f t="shared" ca="1" si="26"/>
        <v>1448870.28</v>
      </c>
      <c r="L182" s="10">
        <f t="shared" ca="1" si="27"/>
        <v>236.77950000000001</v>
      </c>
      <c r="M182" s="10"/>
      <c r="N182" s="10">
        <f t="shared" ca="1" si="28"/>
        <v>76</v>
      </c>
      <c r="O182" s="10">
        <f t="shared" ca="1" si="29"/>
        <v>15435.8105</v>
      </c>
      <c r="P182" s="1" t="s">
        <v>2126</v>
      </c>
    </row>
    <row r="183" spans="1:16" ht="13.15" customHeight="1" x14ac:dyDescent="0.25">
      <c r="A183" s="1" t="s">
        <v>187</v>
      </c>
      <c r="B183" s="1" t="s">
        <v>1242</v>
      </c>
      <c r="C183" s="18">
        <v>76</v>
      </c>
      <c r="D183" s="10">
        <f t="shared" ca="1" si="20"/>
        <v>11921</v>
      </c>
      <c r="E183" s="10">
        <f t="shared" ca="1" si="21"/>
        <v>14242</v>
      </c>
      <c r="F183" s="10">
        <f t="shared" ca="1" si="22"/>
        <v>3845.34</v>
      </c>
      <c r="G183" s="14">
        <f t="shared" ca="1" si="23"/>
        <v>-0.27</v>
      </c>
      <c r="H183" s="10"/>
      <c r="I183" s="10">
        <f t="shared" ca="1" si="24"/>
        <v>292245.84000000003</v>
      </c>
      <c r="J183" s="10">
        <f t="shared" ca="1" si="25"/>
        <v>18087.34</v>
      </c>
      <c r="K183" s="10">
        <f t="shared" ca="1" si="26"/>
        <v>1374637.84</v>
      </c>
      <c r="L183" s="10">
        <f t="shared" ca="1" si="27"/>
        <v>192.26700000000002</v>
      </c>
      <c r="M183" s="10"/>
      <c r="N183" s="10">
        <f t="shared" ca="1" si="28"/>
        <v>26</v>
      </c>
      <c r="O183" s="10">
        <f t="shared" ca="1" si="29"/>
        <v>17869.073</v>
      </c>
      <c r="P183" s="1" t="s">
        <v>2126</v>
      </c>
    </row>
    <row r="184" spans="1:16" ht="13.15" customHeight="1" x14ac:dyDescent="0.25">
      <c r="A184" s="1" t="s">
        <v>188</v>
      </c>
      <c r="B184" s="1" t="s">
        <v>1243</v>
      </c>
      <c r="C184" s="18">
        <v>44</v>
      </c>
      <c r="D184" s="10">
        <f t="shared" ca="1" si="20"/>
        <v>15889</v>
      </c>
      <c r="E184" s="10">
        <f t="shared" ca="1" si="21"/>
        <v>10127</v>
      </c>
      <c r="F184" s="10">
        <f t="shared" ca="1" si="22"/>
        <v>4557.1500000000005</v>
      </c>
      <c r="G184" s="14">
        <f t="shared" ca="1" si="23"/>
        <v>-0.45</v>
      </c>
      <c r="H184" s="10"/>
      <c r="I184" s="10">
        <f t="shared" ca="1" si="24"/>
        <v>200514.60000000003</v>
      </c>
      <c r="J184" s="10">
        <f t="shared" ca="1" si="25"/>
        <v>14684.150000000001</v>
      </c>
      <c r="K184" s="10">
        <f t="shared" ca="1" si="26"/>
        <v>646102.60000000009</v>
      </c>
      <c r="L184" s="10">
        <f t="shared" ca="1" si="27"/>
        <v>227.85750000000004</v>
      </c>
      <c r="M184" s="10"/>
      <c r="N184" s="10">
        <f t="shared" ca="1" si="28"/>
        <v>98</v>
      </c>
      <c r="O184" s="10">
        <f t="shared" ca="1" si="29"/>
        <v>14358.292500000001</v>
      </c>
      <c r="P184" s="1" t="s">
        <v>2126</v>
      </c>
    </row>
    <row r="185" spans="1:16" ht="13.15" customHeight="1" x14ac:dyDescent="0.25">
      <c r="A185" s="1" t="s">
        <v>189</v>
      </c>
      <c r="B185" s="1" t="s">
        <v>1244</v>
      </c>
      <c r="C185" s="18">
        <v>71</v>
      </c>
      <c r="D185" s="10">
        <f t="shared" ca="1" si="20"/>
        <v>19470</v>
      </c>
      <c r="E185" s="10">
        <f t="shared" ca="1" si="21"/>
        <v>3674</v>
      </c>
      <c r="F185" s="10">
        <f t="shared" ca="1" si="22"/>
        <v>1138.94</v>
      </c>
      <c r="G185" s="14">
        <f t="shared" ca="1" si="23"/>
        <v>-0.31</v>
      </c>
      <c r="H185" s="10"/>
      <c r="I185" s="10">
        <f t="shared" ca="1" si="24"/>
        <v>80864.740000000005</v>
      </c>
      <c r="J185" s="10">
        <f t="shared" ca="1" si="25"/>
        <v>4812.9400000000005</v>
      </c>
      <c r="K185" s="10">
        <f t="shared" ca="1" si="26"/>
        <v>341718.74000000005</v>
      </c>
      <c r="L185" s="10">
        <f t="shared" ca="1" si="27"/>
        <v>56.947000000000003</v>
      </c>
      <c r="M185" s="10"/>
      <c r="N185" s="10">
        <f t="shared" ca="1" si="28"/>
        <v>13</v>
      </c>
      <c r="O185" s="10">
        <f t="shared" ca="1" si="29"/>
        <v>4742.9930000000004</v>
      </c>
      <c r="P185" s="1" t="s">
        <v>2126</v>
      </c>
    </row>
    <row r="186" spans="1:16" ht="13.15" customHeight="1" x14ac:dyDescent="0.25">
      <c r="A186" s="1" t="s">
        <v>190</v>
      </c>
      <c r="B186" s="1" t="s">
        <v>1245</v>
      </c>
      <c r="C186" s="18">
        <v>93</v>
      </c>
      <c r="D186" s="10">
        <f t="shared" ca="1" si="20"/>
        <v>7449</v>
      </c>
      <c r="E186" s="10">
        <f t="shared" ca="1" si="21"/>
        <v>9523</v>
      </c>
      <c r="F186" s="10">
        <f t="shared" ca="1" si="22"/>
        <v>3047.36</v>
      </c>
      <c r="G186" s="14">
        <f t="shared" ca="1" si="23"/>
        <v>-0.32</v>
      </c>
      <c r="H186" s="10"/>
      <c r="I186" s="10">
        <f t="shared" ca="1" si="24"/>
        <v>283404.48000000004</v>
      </c>
      <c r="J186" s="10">
        <f t="shared" ca="1" si="25"/>
        <v>12570.36</v>
      </c>
      <c r="K186" s="10">
        <f t="shared" ca="1" si="26"/>
        <v>1169043.48</v>
      </c>
      <c r="L186" s="10">
        <f t="shared" ca="1" si="27"/>
        <v>152.36800000000002</v>
      </c>
      <c r="M186" s="10"/>
      <c r="N186" s="10">
        <f t="shared" ca="1" si="28"/>
        <v>87</v>
      </c>
      <c r="O186" s="10">
        <f t="shared" ca="1" si="29"/>
        <v>12330.992</v>
      </c>
      <c r="P186" s="1" t="s">
        <v>2126</v>
      </c>
    </row>
    <row r="187" spans="1:16" ht="13.15" customHeight="1" x14ac:dyDescent="0.25">
      <c r="A187" s="1" t="s">
        <v>191</v>
      </c>
      <c r="B187" s="1" t="s">
        <v>1246</v>
      </c>
      <c r="C187" s="18">
        <v>78</v>
      </c>
      <c r="D187" s="10">
        <f t="shared" ca="1" si="20"/>
        <v>18753</v>
      </c>
      <c r="E187" s="10">
        <f t="shared" ca="1" si="21"/>
        <v>7426</v>
      </c>
      <c r="F187" s="10">
        <f t="shared" ca="1" si="22"/>
        <v>1782.24</v>
      </c>
      <c r="G187" s="14">
        <f t="shared" ca="1" si="23"/>
        <v>-0.24</v>
      </c>
      <c r="H187" s="10"/>
      <c r="I187" s="10">
        <f t="shared" ca="1" si="24"/>
        <v>139014.72</v>
      </c>
      <c r="J187" s="10">
        <f t="shared" ca="1" si="25"/>
        <v>9208.24</v>
      </c>
      <c r="K187" s="10">
        <f t="shared" ca="1" si="26"/>
        <v>718242.72</v>
      </c>
      <c r="L187" s="10">
        <f t="shared" ca="1" si="27"/>
        <v>89.112000000000009</v>
      </c>
      <c r="M187" s="10"/>
      <c r="N187" s="10">
        <f t="shared" ca="1" si="28"/>
        <v>5</v>
      </c>
      <c r="O187" s="10">
        <f t="shared" ca="1" si="29"/>
        <v>9114.1280000000006</v>
      </c>
      <c r="P187" s="1" t="s">
        <v>2126</v>
      </c>
    </row>
    <row r="188" spans="1:16" ht="12.6" customHeight="1" x14ac:dyDescent="0.25">
      <c r="A188" s="1" t="s">
        <v>192</v>
      </c>
      <c r="B188" s="1" t="s">
        <v>1247</v>
      </c>
      <c r="C188" s="18">
        <v>59</v>
      </c>
      <c r="D188" s="10">
        <f t="shared" ca="1" si="20"/>
        <v>4900</v>
      </c>
      <c r="E188" s="10">
        <f t="shared" ca="1" si="21"/>
        <v>6591</v>
      </c>
      <c r="F188" s="10">
        <f t="shared" ca="1" si="22"/>
        <v>461.37000000000006</v>
      </c>
      <c r="G188" s="14">
        <f t="shared" ca="1" si="23"/>
        <v>-7.0000000000000007E-2</v>
      </c>
      <c r="H188" s="10"/>
      <c r="I188" s="10">
        <f t="shared" ca="1" si="24"/>
        <v>27220.830000000005</v>
      </c>
      <c r="J188" s="10">
        <f t="shared" ca="1" si="25"/>
        <v>7052.37</v>
      </c>
      <c r="K188" s="10">
        <f t="shared" ca="1" si="26"/>
        <v>416089.83</v>
      </c>
      <c r="L188" s="10">
        <f t="shared" ca="1" si="27"/>
        <v>23.068500000000004</v>
      </c>
      <c r="M188" s="10"/>
      <c r="N188" s="10">
        <f t="shared" ca="1" si="28"/>
        <v>35</v>
      </c>
      <c r="O188" s="10">
        <f t="shared" ca="1" si="29"/>
        <v>6994.3014999999996</v>
      </c>
      <c r="P188" s="1" t="s">
        <v>2126</v>
      </c>
    </row>
    <row r="189" spans="1:16" ht="12.6" customHeight="1" x14ac:dyDescent="0.25">
      <c r="A189" s="1" t="s">
        <v>193</v>
      </c>
      <c r="B189" s="1" t="s">
        <v>1248</v>
      </c>
      <c r="C189" s="18">
        <v>92</v>
      </c>
      <c r="D189" s="10">
        <f t="shared" ca="1" si="20"/>
        <v>10396</v>
      </c>
      <c r="E189" s="10">
        <f t="shared" ca="1" si="21"/>
        <v>2177</v>
      </c>
      <c r="F189" s="10">
        <f t="shared" ca="1" si="22"/>
        <v>500.71000000000004</v>
      </c>
      <c r="G189" s="14">
        <f t="shared" ca="1" si="23"/>
        <v>-0.23</v>
      </c>
      <c r="H189" s="10"/>
      <c r="I189" s="10">
        <f t="shared" ca="1" si="24"/>
        <v>46065.320000000007</v>
      </c>
      <c r="J189" s="10">
        <f t="shared" ca="1" si="25"/>
        <v>2677.71</v>
      </c>
      <c r="K189" s="10">
        <f t="shared" ca="1" si="26"/>
        <v>246349.32</v>
      </c>
      <c r="L189" s="10">
        <f t="shared" ca="1" si="27"/>
        <v>25.035500000000003</v>
      </c>
      <c r="M189" s="10"/>
      <c r="N189" s="10">
        <f t="shared" ca="1" si="28"/>
        <v>5</v>
      </c>
      <c r="O189" s="10">
        <f t="shared" ca="1" si="29"/>
        <v>2647.6745000000001</v>
      </c>
      <c r="P189" s="1" t="s">
        <v>2126</v>
      </c>
    </row>
    <row r="190" spans="1:16" ht="12.6" customHeight="1" x14ac:dyDescent="0.25">
      <c r="A190" s="1" t="s">
        <v>194</v>
      </c>
      <c r="B190" s="1" t="s">
        <v>1249</v>
      </c>
      <c r="C190" s="18">
        <v>9</v>
      </c>
      <c r="D190" s="10">
        <f t="shared" ca="1" si="20"/>
        <v>6200</v>
      </c>
      <c r="E190" s="10">
        <f t="shared" ca="1" si="21"/>
        <v>3068</v>
      </c>
      <c r="F190" s="10">
        <f t="shared" ca="1" si="22"/>
        <v>214.76000000000002</v>
      </c>
      <c r="G190" s="14">
        <f t="shared" ca="1" si="23"/>
        <v>-7.0000000000000007E-2</v>
      </c>
      <c r="H190" s="10"/>
      <c r="I190" s="10">
        <f t="shared" ca="1" si="24"/>
        <v>1932.8400000000001</v>
      </c>
      <c r="J190" s="10">
        <f t="shared" ca="1" si="25"/>
        <v>3282.76</v>
      </c>
      <c r="K190" s="10">
        <f t="shared" ca="1" si="26"/>
        <v>29544.840000000004</v>
      </c>
      <c r="L190" s="10">
        <f t="shared" ca="1" si="27"/>
        <v>10.738000000000001</v>
      </c>
      <c r="M190" s="10"/>
      <c r="N190" s="10">
        <f t="shared" ca="1" si="28"/>
        <v>60</v>
      </c>
      <c r="O190" s="10">
        <f t="shared" ca="1" si="29"/>
        <v>3212.0220000000004</v>
      </c>
      <c r="P190" s="1" t="s">
        <v>2126</v>
      </c>
    </row>
    <row r="191" spans="1:16" ht="13.15" customHeight="1" x14ac:dyDescent="0.25">
      <c r="A191" s="1" t="s">
        <v>195</v>
      </c>
      <c r="B191" s="1" t="s">
        <v>1250</v>
      </c>
      <c r="C191" s="18">
        <v>25</v>
      </c>
      <c r="D191" s="10">
        <f t="shared" ca="1" si="20"/>
        <v>13315</v>
      </c>
      <c r="E191" s="10">
        <f t="shared" ca="1" si="21"/>
        <v>4528</v>
      </c>
      <c r="F191" s="10">
        <f t="shared" ca="1" si="22"/>
        <v>860.32</v>
      </c>
      <c r="G191" s="14">
        <f t="shared" ca="1" si="23"/>
        <v>-0.19</v>
      </c>
      <c r="H191" s="10"/>
      <c r="I191" s="10">
        <f t="shared" ca="1" si="24"/>
        <v>21508</v>
      </c>
      <c r="J191" s="10">
        <f t="shared" ca="1" si="25"/>
        <v>5388.32</v>
      </c>
      <c r="K191" s="10">
        <f t="shared" ca="1" si="26"/>
        <v>134708</v>
      </c>
      <c r="L191" s="10">
        <f t="shared" ca="1" si="27"/>
        <v>43.016000000000005</v>
      </c>
      <c r="M191" s="10"/>
      <c r="N191" s="10">
        <f t="shared" ca="1" si="28"/>
        <v>25</v>
      </c>
      <c r="O191" s="10">
        <f t="shared" ca="1" si="29"/>
        <v>5320.3040000000001</v>
      </c>
      <c r="P191" s="1" t="s">
        <v>2126</v>
      </c>
    </row>
    <row r="192" spans="1:16" ht="13.15" customHeight="1" x14ac:dyDescent="0.25">
      <c r="A192" s="1" t="s">
        <v>196</v>
      </c>
      <c r="B192" s="1" t="s">
        <v>1251</v>
      </c>
      <c r="C192" s="18">
        <v>6</v>
      </c>
      <c r="D192" s="10">
        <f t="shared" ca="1" si="20"/>
        <v>15576</v>
      </c>
      <c r="E192" s="10">
        <f t="shared" ca="1" si="21"/>
        <v>10647</v>
      </c>
      <c r="F192" s="10">
        <f t="shared" ca="1" si="22"/>
        <v>1384.1100000000001</v>
      </c>
      <c r="G192" s="14">
        <f t="shared" ca="1" si="23"/>
        <v>-0.13</v>
      </c>
      <c r="H192" s="10"/>
      <c r="I192" s="10">
        <f t="shared" ca="1" si="24"/>
        <v>8304.66</v>
      </c>
      <c r="J192" s="10">
        <f t="shared" ca="1" si="25"/>
        <v>12031.11</v>
      </c>
      <c r="K192" s="10">
        <f t="shared" ca="1" si="26"/>
        <v>72186.66</v>
      </c>
      <c r="L192" s="10">
        <f t="shared" ca="1" si="27"/>
        <v>69.205500000000015</v>
      </c>
      <c r="M192" s="10"/>
      <c r="N192" s="10">
        <f t="shared" ca="1" si="28"/>
        <v>32</v>
      </c>
      <c r="O192" s="10">
        <f t="shared" ca="1" si="29"/>
        <v>11929.904500000001</v>
      </c>
      <c r="P192" s="1" t="s">
        <v>2126</v>
      </c>
    </row>
    <row r="193" spans="1:16" ht="13.15" customHeight="1" x14ac:dyDescent="0.25">
      <c r="A193" s="1" t="s">
        <v>197</v>
      </c>
      <c r="B193" s="1" t="s">
        <v>1252</v>
      </c>
      <c r="C193" s="18">
        <v>46</v>
      </c>
      <c r="D193" s="10">
        <f t="shared" ca="1" si="20"/>
        <v>8962</v>
      </c>
      <c r="E193" s="10">
        <f t="shared" ca="1" si="21"/>
        <v>14536</v>
      </c>
      <c r="F193" s="10">
        <f t="shared" ca="1" si="22"/>
        <v>6105.12</v>
      </c>
      <c r="G193" s="14">
        <f t="shared" ca="1" si="23"/>
        <v>-0.42</v>
      </c>
      <c r="H193" s="10"/>
      <c r="I193" s="10">
        <f t="shared" ca="1" si="24"/>
        <v>280835.52</v>
      </c>
      <c r="J193" s="10">
        <f t="shared" ca="1" si="25"/>
        <v>20641.12</v>
      </c>
      <c r="K193" s="10">
        <f t="shared" ca="1" si="26"/>
        <v>949491.5199999999</v>
      </c>
      <c r="L193" s="10">
        <f t="shared" ca="1" si="27"/>
        <v>305.25600000000003</v>
      </c>
      <c r="M193" s="10"/>
      <c r="N193" s="10">
        <f t="shared" ca="1" si="28"/>
        <v>45</v>
      </c>
      <c r="O193" s="10">
        <f t="shared" ca="1" si="29"/>
        <v>20290.863999999998</v>
      </c>
      <c r="P193" s="1" t="s">
        <v>2126</v>
      </c>
    </row>
    <row r="194" spans="1:16" ht="13.15" customHeight="1" x14ac:dyDescent="0.25">
      <c r="A194" s="1" t="s">
        <v>198</v>
      </c>
      <c r="B194" s="1" t="s">
        <v>1253</v>
      </c>
      <c r="C194" s="18">
        <v>61</v>
      </c>
      <c r="D194" s="10">
        <f t="shared" ca="1" si="20"/>
        <v>18384</v>
      </c>
      <c r="E194" s="10">
        <f t="shared" ca="1" si="21"/>
        <v>9992</v>
      </c>
      <c r="F194" s="10">
        <f t="shared" ca="1" si="22"/>
        <v>4496.4000000000005</v>
      </c>
      <c r="G194" s="14">
        <f t="shared" ca="1" si="23"/>
        <v>-0.45</v>
      </c>
      <c r="H194" s="10"/>
      <c r="I194" s="10">
        <f t="shared" ca="1" si="24"/>
        <v>274280.40000000002</v>
      </c>
      <c r="J194" s="10">
        <f t="shared" ca="1" si="25"/>
        <v>14488.400000000001</v>
      </c>
      <c r="K194" s="10">
        <f t="shared" ca="1" si="26"/>
        <v>883792.40000000014</v>
      </c>
      <c r="L194" s="10">
        <f t="shared" ca="1" si="27"/>
        <v>224.82000000000005</v>
      </c>
      <c r="M194" s="10"/>
      <c r="N194" s="10">
        <f t="shared" ca="1" si="28"/>
        <v>45</v>
      </c>
      <c r="O194" s="10">
        <f t="shared" ca="1" si="29"/>
        <v>14218.580000000002</v>
      </c>
      <c r="P194" s="1" t="s">
        <v>2126</v>
      </c>
    </row>
    <row r="195" spans="1:16" ht="13.15" customHeight="1" x14ac:dyDescent="0.25">
      <c r="A195" s="1" t="s">
        <v>199</v>
      </c>
      <c r="B195" s="1" t="s">
        <v>1254</v>
      </c>
      <c r="C195" s="18">
        <v>67</v>
      </c>
      <c r="D195" s="10">
        <f t="shared" ca="1" si="20"/>
        <v>5664</v>
      </c>
      <c r="E195" s="10">
        <f t="shared" ca="1" si="21"/>
        <v>4307</v>
      </c>
      <c r="F195" s="10">
        <f t="shared" ca="1" si="22"/>
        <v>344.56</v>
      </c>
      <c r="G195" s="14">
        <f t="shared" ca="1" si="23"/>
        <v>-0.08</v>
      </c>
      <c r="H195" s="10"/>
      <c r="I195" s="10">
        <f t="shared" ca="1" si="24"/>
        <v>23085.52</v>
      </c>
      <c r="J195" s="10">
        <f t="shared" ca="1" si="25"/>
        <v>4651.5600000000004</v>
      </c>
      <c r="K195" s="10">
        <f t="shared" ca="1" si="26"/>
        <v>311654.52</v>
      </c>
      <c r="L195" s="10">
        <f t="shared" ca="1" si="27"/>
        <v>17.228000000000002</v>
      </c>
      <c r="M195" s="10"/>
      <c r="N195" s="10">
        <f t="shared" ca="1" si="28"/>
        <v>66</v>
      </c>
      <c r="O195" s="10">
        <f t="shared" ca="1" si="29"/>
        <v>4568.3320000000003</v>
      </c>
      <c r="P195" s="1" t="s">
        <v>2126</v>
      </c>
    </row>
    <row r="196" spans="1:16" ht="13.15" customHeight="1" x14ac:dyDescent="0.25">
      <c r="A196" s="1" t="s">
        <v>200</v>
      </c>
      <c r="B196" s="1" t="s">
        <v>1255</v>
      </c>
      <c r="C196" s="18">
        <v>62</v>
      </c>
      <c r="D196" s="10">
        <f t="shared" ref="D196:D259" ca="1" si="30">RANDBETWEEN(800, 20000)</f>
        <v>17991</v>
      </c>
      <c r="E196" s="10">
        <f t="shared" ref="E196:E259" ca="1" si="31">RANDBETWEEN(400, 15000)</f>
        <v>14196</v>
      </c>
      <c r="F196" s="10">
        <f t="shared" ref="F196:F259" ca="1" si="32">-E196*G196</f>
        <v>6388.2</v>
      </c>
      <c r="G196" s="14">
        <f t="shared" ref="G196:G259" ca="1" si="33">RANDBETWEEN(-50,0)/100</f>
        <v>-0.45</v>
      </c>
      <c r="H196" s="10"/>
      <c r="I196" s="10">
        <f t="shared" ref="I196:I259" ca="1" si="34">C196*F196</f>
        <v>396068.39999999997</v>
      </c>
      <c r="J196" s="10">
        <f t="shared" ref="J196:J259" ca="1" si="35">E196+F196</f>
        <v>20584.2</v>
      </c>
      <c r="K196" s="10">
        <f t="shared" ref="K196:K259" ca="1" si="36">J196*C196</f>
        <v>1276220.4000000001</v>
      </c>
      <c r="L196" s="10">
        <f t="shared" ref="L196:L259" ca="1" si="37">F196*0.05</f>
        <v>319.41000000000003</v>
      </c>
      <c r="M196" s="10"/>
      <c r="N196" s="10">
        <f t="shared" ref="N196:N259" ca="1" si="38">RANDBETWEEN(0,100)</f>
        <v>100</v>
      </c>
      <c r="O196" s="10">
        <f t="shared" ref="O196:O259" ca="1" si="39">J196-L196-M196-N196</f>
        <v>20164.79</v>
      </c>
      <c r="P196" s="1" t="s">
        <v>2126</v>
      </c>
    </row>
    <row r="197" spans="1:16" ht="13.15" customHeight="1" x14ac:dyDescent="0.25">
      <c r="A197" s="1" t="s">
        <v>201</v>
      </c>
      <c r="B197" s="1" t="s">
        <v>1256</v>
      </c>
      <c r="C197" s="18">
        <v>25</v>
      </c>
      <c r="D197" s="10">
        <f t="shared" ca="1" si="30"/>
        <v>5163</v>
      </c>
      <c r="E197" s="10">
        <f t="shared" ca="1" si="31"/>
        <v>4812</v>
      </c>
      <c r="F197" s="10">
        <f t="shared" ca="1" si="32"/>
        <v>2213.52</v>
      </c>
      <c r="G197" s="14">
        <f t="shared" ca="1" si="33"/>
        <v>-0.46</v>
      </c>
      <c r="H197" s="10"/>
      <c r="I197" s="10">
        <f t="shared" ca="1" si="34"/>
        <v>55338</v>
      </c>
      <c r="J197" s="10">
        <f t="shared" ca="1" si="35"/>
        <v>7025.52</v>
      </c>
      <c r="K197" s="10">
        <f t="shared" ca="1" si="36"/>
        <v>175638</v>
      </c>
      <c r="L197" s="10">
        <f t="shared" ca="1" si="37"/>
        <v>110.676</v>
      </c>
      <c r="M197" s="10"/>
      <c r="N197" s="10">
        <f t="shared" ca="1" si="38"/>
        <v>55</v>
      </c>
      <c r="O197" s="10">
        <f t="shared" ca="1" si="39"/>
        <v>6859.8440000000001</v>
      </c>
      <c r="P197" s="1" t="s">
        <v>2126</v>
      </c>
    </row>
    <row r="198" spans="1:16" ht="13.15" customHeight="1" x14ac:dyDescent="0.25">
      <c r="A198" s="1" t="s">
        <v>202</v>
      </c>
      <c r="B198" s="1" t="s">
        <v>1257</v>
      </c>
      <c r="C198" s="18">
        <v>32</v>
      </c>
      <c r="D198" s="10">
        <f t="shared" ca="1" si="30"/>
        <v>18874</v>
      </c>
      <c r="E198" s="10">
        <f t="shared" ca="1" si="31"/>
        <v>14125</v>
      </c>
      <c r="F198" s="10">
        <f t="shared" ca="1" si="32"/>
        <v>2260</v>
      </c>
      <c r="G198" s="14">
        <f t="shared" ca="1" si="33"/>
        <v>-0.16</v>
      </c>
      <c r="H198" s="10"/>
      <c r="I198" s="10">
        <f t="shared" ca="1" si="34"/>
        <v>72320</v>
      </c>
      <c r="J198" s="10">
        <f t="shared" ca="1" si="35"/>
        <v>16385</v>
      </c>
      <c r="K198" s="10">
        <f t="shared" ca="1" si="36"/>
        <v>524320</v>
      </c>
      <c r="L198" s="10">
        <f t="shared" ca="1" si="37"/>
        <v>113</v>
      </c>
      <c r="M198" s="10"/>
      <c r="N198" s="10">
        <f t="shared" ca="1" si="38"/>
        <v>5</v>
      </c>
      <c r="O198" s="10">
        <f t="shared" ca="1" si="39"/>
        <v>16267</v>
      </c>
      <c r="P198" s="1" t="s">
        <v>2126</v>
      </c>
    </row>
    <row r="199" spans="1:16" ht="13.15" customHeight="1" x14ac:dyDescent="0.25">
      <c r="A199" s="1" t="s">
        <v>203</v>
      </c>
      <c r="B199" s="1" t="s">
        <v>1258</v>
      </c>
      <c r="C199" s="18">
        <v>100</v>
      </c>
      <c r="D199" s="10">
        <f t="shared" ca="1" si="30"/>
        <v>4368</v>
      </c>
      <c r="E199" s="10">
        <f t="shared" ca="1" si="31"/>
        <v>8611</v>
      </c>
      <c r="F199" s="10">
        <f t="shared" ca="1" si="32"/>
        <v>1119.43</v>
      </c>
      <c r="G199" s="14">
        <f t="shared" ca="1" si="33"/>
        <v>-0.13</v>
      </c>
      <c r="H199" s="10"/>
      <c r="I199" s="10">
        <f t="shared" ca="1" si="34"/>
        <v>111943</v>
      </c>
      <c r="J199" s="10">
        <f t="shared" ca="1" si="35"/>
        <v>9730.43</v>
      </c>
      <c r="K199" s="10">
        <f t="shared" ca="1" si="36"/>
        <v>973043</v>
      </c>
      <c r="L199" s="10">
        <f t="shared" ca="1" si="37"/>
        <v>55.971500000000006</v>
      </c>
      <c r="M199" s="10"/>
      <c r="N199" s="10">
        <f t="shared" ca="1" si="38"/>
        <v>58</v>
      </c>
      <c r="O199" s="10">
        <f t="shared" ca="1" si="39"/>
        <v>9616.4585000000006</v>
      </c>
      <c r="P199" s="1" t="s">
        <v>2126</v>
      </c>
    </row>
    <row r="200" spans="1:16" ht="13.15" customHeight="1" x14ac:dyDescent="0.25">
      <c r="A200" s="1" t="s">
        <v>204</v>
      </c>
      <c r="B200" s="1" t="s">
        <v>1259</v>
      </c>
      <c r="C200" s="18">
        <v>83</v>
      </c>
      <c r="D200" s="10">
        <f t="shared" ca="1" si="30"/>
        <v>10621</v>
      </c>
      <c r="E200" s="10">
        <f t="shared" ca="1" si="31"/>
        <v>6530</v>
      </c>
      <c r="F200" s="10">
        <f t="shared" ca="1" si="32"/>
        <v>2220.2000000000003</v>
      </c>
      <c r="G200" s="14">
        <f t="shared" ca="1" si="33"/>
        <v>-0.34</v>
      </c>
      <c r="H200" s="10"/>
      <c r="I200" s="10">
        <f t="shared" ca="1" si="34"/>
        <v>184276.60000000003</v>
      </c>
      <c r="J200" s="10">
        <f t="shared" ca="1" si="35"/>
        <v>8750.2000000000007</v>
      </c>
      <c r="K200" s="10">
        <f t="shared" ca="1" si="36"/>
        <v>726266.60000000009</v>
      </c>
      <c r="L200" s="10">
        <f t="shared" ca="1" si="37"/>
        <v>111.01000000000002</v>
      </c>
      <c r="M200" s="10"/>
      <c r="N200" s="10">
        <f t="shared" ca="1" si="38"/>
        <v>11</v>
      </c>
      <c r="O200" s="10">
        <f t="shared" ca="1" si="39"/>
        <v>8628.19</v>
      </c>
      <c r="P200" s="1" t="s">
        <v>2126</v>
      </c>
    </row>
    <row r="201" spans="1:16" ht="13.15" customHeight="1" x14ac:dyDescent="0.25">
      <c r="A201" s="1" t="s">
        <v>205</v>
      </c>
      <c r="B201" s="1" t="s">
        <v>1260</v>
      </c>
      <c r="C201" s="18">
        <v>48</v>
      </c>
      <c r="D201" s="10">
        <f t="shared" ca="1" si="30"/>
        <v>14046</v>
      </c>
      <c r="E201" s="10">
        <f t="shared" ca="1" si="31"/>
        <v>12144</v>
      </c>
      <c r="F201" s="10">
        <f t="shared" ca="1" si="32"/>
        <v>1700.16</v>
      </c>
      <c r="G201" s="14">
        <f t="shared" ca="1" si="33"/>
        <v>-0.14000000000000001</v>
      </c>
      <c r="H201" s="10"/>
      <c r="I201" s="10">
        <f t="shared" ca="1" si="34"/>
        <v>81607.680000000008</v>
      </c>
      <c r="J201" s="10">
        <f t="shared" ca="1" si="35"/>
        <v>13844.16</v>
      </c>
      <c r="K201" s="10">
        <f t="shared" ca="1" si="36"/>
        <v>664519.67999999993</v>
      </c>
      <c r="L201" s="10">
        <f t="shared" ca="1" si="37"/>
        <v>85.00800000000001</v>
      </c>
      <c r="M201" s="10"/>
      <c r="N201" s="10">
        <f t="shared" ca="1" si="38"/>
        <v>30</v>
      </c>
      <c r="O201" s="10">
        <f t="shared" ca="1" si="39"/>
        <v>13729.152</v>
      </c>
      <c r="P201" s="1" t="s">
        <v>2126</v>
      </c>
    </row>
    <row r="202" spans="1:16" ht="13.15" customHeight="1" x14ac:dyDescent="0.25">
      <c r="A202" s="1" t="s">
        <v>206</v>
      </c>
      <c r="B202" s="1" t="s">
        <v>1261</v>
      </c>
      <c r="C202" s="18">
        <v>41</v>
      </c>
      <c r="D202" s="10">
        <f t="shared" ca="1" si="30"/>
        <v>3250</v>
      </c>
      <c r="E202" s="10">
        <f t="shared" ca="1" si="31"/>
        <v>12171</v>
      </c>
      <c r="F202" s="10">
        <f t="shared" ca="1" si="32"/>
        <v>4624.9800000000005</v>
      </c>
      <c r="G202" s="14">
        <f t="shared" ca="1" si="33"/>
        <v>-0.38</v>
      </c>
      <c r="H202" s="10"/>
      <c r="I202" s="10">
        <f t="shared" ca="1" si="34"/>
        <v>189624.18000000002</v>
      </c>
      <c r="J202" s="10">
        <f t="shared" ca="1" si="35"/>
        <v>16795.98</v>
      </c>
      <c r="K202" s="10">
        <f t="shared" ca="1" si="36"/>
        <v>688635.17999999993</v>
      </c>
      <c r="L202" s="10">
        <f t="shared" ca="1" si="37"/>
        <v>231.24900000000002</v>
      </c>
      <c r="M202" s="10"/>
      <c r="N202" s="10">
        <f t="shared" ca="1" si="38"/>
        <v>27</v>
      </c>
      <c r="O202" s="10">
        <f t="shared" ca="1" si="39"/>
        <v>16537.731</v>
      </c>
      <c r="P202" s="1" t="s">
        <v>2126</v>
      </c>
    </row>
    <row r="203" spans="1:16" ht="13.15" customHeight="1" x14ac:dyDescent="0.25">
      <c r="A203" s="1" t="s">
        <v>207</v>
      </c>
      <c r="B203" s="1" t="s">
        <v>1262</v>
      </c>
      <c r="C203" s="18">
        <v>88</v>
      </c>
      <c r="D203" s="10">
        <f t="shared" ca="1" si="30"/>
        <v>5778</v>
      </c>
      <c r="E203" s="10">
        <f t="shared" ca="1" si="31"/>
        <v>10591</v>
      </c>
      <c r="F203" s="10">
        <f t="shared" ca="1" si="32"/>
        <v>1482.7400000000002</v>
      </c>
      <c r="G203" s="14">
        <f t="shared" ca="1" si="33"/>
        <v>-0.14000000000000001</v>
      </c>
      <c r="H203" s="10"/>
      <c r="I203" s="10">
        <f t="shared" ca="1" si="34"/>
        <v>130481.12000000002</v>
      </c>
      <c r="J203" s="10">
        <f t="shared" ca="1" si="35"/>
        <v>12073.74</v>
      </c>
      <c r="K203" s="10">
        <f t="shared" ca="1" si="36"/>
        <v>1062489.1199999999</v>
      </c>
      <c r="L203" s="10">
        <f t="shared" ca="1" si="37"/>
        <v>74.137000000000015</v>
      </c>
      <c r="M203" s="10"/>
      <c r="N203" s="10">
        <f t="shared" ca="1" si="38"/>
        <v>52</v>
      </c>
      <c r="O203" s="10">
        <f t="shared" ca="1" si="39"/>
        <v>11947.602999999999</v>
      </c>
      <c r="P203" s="1" t="s">
        <v>2126</v>
      </c>
    </row>
    <row r="204" spans="1:16" ht="13.15" customHeight="1" x14ac:dyDescent="0.25">
      <c r="A204" s="1" t="s">
        <v>208</v>
      </c>
      <c r="B204" s="1" t="s">
        <v>1263</v>
      </c>
      <c r="C204" s="18">
        <v>31</v>
      </c>
      <c r="D204" s="10">
        <f t="shared" ca="1" si="30"/>
        <v>3754</v>
      </c>
      <c r="E204" s="10">
        <f t="shared" ca="1" si="31"/>
        <v>11593</v>
      </c>
      <c r="F204" s="10">
        <f t="shared" ca="1" si="32"/>
        <v>1854.88</v>
      </c>
      <c r="G204" s="14">
        <f t="shared" ca="1" si="33"/>
        <v>-0.16</v>
      </c>
      <c r="H204" s="10"/>
      <c r="I204" s="10">
        <f t="shared" ca="1" si="34"/>
        <v>57501.280000000006</v>
      </c>
      <c r="J204" s="10">
        <f t="shared" ca="1" si="35"/>
        <v>13447.880000000001</v>
      </c>
      <c r="K204" s="10">
        <f t="shared" ca="1" si="36"/>
        <v>416884.28</v>
      </c>
      <c r="L204" s="10">
        <f t="shared" ca="1" si="37"/>
        <v>92.744000000000014</v>
      </c>
      <c r="M204" s="10"/>
      <c r="N204" s="10">
        <f t="shared" ca="1" si="38"/>
        <v>22</v>
      </c>
      <c r="O204" s="10">
        <f t="shared" ca="1" si="39"/>
        <v>13333.136</v>
      </c>
      <c r="P204" s="1" t="s">
        <v>2126</v>
      </c>
    </row>
    <row r="205" spans="1:16" ht="13.15" customHeight="1" x14ac:dyDescent="0.25">
      <c r="A205" s="1" t="s">
        <v>209</v>
      </c>
      <c r="B205" s="1" t="s">
        <v>1264</v>
      </c>
      <c r="C205" s="18">
        <v>32</v>
      </c>
      <c r="D205" s="10">
        <f t="shared" ca="1" si="30"/>
        <v>5738</v>
      </c>
      <c r="E205" s="10">
        <f t="shared" ca="1" si="31"/>
        <v>10871</v>
      </c>
      <c r="F205" s="10">
        <f t="shared" ca="1" si="32"/>
        <v>1195.81</v>
      </c>
      <c r="G205" s="14">
        <f t="shared" ca="1" si="33"/>
        <v>-0.11</v>
      </c>
      <c r="H205" s="10"/>
      <c r="I205" s="10">
        <f t="shared" ca="1" si="34"/>
        <v>38265.919999999998</v>
      </c>
      <c r="J205" s="10">
        <f t="shared" ca="1" si="35"/>
        <v>12066.81</v>
      </c>
      <c r="K205" s="10">
        <f t="shared" ca="1" si="36"/>
        <v>386137.92</v>
      </c>
      <c r="L205" s="10">
        <f t="shared" ca="1" si="37"/>
        <v>59.790500000000002</v>
      </c>
      <c r="M205" s="10"/>
      <c r="N205" s="10">
        <f t="shared" ca="1" si="38"/>
        <v>68</v>
      </c>
      <c r="O205" s="10">
        <f t="shared" ca="1" si="39"/>
        <v>11939.0195</v>
      </c>
      <c r="P205" s="1" t="s">
        <v>2126</v>
      </c>
    </row>
    <row r="206" spans="1:16" ht="13.15" customHeight="1" x14ac:dyDescent="0.25">
      <c r="A206" s="1" t="s">
        <v>210</v>
      </c>
      <c r="B206" s="1" t="s">
        <v>1265</v>
      </c>
      <c r="C206" s="18">
        <v>66</v>
      </c>
      <c r="D206" s="10">
        <f t="shared" ca="1" si="30"/>
        <v>12914</v>
      </c>
      <c r="E206" s="10">
        <f t="shared" ca="1" si="31"/>
        <v>12541</v>
      </c>
      <c r="F206" s="10">
        <f t="shared" ca="1" si="32"/>
        <v>5016.4000000000005</v>
      </c>
      <c r="G206" s="14">
        <f t="shared" ca="1" si="33"/>
        <v>-0.4</v>
      </c>
      <c r="H206" s="10"/>
      <c r="I206" s="10">
        <f t="shared" ca="1" si="34"/>
        <v>331082.40000000002</v>
      </c>
      <c r="J206" s="10">
        <f t="shared" ca="1" si="35"/>
        <v>17557.400000000001</v>
      </c>
      <c r="K206" s="10">
        <f t="shared" ca="1" si="36"/>
        <v>1158788.4000000001</v>
      </c>
      <c r="L206" s="10">
        <f t="shared" ca="1" si="37"/>
        <v>250.82000000000005</v>
      </c>
      <c r="M206" s="10"/>
      <c r="N206" s="10">
        <f t="shared" ca="1" si="38"/>
        <v>3</v>
      </c>
      <c r="O206" s="10">
        <f t="shared" ca="1" si="39"/>
        <v>17303.580000000002</v>
      </c>
      <c r="P206" s="1" t="s">
        <v>2126</v>
      </c>
    </row>
    <row r="207" spans="1:16" ht="13.15" customHeight="1" x14ac:dyDescent="0.25">
      <c r="A207" s="1" t="s">
        <v>211</v>
      </c>
      <c r="B207" s="1" t="s">
        <v>1266</v>
      </c>
      <c r="C207" s="18">
        <v>87</v>
      </c>
      <c r="D207" s="10">
        <f t="shared" ca="1" si="30"/>
        <v>16379</v>
      </c>
      <c r="E207" s="10">
        <f t="shared" ca="1" si="31"/>
        <v>4523</v>
      </c>
      <c r="F207" s="10">
        <f t="shared" ca="1" si="32"/>
        <v>904.6</v>
      </c>
      <c r="G207" s="14">
        <f t="shared" ca="1" si="33"/>
        <v>-0.2</v>
      </c>
      <c r="H207" s="10"/>
      <c r="I207" s="10">
        <f t="shared" ca="1" si="34"/>
        <v>78700.2</v>
      </c>
      <c r="J207" s="10">
        <f t="shared" ca="1" si="35"/>
        <v>5427.6</v>
      </c>
      <c r="K207" s="10">
        <f t="shared" ca="1" si="36"/>
        <v>472201.2</v>
      </c>
      <c r="L207" s="10">
        <f t="shared" ca="1" si="37"/>
        <v>45.230000000000004</v>
      </c>
      <c r="M207" s="10"/>
      <c r="N207" s="10">
        <f t="shared" ca="1" si="38"/>
        <v>93</v>
      </c>
      <c r="O207" s="10">
        <f t="shared" ca="1" si="39"/>
        <v>5289.3700000000008</v>
      </c>
      <c r="P207" s="1" t="s">
        <v>2126</v>
      </c>
    </row>
    <row r="208" spans="1:16" ht="13.9" customHeight="1" x14ac:dyDescent="0.25">
      <c r="A208" s="1" t="s">
        <v>212</v>
      </c>
      <c r="B208" s="1" t="s">
        <v>1267</v>
      </c>
      <c r="C208" s="18">
        <v>35</v>
      </c>
      <c r="D208" s="10">
        <f t="shared" ca="1" si="30"/>
        <v>5254</v>
      </c>
      <c r="E208" s="10">
        <f t="shared" ca="1" si="31"/>
        <v>7786</v>
      </c>
      <c r="F208" s="10">
        <f t="shared" ca="1" si="32"/>
        <v>2491.52</v>
      </c>
      <c r="G208" s="14">
        <f t="shared" ca="1" si="33"/>
        <v>-0.32</v>
      </c>
      <c r="H208" s="10"/>
      <c r="I208" s="10">
        <f t="shared" ca="1" si="34"/>
        <v>87203.199999999997</v>
      </c>
      <c r="J208" s="10">
        <f t="shared" ca="1" si="35"/>
        <v>10277.52</v>
      </c>
      <c r="K208" s="10">
        <f t="shared" ca="1" si="36"/>
        <v>359713.2</v>
      </c>
      <c r="L208" s="10">
        <f t="shared" ca="1" si="37"/>
        <v>124.57600000000001</v>
      </c>
      <c r="M208" s="10"/>
      <c r="N208" s="10">
        <f t="shared" ca="1" si="38"/>
        <v>9</v>
      </c>
      <c r="O208" s="10">
        <f t="shared" ca="1" si="39"/>
        <v>10143.944000000001</v>
      </c>
      <c r="P208" s="1" t="s">
        <v>2126</v>
      </c>
    </row>
    <row r="209" spans="1:16" ht="13.15" customHeight="1" x14ac:dyDescent="0.25">
      <c r="A209" s="1" t="s">
        <v>213</v>
      </c>
      <c r="B209" s="1" t="s">
        <v>1268</v>
      </c>
      <c r="C209" s="18">
        <v>71</v>
      </c>
      <c r="D209" s="10">
        <f t="shared" ca="1" si="30"/>
        <v>2478</v>
      </c>
      <c r="E209" s="10">
        <f t="shared" ca="1" si="31"/>
        <v>7009</v>
      </c>
      <c r="F209" s="10">
        <f t="shared" ca="1" si="32"/>
        <v>2803.6000000000004</v>
      </c>
      <c r="G209" s="14">
        <f t="shared" ca="1" si="33"/>
        <v>-0.4</v>
      </c>
      <c r="H209" s="10"/>
      <c r="I209" s="10">
        <f t="shared" ca="1" si="34"/>
        <v>199055.60000000003</v>
      </c>
      <c r="J209" s="10">
        <f t="shared" ca="1" si="35"/>
        <v>9812.6</v>
      </c>
      <c r="K209" s="10">
        <f t="shared" ca="1" si="36"/>
        <v>696694.6</v>
      </c>
      <c r="L209" s="10">
        <f t="shared" ca="1" si="37"/>
        <v>140.18000000000004</v>
      </c>
      <c r="M209" s="10"/>
      <c r="N209" s="10">
        <f t="shared" ca="1" si="38"/>
        <v>49</v>
      </c>
      <c r="O209" s="10">
        <f t="shared" ca="1" si="39"/>
        <v>9623.42</v>
      </c>
      <c r="P209" s="1" t="s">
        <v>2126</v>
      </c>
    </row>
    <row r="210" spans="1:16" ht="12" customHeight="1" x14ac:dyDescent="0.25">
      <c r="A210" s="1" t="s">
        <v>214</v>
      </c>
      <c r="B210" s="1" t="s">
        <v>1269</v>
      </c>
      <c r="C210" s="18">
        <v>54</v>
      </c>
      <c r="D210" s="10">
        <f t="shared" ca="1" si="30"/>
        <v>2819</v>
      </c>
      <c r="E210" s="10">
        <f t="shared" ca="1" si="31"/>
        <v>1035</v>
      </c>
      <c r="F210" s="10">
        <f t="shared" ca="1" si="32"/>
        <v>517.5</v>
      </c>
      <c r="G210" s="14">
        <f t="shared" ca="1" si="33"/>
        <v>-0.5</v>
      </c>
      <c r="H210" s="10"/>
      <c r="I210" s="10">
        <f t="shared" ca="1" si="34"/>
        <v>27945</v>
      </c>
      <c r="J210" s="10">
        <f t="shared" ca="1" si="35"/>
        <v>1552.5</v>
      </c>
      <c r="K210" s="10">
        <f t="shared" ca="1" si="36"/>
        <v>83835</v>
      </c>
      <c r="L210" s="10">
        <f t="shared" ca="1" si="37"/>
        <v>25.875</v>
      </c>
      <c r="M210" s="10"/>
      <c r="N210" s="10">
        <f t="shared" ca="1" si="38"/>
        <v>19</v>
      </c>
      <c r="O210" s="10">
        <f t="shared" ca="1" si="39"/>
        <v>1507.625</v>
      </c>
      <c r="P210" s="1" t="s">
        <v>2126</v>
      </c>
    </row>
    <row r="211" spans="1:16" ht="12.6" customHeight="1" x14ac:dyDescent="0.25">
      <c r="A211" s="1" t="s">
        <v>215</v>
      </c>
      <c r="B211" s="1" t="s">
        <v>1270</v>
      </c>
      <c r="C211" s="18">
        <v>85</v>
      </c>
      <c r="D211" s="10">
        <f t="shared" ca="1" si="30"/>
        <v>1063</v>
      </c>
      <c r="E211" s="10">
        <f t="shared" ca="1" si="31"/>
        <v>8178</v>
      </c>
      <c r="F211" s="10">
        <f t="shared" ca="1" si="32"/>
        <v>327.12</v>
      </c>
      <c r="G211" s="14">
        <f t="shared" ca="1" si="33"/>
        <v>-0.04</v>
      </c>
      <c r="H211" s="10"/>
      <c r="I211" s="10">
        <f t="shared" ca="1" si="34"/>
        <v>27805.200000000001</v>
      </c>
      <c r="J211" s="10">
        <f t="shared" ca="1" si="35"/>
        <v>8505.1200000000008</v>
      </c>
      <c r="K211" s="10">
        <f t="shared" ca="1" si="36"/>
        <v>722935.20000000007</v>
      </c>
      <c r="L211" s="10">
        <f t="shared" ca="1" si="37"/>
        <v>16.356000000000002</v>
      </c>
      <c r="M211" s="10"/>
      <c r="N211" s="10">
        <f t="shared" ca="1" si="38"/>
        <v>66</v>
      </c>
      <c r="O211" s="10">
        <f t="shared" ca="1" si="39"/>
        <v>8422.764000000001</v>
      </c>
      <c r="P211" s="1" t="s">
        <v>2126</v>
      </c>
    </row>
    <row r="212" spans="1:16" ht="13.15" customHeight="1" x14ac:dyDescent="0.25">
      <c r="A212" s="1" t="s">
        <v>216</v>
      </c>
      <c r="B212" s="1" t="s">
        <v>1271</v>
      </c>
      <c r="C212" s="18">
        <v>67</v>
      </c>
      <c r="D212" s="10">
        <f t="shared" ca="1" si="30"/>
        <v>10913</v>
      </c>
      <c r="E212" s="10">
        <f t="shared" ca="1" si="31"/>
        <v>12369</v>
      </c>
      <c r="F212" s="10">
        <f t="shared" ca="1" si="32"/>
        <v>371.07</v>
      </c>
      <c r="G212" s="14">
        <f t="shared" ca="1" si="33"/>
        <v>-0.03</v>
      </c>
      <c r="H212" s="10"/>
      <c r="I212" s="10">
        <f t="shared" ca="1" si="34"/>
        <v>24861.69</v>
      </c>
      <c r="J212" s="10">
        <f t="shared" ca="1" si="35"/>
        <v>12740.07</v>
      </c>
      <c r="K212" s="10">
        <f t="shared" ca="1" si="36"/>
        <v>853584.69</v>
      </c>
      <c r="L212" s="10">
        <f t="shared" ca="1" si="37"/>
        <v>18.5535</v>
      </c>
      <c r="M212" s="10"/>
      <c r="N212" s="10">
        <f t="shared" ca="1" si="38"/>
        <v>79</v>
      </c>
      <c r="O212" s="10">
        <f t="shared" ca="1" si="39"/>
        <v>12642.5165</v>
      </c>
      <c r="P212" s="1" t="s">
        <v>2126</v>
      </c>
    </row>
    <row r="213" spans="1:16" ht="13.15" customHeight="1" x14ac:dyDescent="0.25">
      <c r="A213" s="1" t="s">
        <v>217</v>
      </c>
      <c r="B213" s="1" t="s">
        <v>1272</v>
      </c>
      <c r="C213" s="18">
        <v>70</v>
      </c>
      <c r="D213" s="10">
        <f t="shared" ca="1" si="30"/>
        <v>12632</v>
      </c>
      <c r="E213" s="10">
        <f t="shared" ca="1" si="31"/>
        <v>13884</v>
      </c>
      <c r="F213" s="10">
        <f t="shared" ca="1" si="32"/>
        <v>4165.2</v>
      </c>
      <c r="G213" s="14">
        <f t="shared" ca="1" si="33"/>
        <v>-0.3</v>
      </c>
      <c r="H213" s="10"/>
      <c r="I213" s="10">
        <f t="shared" ca="1" si="34"/>
        <v>291564</v>
      </c>
      <c r="J213" s="10">
        <f t="shared" ca="1" si="35"/>
        <v>18049.2</v>
      </c>
      <c r="K213" s="10">
        <f t="shared" ca="1" si="36"/>
        <v>1263444</v>
      </c>
      <c r="L213" s="10">
        <f t="shared" ca="1" si="37"/>
        <v>208.26</v>
      </c>
      <c r="M213" s="10"/>
      <c r="N213" s="10">
        <f t="shared" ca="1" si="38"/>
        <v>100</v>
      </c>
      <c r="O213" s="10">
        <f t="shared" ca="1" si="39"/>
        <v>17740.940000000002</v>
      </c>
      <c r="P213" s="1" t="s">
        <v>2126</v>
      </c>
    </row>
    <row r="214" spans="1:16" ht="13.15" customHeight="1" x14ac:dyDescent="0.25">
      <c r="A214" s="1" t="s">
        <v>218</v>
      </c>
      <c r="B214" s="1" t="s">
        <v>1273</v>
      </c>
      <c r="C214" s="18">
        <v>68</v>
      </c>
      <c r="D214" s="10">
        <f t="shared" ca="1" si="30"/>
        <v>4401</v>
      </c>
      <c r="E214" s="10">
        <f t="shared" ca="1" si="31"/>
        <v>8969</v>
      </c>
      <c r="F214" s="10">
        <f t="shared" ca="1" si="32"/>
        <v>4125.74</v>
      </c>
      <c r="G214" s="14">
        <f t="shared" ca="1" si="33"/>
        <v>-0.46</v>
      </c>
      <c r="H214" s="10"/>
      <c r="I214" s="10">
        <f t="shared" ca="1" si="34"/>
        <v>280550.32</v>
      </c>
      <c r="J214" s="10">
        <f t="shared" ca="1" si="35"/>
        <v>13094.74</v>
      </c>
      <c r="K214" s="10">
        <f t="shared" ca="1" si="36"/>
        <v>890442.32</v>
      </c>
      <c r="L214" s="10">
        <f t="shared" ca="1" si="37"/>
        <v>206.28700000000001</v>
      </c>
      <c r="M214" s="10"/>
      <c r="N214" s="10">
        <f t="shared" ca="1" si="38"/>
        <v>95</v>
      </c>
      <c r="O214" s="10">
        <f t="shared" ca="1" si="39"/>
        <v>12793.453</v>
      </c>
      <c r="P214" s="1" t="s">
        <v>2126</v>
      </c>
    </row>
    <row r="215" spans="1:16" ht="13.15" customHeight="1" x14ac:dyDescent="0.25">
      <c r="A215" s="1" t="s">
        <v>219</v>
      </c>
      <c r="B215" s="1" t="s">
        <v>1274</v>
      </c>
      <c r="C215" s="18">
        <v>10</v>
      </c>
      <c r="D215" s="10">
        <f t="shared" ca="1" si="30"/>
        <v>6416</v>
      </c>
      <c r="E215" s="10">
        <f t="shared" ca="1" si="31"/>
        <v>8978</v>
      </c>
      <c r="F215" s="10">
        <f t="shared" ca="1" si="32"/>
        <v>2513.84</v>
      </c>
      <c r="G215" s="14">
        <f t="shared" ca="1" si="33"/>
        <v>-0.28000000000000003</v>
      </c>
      <c r="H215" s="10"/>
      <c r="I215" s="10">
        <f t="shared" ca="1" si="34"/>
        <v>25138.400000000001</v>
      </c>
      <c r="J215" s="10">
        <f t="shared" ca="1" si="35"/>
        <v>11491.84</v>
      </c>
      <c r="K215" s="10">
        <f t="shared" ca="1" si="36"/>
        <v>114918.39999999999</v>
      </c>
      <c r="L215" s="10">
        <f t="shared" ca="1" si="37"/>
        <v>125.69200000000001</v>
      </c>
      <c r="M215" s="10"/>
      <c r="N215" s="10">
        <f t="shared" ca="1" si="38"/>
        <v>71</v>
      </c>
      <c r="O215" s="10">
        <f t="shared" ca="1" si="39"/>
        <v>11295.148000000001</v>
      </c>
      <c r="P215" s="1" t="s">
        <v>2126</v>
      </c>
    </row>
    <row r="216" spans="1:16" ht="13.15" customHeight="1" x14ac:dyDescent="0.25">
      <c r="A216" s="1" t="s">
        <v>220</v>
      </c>
      <c r="B216" s="1" t="s">
        <v>1275</v>
      </c>
      <c r="C216" s="18">
        <v>88</v>
      </c>
      <c r="D216" s="10">
        <f t="shared" ca="1" si="30"/>
        <v>19789</v>
      </c>
      <c r="E216" s="10">
        <f t="shared" ca="1" si="31"/>
        <v>2133</v>
      </c>
      <c r="F216" s="10">
        <f t="shared" ca="1" si="32"/>
        <v>490.59000000000003</v>
      </c>
      <c r="G216" s="14">
        <f t="shared" ca="1" si="33"/>
        <v>-0.23</v>
      </c>
      <c r="H216" s="10"/>
      <c r="I216" s="10">
        <f t="shared" ca="1" si="34"/>
        <v>43171.920000000006</v>
      </c>
      <c r="J216" s="10">
        <f t="shared" ca="1" si="35"/>
        <v>2623.59</v>
      </c>
      <c r="K216" s="10">
        <f t="shared" ca="1" si="36"/>
        <v>230875.92</v>
      </c>
      <c r="L216" s="10">
        <f t="shared" ca="1" si="37"/>
        <v>24.529500000000002</v>
      </c>
      <c r="M216" s="10"/>
      <c r="N216" s="10">
        <f t="shared" ca="1" si="38"/>
        <v>60</v>
      </c>
      <c r="O216" s="10">
        <f t="shared" ca="1" si="39"/>
        <v>2539.0605</v>
      </c>
      <c r="P216" s="1" t="s">
        <v>2126</v>
      </c>
    </row>
    <row r="217" spans="1:16" ht="13.15" customHeight="1" x14ac:dyDescent="0.25">
      <c r="A217" s="1" t="s">
        <v>221</v>
      </c>
      <c r="B217" s="1" t="s">
        <v>1276</v>
      </c>
      <c r="C217" s="18">
        <v>12</v>
      </c>
      <c r="D217" s="10">
        <f t="shared" ca="1" si="30"/>
        <v>19960</v>
      </c>
      <c r="E217" s="10">
        <f t="shared" ca="1" si="31"/>
        <v>7120</v>
      </c>
      <c r="F217" s="10">
        <f t="shared" ca="1" si="32"/>
        <v>3061.6</v>
      </c>
      <c r="G217" s="14">
        <f t="shared" ca="1" si="33"/>
        <v>-0.43</v>
      </c>
      <c r="H217" s="10"/>
      <c r="I217" s="10">
        <f t="shared" ca="1" si="34"/>
        <v>36739.199999999997</v>
      </c>
      <c r="J217" s="10">
        <f t="shared" ca="1" si="35"/>
        <v>10181.6</v>
      </c>
      <c r="K217" s="10">
        <f t="shared" ca="1" si="36"/>
        <v>122179.20000000001</v>
      </c>
      <c r="L217" s="10">
        <f t="shared" ca="1" si="37"/>
        <v>153.08000000000001</v>
      </c>
      <c r="M217" s="10"/>
      <c r="N217" s="10">
        <f t="shared" ca="1" si="38"/>
        <v>23</v>
      </c>
      <c r="O217" s="10">
        <f t="shared" ca="1" si="39"/>
        <v>10005.52</v>
      </c>
      <c r="P217" s="1" t="s">
        <v>2126</v>
      </c>
    </row>
    <row r="218" spans="1:16" ht="13.15" customHeight="1" x14ac:dyDescent="0.25">
      <c r="A218" s="1" t="s">
        <v>222</v>
      </c>
      <c r="B218" s="1" t="s">
        <v>1277</v>
      </c>
      <c r="C218" s="18">
        <v>0</v>
      </c>
      <c r="D218" s="10">
        <f t="shared" ca="1" si="30"/>
        <v>955</v>
      </c>
      <c r="E218" s="10">
        <f t="shared" ca="1" si="31"/>
        <v>3924</v>
      </c>
      <c r="F218" s="10">
        <f t="shared" ca="1" si="32"/>
        <v>1216.44</v>
      </c>
      <c r="G218" s="14">
        <f t="shared" ca="1" si="33"/>
        <v>-0.31</v>
      </c>
      <c r="H218" s="10"/>
      <c r="I218" s="10">
        <f t="shared" ca="1" si="34"/>
        <v>0</v>
      </c>
      <c r="J218" s="10">
        <f t="shared" ca="1" si="35"/>
        <v>5140.4400000000005</v>
      </c>
      <c r="K218" s="10">
        <f t="shared" ca="1" si="36"/>
        <v>0</v>
      </c>
      <c r="L218" s="10">
        <f t="shared" ca="1" si="37"/>
        <v>60.822000000000003</v>
      </c>
      <c r="M218" s="10"/>
      <c r="N218" s="10">
        <f t="shared" ca="1" si="38"/>
        <v>68</v>
      </c>
      <c r="O218" s="10">
        <f t="shared" ca="1" si="39"/>
        <v>5011.6180000000004</v>
      </c>
      <c r="P218" s="1" t="s">
        <v>2126</v>
      </c>
    </row>
    <row r="219" spans="1:16" ht="13.5" customHeight="1" x14ac:dyDescent="0.25">
      <c r="A219" s="1" t="s">
        <v>223</v>
      </c>
      <c r="B219" s="1" t="s">
        <v>1278</v>
      </c>
      <c r="C219" s="18">
        <v>60</v>
      </c>
      <c r="D219" s="10">
        <f t="shared" ca="1" si="30"/>
        <v>14695</v>
      </c>
      <c r="E219" s="10">
        <f t="shared" ca="1" si="31"/>
        <v>14142</v>
      </c>
      <c r="F219" s="10">
        <f t="shared" ca="1" si="32"/>
        <v>989.94</v>
      </c>
      <c r="G219" s="14">
        <f t="shared" ca="1" si="33"/>
        <v>-7.0000000000000007E-2</v>
      </c>
      <c r="H219" s="10"/>
      <c r="I219" s="10">
        <f t="shared" ca="1" si="34"/>
        <v>59396.4</v>
      </c>
      <c r="J219" s="10">
        <f t="shared" ca="1" si="35"/>
        <v>15131.94</v>
      </c>
      <c r="K219" s="10">
        <f t="shared" ca="1" si="36"/>
        <v>907916.4</v>
      </c>
      <c r="L219" s="10">
        <f t="shared" ca="1" si="37"/>
        <v>49.497000000000007</v>
      </c>
      <c r="M219" s="10">
        <v>50</v>
      </c>
      <c r="N219" s="10">
        <f t="shared" ca="1" si="38"/>
        <v>72</v>
      </c>
      <c r="O219" s="10">
        <f t="shared" ca="1" si="39"/>
        <v>14960.443000000001</v>
      </c>
      <c r="P219" s="1" t="s">
        <v>2126</v>
      </c>
    </row>
    <row r="220" spans="1:16" ht="13.5" customHeight="1" x14ac:dyDescent="0.25">
      <c r="A220" s="1" t="s">
        <v>224</v>
      </c>
      <c r="B220" s="1" t="s">
        <v>1279</v>
      </c>
      <c r="C220" s="18">
        <v>0</v>
      </c>
      <c r="D220" s="10">
        <f t="shared" ca="1" si="30"/>
        <v>13310</v>
      </c>
      <c r="E220" s="10">
        <f t="shared" ca="1" si="31"/>
        <v>13460</v>
      </c>
      <c r="F220" s="10">
        <f t="shared" ca="1" si="32"/>
        <v>4711</v>
      </c>
      <c r="G220" s="14">
        <f t="shared" ca="1" si="33"/>
        <v>-0.35</v>
      </c>
      <c r="H220" s="10"/>
      <c r="I220" s="10">
        <f t="shared" ca="1" si="34"/>
        <v>0</v>
      </c>
      <c r="J220" s="10">
        <f t="shared" ca="1" si="35"/>
        <v>18171</v>
      </c>
      <c r="K220" s="10">
        <f t="shared" ca="1" si="36"/>
        <v>0</v>
      </c>
      <c r="L220" s="10">
        <f t="shared" ca="1" si="37"/>
        <v>235.55</v>
      </c>
      <c r="M220" s="10">
        <v>50</v>
      </c>
      <c r="N220" s="10">
        <f t="shared" ca="1" si="38"/>
        <v>84</v>
      </c>
      <c r="O220" s="10">
        <f t="shared" ca="1" si="39"/>
        <v>17801.45</v>
      </c>
      <c r="P220" s="1" t="s">
        <v>2126</v>
      </c>
    </row>
    <row r="221" spans="1:16" ht="13.5" customHeight="1" x14ac:dyDescent="0.25">
      <c r="A221" s="1" t="s">
        <v>225</v>
      </c>
      <c r="B221" s="1" t="s">
        <v>1280</v>
      </c>
      <c r="C221" s="18">
        <v>90</v>
      </c>
      <c r="D221" s="10">
        <f t="shared" ca="1" si="30"/>
        <v>9964</v>
      </c>
      <c r="E221" s="10">
        <f t="shared" ca="1" si="31"/>
        <v>5424</v>
      </c>
      <c r="F221" s="10">
        <f t="shared" ca="1" si="32"/>
        <v>2440.8000000000002</v>
      </c>
      <c r="G221" s="14">
        <f t="shared" ca="1" si="33"/>
        <v>-0.45</v>
      </c>
      <c r="H221" s="10"/>
      <c r="I221" s="10">
        <f t="shared" ca="1" si="34"/>
        <v>219672.00000000003</v>
      </c>
      <c r="J221" s="10">
        <f t="shared" ca="1" si="35"/>
        <v>7864.8</v>
      </c>
      <c r="K221" s="10">
        <f t="shared" ca="1" si="36"/>
        <v>707832</v>
      </c>
      <c r="L221" s="10">
        <f t="shared" ca="1" si="37"/>
        <v>122.04000000000002</v>
      </c>
      <c r="M221" s="10">
        <v>50</v>
      </c>
      <c r="N221" s="10">
        <f t="shared" ca="1" si="38"/>
        <v>88</v>
      </c>
      <c r="O221" s="10">
        <f t="shared" ca="1" si="39"/>
        <v>7604.76</v>
      </c>
      <c r="P221" s="1" t="s">
        <v>2126</v>
      </c>
    </row>
    <row r="222" spans="1:16" ht="13.5" customHeight="1" x14ac:dyDescent="0.25">
      <c r="A222" s="1" t="s">
        <v>226</v>
      </c>
      <c r="B222" s="1" t="s">
        <v>1281</v>
      </c>
      <c r="C222" s="18">
        <v>85</v>
      </c>
      <c r="D222" s="10">
        <f t="shared" ca="1" si="30"/>
        <v>14610</v>
      </c>
      <c r="E222" s="10">
        <f t="shared" ca="1" si="31"/>
        <v>2358</v>
      </c>
      <c r="F222" s="10">
        <f t="shared" ca="1" si="32"/>
        <v>896.04</v>
      </c>
      <c r="G222" s="14">
        <f t="shared" ca="1" si="33"/>
        <v>-0.38</v>
      </c>
      <c r="H222" s="10"/>
      <c r="I222" s="10">
        <f t="shared" ca="1" si="34"/>
        <v>76163.399999999994</v>
      </c>
      <c r="J222" s="10">
        <f t="shared" ca="1" si="35"/>
        <v>3254.04</v>
      </c>
      <c r="K222" s="10">
        <f t="shared" ca="1" si="36"/>
        <v>276593.40000000002</v>
      </c>
      <c r="L222" s="10">
        <f t="shared" ca="1" si="37"/>
        <v>44.802</v>
      </c>
      <c r="M222" s="10">
        <v>50</v>
      </c>
      <c r="N222" s="10">
        <f t="shared" ca="1" si="38"/>
        <v>33</v>
      </c>
      <c r="O222" s="10">
        <f t="shared" ca="1" si="39"/>
        <v>3126.2379999999998</v>
      </c>
      <c r="P222" s="1" t="s">
        <v>2126</v>
      </c>
    </row>
    <row r="223" spans="1:16" ht="13.5" customHeight="1" x14ac:dyDescent="0.25">
      <c r="A223" s="1" t="s">
        <v>227</v>
      </c>
      <c r="B223" s="1" t="s">
        <v>1282</v>
      </c>
      <c r="C223" s="18">
        <v>98</v>
      </c>
      <c r="D223" s="10">
        <f t="shared" ca="1" si="30"/>
        <v>4268</v>
      </c>
      <c r="E223" s="10">
        <f t="shared" ca="1" si="31"/>
        <v>1146</v>
      </c>
      <c r="F223" s="10">
        <f t="shared" ca="1" si="32"/>
        <v>11.46</v>
      </c>
      <c r="G223" s="14">
        <f t="shared" ca="1" si="33"/>
        <v>-0.01</v>
      </c>
      <c r="H223" s="10"/>
      <c r="I223" s="10">
        <f t="shared" ca="1" si="34"/>
        <v>1123.0800000000002</v>
      </c>
      <c r="J223" s="10">
        <f t="shared" ca="1" si="35"/>
        <v>1157.46</v>
      </c>
      <c r="K223" s="10">
        <f t="shared" ca="1" si="36"/>
        <v>113431.08</v>
      </c>
      <c r="L223" s="10">
        <f t="shared" ca="1" si="37"/>
        <v>0.57300000000000006</v>
      </c>
      <c r="M223" s="10">
        <v>50</v>
      </c>
      <c r="N223" s="10">
        <f t="shared" ca="1" si="38"/>
        <v>24</v>
      </c>
      <c r="O223" s="10">
        <f t="shared" ca="1" si="39"/>
        <v>1082.8869999999999</v>
      </c>
      <c r="P223" s="1" t="s">
        <v>2126</v>
      </c>
    </row>
    <row r="224" spans="1:16" ht="13.5" customHeight="1" x14ac:dyDescent="0.25">
      <c r="A224" s="1" t="s">
        <v>228</v>
      </c>
      <c r="B224" s="1" t="s">
        <v>1283</v>
      </c>
      <c r="C224" s="18">
        <v>17</v>
      </c>
      <c r="D224" s="10">
        <f t="shared" ca="1" si="30"/>
        <v>11040</v>
      </c>
      <c r="E224" s="10">
        <f t="shared" ca="1" si="31"/>
        <v>4688</v>
      </c>
      <c r="F224" s="10">
        <f t="shared" ca="1" si="32"/>
        <v>421.91999999999996</v>
      </c>
      <c r="G224" s="14">
        <f t="shared" ca="1" si="33"/>
        <v>-0.09</v>
      </c>
      <c r="H224" s="10"/>
      <c r="I224" s="10">
        <f t="shared" ca="1" si="34"/>
        <v>7172.6399999999994</v>
      </c>
      <c r="J224" s="10">
        <f t="shared" ca="1" si="35"/>
        <v>5109.92</v>
      </c>
      <c r="K224" s="10">
        <f t="shared" ca="1" si="36"/>
        <v>86868.64</v>
      </c>
      <c r="L224" s="10">
        <f t="shared" ca="1" si="37"/>
        <v>21.096</v>
      </c>
      <c r="M224" s="10">
        <v>50</v>
      </c>
      <c r="N224" s="10">
        <f t="shared" ca="1" si="38"/>
        <v>34</v>
      </c>
      <c r="O224" s="10">
        <f t="shared" ca="1" si="39"/>
        <v>5004.8240000000005</v>
      </c>
      <c r="P224" s="1" t="s">
        <v>2126</v>
      </c>
    </row>
    <row r="225" spans="1:16" ht="13.5" customHeight="1" x14ac:dyDescent="0.25">
      <c r="A225" s="1" t="s">
        <v>229</v>
      </c>
      <c r="B225" s="1" t="s">
        <v>1284</v>
      </c>
      <c r="C225" s="18">
        <v>12</v>
      </c>
      <c r="D225" s="10">
        <f t="shared" ca="1" si="30"/>
        <v>3947</v>
      </c>
      <c r="E225" s="10">
        <f t="shared" ca="1" si="31"/>
        <v>1445</v>
      </c>
      <c r="F225" s="10">
        <f t="shared" ca="1" si="32"/>
        <v>187.85</v>
      </c>
      <c r="G225" s="14">
        <f t="shared" ca="1" si="33"/>
        <v>-0.13</v>
      </c>
      <c r="H225" s="10"/>
      <c r="I225" s="10">
        <f t="shared" ca="1" si="34"/>
        <v>2254.1999999999998</v>
      </c>
      <c r="J225" s="10">
        <f t="shared" ca="1" si="35"/>
        <v>1632.85</v>
      </c>
      <c r="K225" s="10">
        <f t="shared" ca="1" si="36"/>
        <v>19594.199999999997</v>
      </c>
      <c r="L225" s="10">
        <f t="shared" ca="1" si="37"/>
        <v>9.3925000000000001</v>
      </c>
      <c r="M225" s="10"/>
      <c r="N225" s="10">
        <f t="shared" ca="1" si="38"/>
        <v>1</v>
      </c>
      <c r="O225" s="10">
        <f t="shared" ca="1" si="39"/>
        <v>1622.4575</v>
      </c>
      <c r="P225" s="1" t="s">
        <v>2126</v>
      </c>
    </row>
    <row r="226" spans="1:16" ht="13.5" customHeight="1" x14ac:dyDescent="0.25">
      <c r="A226" s="1" t="s">
        <v>230</v>
      </c>
      <c r="B226" s="1" t="s">
        <v>1285</v>
      </c>
      <c r="C226" s="18">
        <v>19</v>
      </c>
      <c r="D226" s="10">
        <f t="shared" ca="1" si="30"/>
        <v>14826</v>
      </c>
      <c r="E226" s="10">
        <f t="shared" ca="1" si="31"/>
        <v>10917</v>
      </c>
      <c r="F226" s="10">
        <f t="shared" ca="1" si="32"/>
        <v>436.68</v>
      </c>
      <c r="G226" s="14">
        <f t="shared" ca="1" si="33"/>
        <v>-0.04</v>
      </c>
      <c r="H226" s="10"/>
      <c r="I226" s="10">
        <f t="shared" ca="1" si="34"/>
        <v>8296.92</v>
      </c>
      <c r="J226" s="10">
        <f t="shared" ca="1" si="35"/>
        <v>11353.68</v>
      </c>
      <c r="K226" s="10">
        <f t="shared" ca="1" si="36"/>
        <v>215719.92</v>
      </c>
      <c r="L226" s="10">
        <f t="shared" ca="1" si="37"/>
        <v>21.834000000000003</v>
      </c>
      <c r="M226" s="10"/>
      <c r="N226" s="10">
        <f t="shared" ca="1" si="38"/>
        <v>48</v>
      </c>
      <c r="O226" s="10">
        <f t="shared" ca="1" si="39"/>
        <v>11283.846</v>
      </c>
      <c r="P226" s="1" t="s">
        <v>2126</v>
      </c>
    </row>
    <row r="227" spans="1:16" ht="13.5" customHeight="1" x14ac:dyDescent="0.25">
      <c r="A227" s="1" t="s">
        <v>231</v>
      </c>
      <c r="B227" s="1" t="s">
        <v>1286</v>
      </c>
      <c r="C227" s="18">
        <v>44</v>
      </c>
      <c r="D227" s="10">
        <f t="shared" ca="1" si="30"/>
        <v>13822</v>
      </c>
      <c r="E227" s="10">
        <f t="shared" ca="1" si="31"/>
        <v>1162</v>
      </c>
      <c r="F227" s="10">
        <f t="shared" ca="1" si="32"/>
        <v>325.36</v>
      </c>
      <c r="G227" s="14">
        <f t="shared" ca="1" si="33"/>
        <v>-0.28000000000000003</v>
      </c>
      <c r="H227" s="10"/>
      <c r="I227" s="10">
        <f t="shared" ca="1" si="34"/>
        <v>14315.84</v>
      </c>
      <c r="J227" s="10">
        <f t="shared" ca="1" si="35"/>
        <v>1487.3600000000001</v>
      </c>
      <c r="K227" s="10">
        <f t="shared" ca="1" si="36"/>
        <v>65443.840000000004</v>
      </c>
      <c r="L227" s="10">
        <f t="shared" ca="1" si="37"/>
        <v>16.268000000000001</v>
      </c>
      <c r="M227" s="10"/>
      <c r="N227" s="10">
        <f t="shared" ca="1" si="38"/>
        <v>42</v>
      </c>
      <c r="O227" s="10">
        <f t="shared" ca="1" si="39"/>
        <v>1429.0920000000001</v>
      </c>
      <c r="P227" s="1" t="s">
        <v>2126</v>
      </c>
    </row>
    <row r="228" spans="1:16" ht="13.5" customHeight="1" x14ac:dyDescent="0.25">
      <c r="A228" s="1" t="s">
        <v>232</v>
      </c>
      <c r="B228" s="1" t="s">
        <v>1287</v>
      </c>
      <c r="C228" s="18">
        <v>71</v>
      </c>
      <c r="D228" s="10">
        <f t="shared" ca="1" si="30"/>
        <v>3806</v>
      </c>
      <c r="E228" s="10">
        <f t="shared" ca="1" si="31"/>
        <v>14500</v>
      </c>
      <c r="F228" s="10">
        <f t="shared" ca="1" si="32"/>
        <v>1305</v>
      </c>
      <c r="G228" s="14">
        <f t="shared" ca="1" si="33"/>
        <v>-0.09</v>
      </c>
      <c r="H228" s="10"/>
      <c r="I228" s="10">
        <f t="shared" ca="1" si="34"/>
        <v>92655</v>
      </c>
      <c r="J228" s="10">
        <f t="shared" ca="1" si="35"/>
        <v>15805</v>
      </c>
      <c r="K228" s="10">
        <f t="shared" ca="1" si="36"/>
        <v>1122155</v>
      </c>
      <c r="L228" s="10">
        <f t="shared" ca="1" si="37"/>
        <v>65.25</v>
      </c>
      <c r="M228" s="10"/>
      <c r="N228" s="10">
        <f t="shared" ca="1" si="38"/>
        <v>27</v>
      </c>
      <c r="O228" s="10">
        <f t="shared" ca="1" si="39"/>
        <v>15712.75</v>
      </c>
      <c r="P228" s="1" t="s">
        <v>2126</v>
      </c>
    </row>
    <row r="229" spans="1:16" ht="13.5" customHeight="1" x14ac:dyDescent="0.25">
      <c r="A229" s="1" t="s">
        <v>233</v>
      </c>
      <c r="B229" s="1" t="s">
        <v>1288</v>
      </c>
      <c r="C229" s="18">
        <v>3</v>
      </c>
      <c r="D229" s="10">
        <f t="shared" ca="1" si="30"/>
        <v>11749</v>
      </c>
      <c r="E229" s="10">
        <f t="shared" ca="1" si="31"/>
        <v>11179</v>
      </c>
      <c r="F229" s="10">
        <f t="shared" ca="1" si="32"/>
        <v>1788.64</v>
      </c>
      <c r="G229" s="14">
        <f t="shared" ca="1" si="33"/>
        <v>-0.16</v>
      </c>
      <c r="H229" s="10"/>
      <c r="I229" s="10">
        <f t="shared" ca="1" si="34"/>
        <v>5365.92</v>
      </c>
      <c r="J229" s="10">
        <f t="shared" ca="1" si="35"/>
        <v>12967.64</v>
      </c>
      <c r="K229" s="10">
        <f t="shared" ca="1" si="36"/>
        <v>38902.92</v>
      </c>
      <c r="L229" s="10">
        <f t="shared" ca="1" si="37"/>
        <v>89.432000000000016</v>
      </c>
      <c r="M229" s="10"/>
      <c r="N229" s="10">
        <f t="shared" ca="1" si="38"/>
        <v>21</v>
      </c>
      <c r="O229" s="10">
        <f t="shared" ca="1" si="39"/>
        <v>12857.207999999999</v>
      </c>
      <c r="P229" s="1" t="s">
        <v>2126</v>
      </c>
    </row>
    <row r="230" spans="1:16" ht="13.5" customHeight="1" x14ac:dyDescent="0.25">
      <c r="A230" s="1" t="s">
        <v>234</v>
      </c>
      <c r="B230" s="1" t="s">
        <v>1289</v>
      </c>
      <c r="C230" s="18">
        <v>40</v>
      </c>
      <c r="D230" s="10">
        <f t="shared" ca="1" si="30"/>
        <v>870</v>
      </c>
      <c r="E230" s="10">
        <f t="shared" ca="1" si="31"/>
        <v>14379</v>
      </c>
      <c r="F230" s="10">
        <f t="shared" ca="1" si="32"/>
        <v>3738.54</v>
      </c>
      <c r="G230" s="14">
        <f t="shared" ca="1" si="33"/>
        <v>-0.26</v>
      </c>
      <c r="H230" s="10"/>
      <c r="I230" s="10">
        <f t="shared" ca="1" si="34"/>
        <v>149541.6</v>
      </c>
      <c r="J230" s="10">
        <f t="shared" ca="1" si="35"/>
        <v>18117.54</v>
      </c>
      <c r="K230" s="10">
        <f t="shared" ca="1" si="36"/>
        <v>724701.60000000009</v>
      </c>
      <c r="L230" s="10">
        <f t="shared" ca="1" si="37"/>
        <v>186.92700000000002</v>
      </c>
      <c r="M230" s="10"/>
      <c r="N230" s="10">
        <f t="shared" ca="1" si="38"/>
        <v>52</v>
      </c>
      <c r="O230" s="10">
        <f t="shared" ca="1" si="39"/>
        <v>17878.613000000001</v>
      </c>
      <c r="P230" s="1" t="s">
        <v>2126</v>
      </c>
    </row>
    <row r="231" spans="1:16" ht="13.5" customHeight="1" x14ac:dyDescent="0.25">
      <c r="A231" s="1" t="s">
        <v>235</v>
      </c>
      <c r="B231" s="1" t="s">
        <v>1290</v>
      </c>
      <c r="C231" s="18">
        <v>38</v>
      </c>
      <c r="D231" s="10">
        <f t="shared" ca="1" si="30"/>
        <v>9186</v>
      </c>
      <c r="E231" s="10">
        <f t="shared" ca="1" si="31"/>
        <v>9040</v>
      </c>
      <c r="F231" s="10">
        <f t="shared" ca="1" si="32"/>
        <v>2892.8</v>
      </c>
      <c r="G231" s="14">
        <f t="shared" ca="1" si="33"/>
        <v>-0.32</v>
      </c>
      <c r="H231" s="10"/>
      <c r="I231" s="10">
        <f t="shared" ca="1" si="34"/>
        <v>109926.40000000001</v>
      </c>
      <c r="J231" s="10">
        <f t="shared" ca="1" si="35"/>
        <v>11932.8</v>
      </c>
      <c r="K231" s="10">
        <f t="shared" ca="1" si="36"/>
        <v>453446.39999999997</v>
      </c>
      <c r="L231" s="10">
        <f t="shared" ca="1" si="37"/>
        <v>144.64000000000001</v>
      </c>
      <c r="M231" s="10"/>
      <c r="N231" s="10">
        <f t="shared" ca="1" si="38"/>
        <v>6</v>
      </c>
      <c r="O231" s="10">
        <f t="shared" ca="1" si="39"/>
        <v>11782.16</v>
      </c>
      <c r="P231" s="1" t="s">
        <v>2126</v>
      </c>
    </row>
    <row r="232" spans="1:16" ht="13.5" customHeight="1" x14ac:dyDescent="0.25">
      <c r="A232" s="1" t="s">
        <v>236</v>
      </c>
      <c r="B232" s="1" t="s">
        <v>1291</v>
      </c>
      <c r="C232" s="18">
        <v>52</v>
      </c>
      <c r="D232" s="10">
        <f t="shared" ca="1" si="30"/>
        <v>10943</v>
      </c>
      <c r="E232" s="10">
        <f t="shared" ca="1" si="31"/>
        <v>5323</v>
      </c>
      <c r="F232" s="10">
        <f t="shared" ca="1" si="32"/>
        <v>851.68000000000006</v>
      </c>
      <c r="G232" s="14">
        <f t="shared" ca="1" si="33"/>
        <v>-0.16</v>
      </c>
      <c r="H232" s="10"/>
      <c r="I232" s="10">
        <f t="shared" ca="1" si="34"/>
        <v>44287.360000000001</v>
      </c>
      <c r="J232" s="10">
        <f t="shared" ca="1" si="35"/>
        <v>6174.68</v>
      </c>
      <c r="K232" s="10">
        <f t="shared" ca="1" si="36"/>
        <v>321083.36</v>
      </c>
      <c r="L232" s="10">
        <f t="shared" ca="1" si="37"/>
        <v>42.584000000000003</v>
      </c>
      <c r="M232" s="10"/>
      <c r="N232" s="10">
        <f t="shared" ca="1" si="38"/>
        <v>40</v>
      </c>
      <c r="O232" s="10">
        <f t="shared" ca="1" si="39"/>
        <v>6092.0960000000005</v>
      </c>
      <c r="P232" s="1" t="s">
        <v>2126</v>
      </c>
    </row>
    <row r="233" spans="1:16" ht="13.5" customHeight="1" x14ac:dyDescent="0.25">
      <c r="A233" s="1" t="s">
        <v>237</v>
      </c>
      <c r="B233" s="1" t="s">
        <v>1292</v>
      </c>
      <c r="C233" s="18">
        <v>70</v>
      </c>
      <c r="D233" s="10">
        <f t="shared" ca="1" si="30"/>
        <v>14909</v>
      </c>
      <c r="E233" s="10">
        <f t="shared" ca="1" si="31"/>
        <v>11707</v>
      </c>
      <c r="F233" s="10">
        <f t="shared" ca="1" si="32"/>
        <v>702.42</v>
      </c>
      <c r="G233" s="14">
        <f t="shared" ca="1" si="33"/>
        <v>-0.06</v>
      </c>
      <c r="H233" s="10"/>
      <c r="I233" s="10">
        <f t="shared" ca="1" si="34"/>
        <v>49169.399999999994</v>
      </c>
      <c r="J233" s="10">
        <f t="shared" ca="1" si="35"/>
        <v>12409.42</v>
      </c>
      <c r="K233" s="10">
        <f t="shared" ca="1" si="36"/>
        <v>868659.4</v>
      </c>
      <c r="L233" s="10">
        <f t="shared" ca="1" si="37"/>
        <v>35.121000000000002</v>
      </c>
      <c r="M233" s="10"/>
      <c r="N233" s="10">
        <f t="shared" ca="1" si="38"/>
        <v>20</v>
      </c>
      <c r="O233" s="10">
        <f t="shared" ca="1" si="39"/>
        <v>12354.299000000001</v>
      </c>
      <c r="P233" s="1" t="s">
        <v>2126</v>
      </c>
    </row>
    <row r="234" spans="1:16" ht="13.5" customHeight="1" x14ac:dyDescent="0.25">
      <c r="A234" s="1" t="s">
        <v>238</v>
      </c>
      <c r="B234" s="1" t="s">
        <v>1293</v>
      </c>
      <c r="C234" s="18">
        <v>61</v>
      </c>
      <c r="D234" s="10">
        <f t="shared" ca="1" si="30"/>
        <v>15494</v>
      </c>
      <c r="E234" s="10">
        <f t="shared" ca="1" si="31"/>
        <v>10173</v>
      </c>
      <c r="F234" s="10">
        <f t="shared" ca="1" si="32"/>
        <v>3560.5499999999997</v>
      </c>
      <c r="G234" s="14">
        <f t="shared" ca="1" si="33"/>
        <v>-0.35</v>
      </c>
      <c r="H234" s="10"/>
      <c r="I234" s="10">
        <f t="shared" ca="1" si="34"/>
        <v>217193.55</v>
      </c>
      <c r="J234" s="10">
        <f t="shared" ca="1" si="35"/>
        <v>13733.55</v>
      </c>
      <c r="K234" s="10">
        <f t="shared" ca="1" si="36"/>
        <v>837746.54999999993</v>
      </c>
      <c r="L234" s="10">
        <f t="shared" ca="1" si="37"/>
        <v>178.0275</v>
      </c>
      <c r="M234" s="10"/>
      <c r="N234" s="10">
        <f t="shared" ca="1" si="38"/>
        <v>62</v>
      </c>
      <c r="O234" s="10">
        <f t="shared" ca="1" si="39"/>
        <v>13493.522499999999</v>
      </c>
      <c r="P234" s="1" t="s">
        <v>2126</v>
      </c>
    </row>
    <row r="235" spans="1:16" ht="13.5" customHeight="1" x14ac:dyDescent="0.25">
      <c r="A235" s="1" t="s">
        <v>239</v>
      </c>
      <c r="B235" s="1" t="s">
        <v>1294</v>
      </c>
      <c r="C235" s="18">
        <v>60</v>
      </c>
      <c r="D235" s="10">
        <f t="shared" ca="1" si="30"/>
        <v>19437</v>
      </c>
      <c r="E235" s="10">
        <f t="shared" ca="1" si="31"/>
        <v>5554</v>
      </c>
      <c r="F235" s="10">
        <f t="shared" ca="1" si="32"/>
        <v>444.32</v>
      </c>
      <c r="G235" s="14">
        <f t="shared" ca="1" si="33"/>
        <v>-0.08</v>
      </c>
      <c r="H235" s="10"/>
      <c r="I235" s="10">
        <f t="shared" ca="1" si="34"/>
        <v>26659.200000000001</v>
      </c>
      <c r="J235" s="10">
        <f t="shared" ca="1" si="35"/>
        <v>5998.32</v>
      </c>
      <c r="K235" s="10">
        <f t="shared" ca="1" si="36"/>
        <v>359899.19999999995</v>
      </c>
      <c r="L235" s="10">
        <f t="shared" ca="1" si="37"/>
        <v>22.216000000000001</v>
      </c>
      <c r="M235" s="10"/>
      <c r="N235" s="10">
        <f t="shared" ca="1" si="38"/>
        <v>73</v>
      </c>
      <c r="O235" s="10">
        <f t="shared" ca="1" si="39"/>
        <v>5903.1039999999994</v>
      </c>
      <c r="P235" s="1" t="s">
        <v>2126</v>
      </c>
    </row>
    <row r="236" spans="1:16" ht="13.5" customHeight="1" x14ac:dyDescent="0.25">
      <c r="A236" s="1" t="s">
        <v>240</v>
      </c>
      <c r="B236" s="1" t="s">
        <v>1295</v>
      </c>
      <c r="C236" s="18">
        <v>16</v>
      </c>
      <c r="D236" s="10">
        <f t="shared" ca="1" si="30"/>
        <v>17331</v>
      </c>
      <c r="E236" s="10">
        <f t="shared" ca="1" si="31"/>
        <v>3305</v>
      </c>
      <c r="F236" s="10">
        <f t="shared" ca="1" si="32"/>
        <v>1123.7</v>
      </c>
      <c r="G236" s="14">
        <f t="shared" ca="1" si="33"/>
        <v>-0.34</v>
      </c>
      <c r="H236" s="10"/>
      <c r="I236" s="10">
        <f t="shared" ca="1" si="34"/>
        <v>17979.2</v>
      </c>
      <c r="J236" s="10">
        <f t="shared" ca="1" si="35"/>
        <v>4428.7</v>
      </c>
      <c r="K236" s="10">
        <f t="shared" ca="1" si="36"/>
        <v>70859.199999999997</v>
      </c>
      <c r="L236" s="10">
        <f t="shared" ca="1" si="37"/>
        <v>56.185000000000002</v>
      </c>
      <c r="M236" s="10"/>
      <c r="N236" s="10">
        <f t="shared" ca="1" si="38"/>
        <v>99</v>
      </c>
      <c r="O236" s="10">
        <f t="shared" ca="1" si="39"/>
        <v>4273.5149999999994</v>
      </c>
      <c r="P236" s="1" t="s">
        <v>2126</v>
      </c>
    </row>
    <row r="237" spans="1:16" ht="13.5" customHeight="1" x14ac:dyDescent="0.25">
      <c r="A237" s="1" t="s">
        <v>241</v>
      </c>
      <c r="B237" s="1" t="s">
        <v>1296</v>
      </c>
      <c r="C237" s="18">
        <v>94</v>
      </c>
      <c r="D237" s="10">
        <f t="shared" ca="1" si="30"/>
        <v>16677</v>
      </c>
      <c r="E237" s="10">
        <f t="shared" ca="1" si="31"/>
        <v>3344</v>
      </c>
      <c r="F237" s="10">
        <f t="shared" ca="1" si="32"/>
        <v>702.24</v>
      </c>
      <c r="G237" s="14">
        <f t="shared" ca="1" si="33"/>
        <v>-0.21</v>
      </c>
      <c r="H237" s="10"/>
      <c r="I237" s="10">
        <f t="shared" ca="1" si="34"/>
        <v>66010.559999999998</v>
      </c>
      <c r="J237" s="10">
        <f t="shared" ca="1" si="35"/>
        <v>4046.24</v>
      </c>
      <c r="K237" s="10">
        <f t="shared" ca="1" si="36"/>
        <v>380346.56</v>
      </c>
      <c r="L237" s="10">
        <f t="shared" ca="1" si="37"/>
        <v>35.112000000000002</v>
      </c>
      <c r="M237" s="10"/>
      <c r="N237" s="10">
        <f t="shared" ca="1" si="38"/>
        <v>95</v>
      </c>
      <c r="O237" s="10">
        <f t="shared" ca="1" si="39"/>
        <v>3916.1279999999997</v>
      </c>
      <c r="P237" s="1" t="s">
        <v>2126</v>
      </c>
    </row>
    <row r="238" spans="1:16" ht="13.5" customHeight="1" x14ac:dyDescent="0.25">
      <c r="A238" s="1" t="s">
        <v>242</v>
      </c>
      <c r="B238" s="1" t="s">
        <v>1297</v>
      </c>
      <c r="C238" s="18">
        <v>3</v>
      </c>
      <c r="D238" s="10">
        <f t="shared" ca="1" si="30"/>
        <v>19570</v>
      </c>
      <c r="E238" s="10">
        <f t="shared" ca="1" si="31"/>
        <v>5338</v>
      </c>
      <c r="F238" s="10">
        <f t="shared" ca="1" si="32"/>
        <v>0</v>
      </c>
      <c r="G238" s="14">
        <f t="shared" ca="1" si="33"/>
        <v>0</v>
      </c>
      <c r="H238" s="10"/>
      <c r="I238" s="10">
        <f t="shared" ca="1" si="34"/>
        <v>0</v>
      </c>
      <c r="J238" s="10">
        <f t="shared" ca="1" si="35"/>
        <v>5338</v>
      </c>
      <c r="K238" s="10">
        <f t="shared" ca="1" si="36"/>
        <v>16014</v>
      </c>
      <c r="L238" s="10">
        <f t="shared" ca="1" si="37"/>
        <v>0</v>
      </c>
      <c r="M238" s="10"/>
      <c r="N238" s="10">
        <f t="shared" ca="1" si="38"/>
        <v>80</v>
      </c>
      <c r="O238" s="10">
        <f t="shared" ca="1" si="39"/>
        <v>5258</v>
      </c>
      <c r="P238" s="1" t="s">
        <v>2126</v>
      </c>
    </row>
    <row r="239" spans="1:16" ht="13.5" customHeight="1" x14ac:dyDescent="0.25">
      <c r="A239" s="1" t="s">
        <v>243</v>
      </c>
      <c r="B239" s="1" t="s">
        <v>1298</v>
      </c>
      <c r="C239" s="18">
        <v>94</v>
      </c>
      <c r="D239" s="10">
        <f t="shared" ca="1" si="30"/>
        <v>2862</v>
      </c>
      <c r="E239" s="10">
        <f t="shared" ca="1" si="31"/>
        <v>4988</v>
      </c>
      <c r="F239" s="10">
        <f t="shared" ca="1" si="32"/>
        <v>748.19999999999993</v>
      </c>
      <c r="G239" s="14">
        <f t="shared" ca="1" si="33"/>
        <v>-0.15</v>
      </c>
      <c r="H239" s="10"/>
      <c r="I239" s="10">
        <f t="shared" ca="1" si="34"/>
        <v>70330.799999999988</v>
      </c>
      <c r="J239" s="10">
        <f t="shared" ca="1" si="35"/>
        <v>5736.2</v>
      </c>
      <c r="K239" s="10">
        <f t="shared" ca="1" si="36"/>
        <v>539202.79999999993</v>
      </c>
      <c r="L239" s="10">
        <f t="shared" ca="1" si="37"/>
        <v>37.409999999999997</v>
      </c>
      <c r="M239" s="10"/>
      <c r="N239" s="10">
        <f t="shared" ca="1" si="38"/>
        <v>69</v>
      </c>
      <c r="O239" s="10">
        <f t="shared" ca="1" si="39"/>
        <v>5629.79</v>
      </c>
      <c r="P239" s="1" t="s">
        <v>2126</v>
      </c>
    </row>
    <row r="240" spans="1:16" ht="13.5" customHeight="1" x14ac:dyDescent="0.25">
      <c r="A240" s="1" t="s">
        <v>244</v>
      </c>
      <c r="B240" s="1" t="s">
        <v>1299</v>
      </c>
      <c r="C240" s="18">
        <v>82</v>
      </c>
      <c r="D240" s="10">
        <f t="shared" ca="1" si="30"/>
        <v>8596</v>
      </c>
      <c r="E240" s="10">
        <f t="shared" ca="1" si="31"/>
        <v>11476</v>
      </c>
      <c r="F240" s="10">
        <f t="shared" ca="1" si="32"/>
        <v>4016.6</v>
      </c>
      <c r="G240" s="14">
        <f t="shared" ca="1" si="33"/>
        <v>-0.35</v>
      </c>
      <c r="H240" s="10"/>
      <c r="I240" s="10">
        <f t="shared" ca="1" si="34"/>
        <v>329361.2</v>
      </c>
      <c r="J240" s="10">
        <f t="shared" ca="1" si="35"/>
        <v>15492.6</v>
      </c>
      <c r="K240" s="10">
        <f t="shared" ca="1" si="36"/>
        <v>1270393.2</v>
      </c>
      <c r="L240" s="10">
        <f t="shared" ca="1" si="37"/>
        <v>200.83</v>
      </c>
      <c r="M240" s="10"/>
      <c r="N240" s="10">
        <f t="shared" ca="1" si="38"/>
        <v>30</v>
      </c>
      <c r="O240" s="10">
        <f t="shared" ca="1" si="39"/>
        <v>15261.77</v>
      </c>
      <c r="P240" s="1" t="s">
        <v>2126</v>
      </c>
    </row>
    <row r="241" spans="1:16" ht="13.5" customHeight="1" x14ac:dyDescent="0.25">
      <c r="A241" s="1" t="s">
        <v>245</v>
      </c>
      <c r="B241" s="1" t="s">
        <v>1300</v>
      </c>
      <c r="C241" s="18">
        <v>95</v>
      </c>
      <c r="D241" s="10">
        <f t="shared" ca="1" si="30"/>
        <v>18618</v>
      </c>
      <c r="E241" s="10">
        <f t="shared" ca="1" si="31"/>
        <v>1347</v>
      </c>
      <c r="F241" s="10">
        <f t="shared" ca="1" si="32"/>
        <v>269.40000000000003</v>
      </c>
      <c r="G241" s="14">
        <f t="shared" ca="1" si="33"/>
        <v>-0.2</v>
      </c>
      <c r="H241" s="10"/>
      <c r="I241" s="10">
        <f t="shared" ca="1" si="34"/>
        <v>25593.000000000004</v>
      </c>
      <c r="J241" s="10">
        <f t="shared" ca="1" si="35"/>
        <v>1616.4</v>
      </c>
      <c r="K241" s="10">
        <f t="shared" ca="1" si="36"/>
        <v>153558</v>
      </c>
      <c r="L241" s="10">
        <f t="shared" ca="1" si="37"/>
        <v>13.470000000000002</v>
      </c>
      <c r="M241" s="10"/>
      <c r="N241" s="10">
        <f t="shared" ca="1" si="38"/>
        <v>88</v>
      </c>
      <c r="O241" s="10">
        <f t="shared" ca="1" si="39"/>
        <v>1514.93</v>
      </c>
      <c r="P241" s="1" t="s">
        <v>2126</v>
      </c>
    </row>
    <row r="242" spans="1:16" ht="13.5" customHeight="1" x14ac:dyDescent="0.25">
      <c r="A242" s="1" t="s">
        <v>246</v>
      </c>
      <c r="B242" s="1" t="s">
        <v>1301</v>
      </c>
      <c r="C242" s="18">
        <v>34</v>
      </c>
      <c r="D242" s="10">
        <f t="shared" ca="1" si="30"/>
        <v>6214</v>
      </c>
      <c r="E242" s="10">
        <f t="shared" ca="1" si="31"/>
        <v>14090</v>
      </c>
      <c r="F242" s="10">
        <f t="shared" ca="1" si="32"/>
        <v>6340.5</v>
      </c>
      <c r="G242" s="14">
        <f t="shared" ca="1" si="33"/>
        <v>-0.45</v>
      </c>
      <c r="H242" s="10"/>
      <c r="I242" s="10">
        <f t="shared" ca="1" si="34"/>
        <v>215577</v>
      </c>
      <c r="J242" s="10">
        <f t="shared" ca="1" si="35"/>
        <v>20430.5</v>
      </c>
      <c r="K242" s="10">
        <f t="shared" ca="1" si="36"/>
        <v>694637</v>
      </c>
      <c r="L242" s="10">
        <f t="shared" ca="1" si="37"/>
        <v>317.02500000000003</v>
      </c>
      <c r="M242" s="10"/>
      <c r="N242" s="10">
        <f t="shared" ca="1" si="38"/>
        <v>72</v>
      </c>
      <c r="O242" s="10">
        <f t="shared" ca="1" si="39"/>
        <v>20041.474999999999</v>
      </c>
      <c r="P242" s="1" t="s">
        <v>2126</v>
      </c>
    </row>
    <row r="243" spans="1:16" ht="13.5" customHeight="1" x14ac:dyDescent="0.25">
      <c r="A243" s="1" t="s">
        <v>247</v>
      </c>
      <c r="B243" s="1" t="s">
        <v>1302</v>
      </c>
      <c r="C243" s="18">
        <v>73</v>
      </c>
      <c r="D243" s="10">
        <f t="shared" ca="1" si="30"/>
        <v>9139</v>
      </c>
      <c r="E243" s="10">
        <f t="shared" ca="1" si="31"/>
        <v>2585</v>
      </c>
      <c r="F243" s="10">
        <f t="shared" ca="1" si="32"/>
        <v>439.45000000000005</v>
      </c>
      <c r="G243" s="14">
        <f t="shared" ca="1" si="33"/>
        <v>-0.17</v>
      </c>
      <c r="H243" s="10"/>
      <c r="I243" s="10">
        <f t="shared" ca="1" si="34"/>
        <v>32079.850000000002</v>
      </c>
      <c r="J243" s="10">
        <f t="shared" ca="1" si="35"/>
        <v>3024.45</v>
      </c>
      <c r="K243" s="10">
        <f t="shared" ca="1" si="36"/>
        <v>220784.84999999998</v>
      </c>
      <c r="L243" s="10">
        <f t="shared" ca="1" si="37"/>
        <v>21.972500000000004</v>
      </c>
      <c r="M243" s="10"/>
      <c r="N243" s="10">
        <f t="shared" ca="1" si="38"/>
        <v>22</v>
      </c>
      <c r="O243" s="10">
        <f t="shared" ca="1" si="39"/>
        <v>2980.4775</v>
      </c>
      <c r="P243" s="1" t="s">
        <v>2126</v>
      </c>
    </row>
    <row r="244" spans="1:16" ht="13.5" customHeight="1" x14ac:dyDescent="0.25">
      <c r="A244" s="1" t="s">
        <v>248</v>
      </c>
      <c r="B244" s="1" t="s">
        <v>1303</v>
      </c>
      <c r="C244" s="18">
        <v>98</v>
      </c>
      <c r="D244" s="10">
        <f t="shared" ca="1" si="30"/>
        <v>6063</v>
      </c>
      <c r="E244" s="10">
        <f t="shared" ca="1" si="31"/>
        <v>13860</v>
      </c>
      <c r="F244" s="10">
        <f t="shared" ca="1" si="32"/>
        <v>4435.2</v>
      </c>
      <c r="G244" s="14">
        <f t="shared" ca="1" si="33"/>
        <v>-0.32</v>
      </c>
      <c r="H244" s="10"/>
      <c r="I244" s="10">
        <f t="shared" ca="1" si="34"/>
        <v>434649.59999999998</v>
      </c>
      <c r="J244" s="10">
        <f t="shared" ca="1" si="35"/>
        <v>18295.2</v>
      </c>
      <c r="K244" s="10">
        <f t="shared" ca="1" si="36"/>
        <v>1792929.6</v>
      </c>
      <c r="L244" s="10">
        <f t="shared" ca="1" si="37"/>
        <v>221.76</v>
      </c>
      <c r="M244" s="10"/>
      <c r="N244" s="10">
        <f t="shared" ca="1" si="38"/>
        <v>70</v>
      </c>
      <c r="O244" s="10">
        <f t="shared" ca="1" si="39"/>
        <v>18003.440000000002</v>
      </c>
      <c r="P244" s="1" t="s">
        <v>2126</v>
      </c>
    </row>
    <row r="245" spans="1:16" ht="13.5" customHeight="1" x14ac:dyDescent="0.25">
      <c r="A245" s="1" t="s">
        <v>249</v>
      </c>
      <c r="B245" s="1" t="s">
        <v>1304</v>
      </c>
      <c r="C245" s="18">
        <v>67</v>
      </c>
      <c r="D245" s="10">
        <f t="shared" ca="1" si="30"/>
        <v>11886</v>
      </c>
      <c r="E245" s="10">
        <f t="shared" ca="1" si="31"/>
        <v>672</v>
      </c>
      <c r="F245" s="10">
        <f t="shared" ca="1" si="32"/>
        <v>107.52</v>
      </c>
      <c r="G245" s="14">
        <f t="shared" ca="1" si="33"/>
        <v>-0.16</v>
      </c>
      <c r="H245" s="10"/>
      <c r="I245" s="10">
        <f t="shared" ca="1" si="34"/>
        <v>7203.84</v>
      </c>
      <c r="J245" s="10">
        <f t="shared" ca="1" si="35"/>
        <v>779.52</v>
      </c>
      <c r="K245" s="10">
        <f t="shared" ca="1" si="36"/>
        <v>52227.839999999997</v>
      </c>
      <c r="L245" s="10">
        <f t="shared" ca="1" si="37"/>
        <v>5.3760000000000003</v>
      </c>
      <c r="M245" s="10"/>
      <c r="N245" s="10">
        <f t="shared" ca="1" si="38"/>
        <v>88</v>
      </c>
      <c r="O245" s="10">
        <f t="shared" ca="1" si="39"/>
        <v>686.14400000000001</v>
      </c>
      <c r="P245" s="1" t="s">
        <v>2126</v>
      </c>
    </row>
    <row r="246" spans="1:16" ht="13.5" customHeight="1" x14ac:dyDescent="0.25">
      <c r="A246" s="1" t="s">
        <v>250</v>
      </c>
      <c r="B246" s="1" t="s">
        <v>1305</v>
      </c>
      <c r="C246" s="18">
        <v>19</v>
      </c>
      <c r="D246" s="10">
        <f t="shared" ca="1" si="30"/>
        <v>16532</v>
      </c>
      <c r="E246" s="10">
        <f t="shared" ca="1" si="31"/>
        <v>2832</v>
      </c>
      <c r="F246" s="10">
        <f t="shared" ca="1" si="32"/>
        <v>141.6</v>
      </c>
      <c r="G246" s="14">
        <f t="shared" ca="1" si="33"/>
        <v>-0.05</v>
      </c>
      <c r="H246" s="10"/>
      <c r="I246" s="10">
        <f t="shared" ca="1" si="34"/>
        <v>2690.4</v>
      </c>
      <c r="J246" s="10">
        <f t="shared" ca="1" si="35"/>
        <v>2973.6</v>
      </c>
      <c r="K246" s="10">
        <f t="shared" ca="1" si="36"/>
        <v>56498.400000000001</v>
      </c>
      <c r="L246" s="10">
        <f t="shared" ca="1" si="37"/>
        <v>7.08</v>
      </c>
      <c r="M246" s="10"/>
      <c r="N246" s="10">
        <f t="shared" ca="1" si="38"/>
        <v>34</v>
      </c>
      <c r="O246" s="10">
        <f t="shared" ca="1" si="39"/>
        <v>2932.52</v>
      </c>
      <c r="P246" s="1" t="s">
        <v>2126</v>
      </c>
    </row>
    <row r="247" spans="1:16" ht="13.5" customHeight="1" x14ac:dyDescent="0.25">
      <c r="A247" s="1" t="s">
        <v>251</v>
      </c>
      <c r="B247" s="1" t="s">
        <v>1306</v>
      </c>
      <c r="C247" s="18">
        <v>85</v>
      </c>
      <c r="D247" s="10">
        <f t="shared" ca="1" si="30"/>
        <v>17410</v>
      </c>
      <c r="E247" s="10">
        <f t="shared" ca="1" si="31"/>
        <v>10126</v>
      </c>
      <c r="F247" s="10">
        <f t="shared" ca="1" si="32"/>
        <v>4657.96</v>
      </c>
      <c r="G247" s="14">
        <f t="shared" ca="1" si="33"/>
        <v>-0.46</v>
      </c>
      <c r="H247" s="10"/>
      <c r="I247" s="10">
        <f t="shared" ca="1" si="34"/>
        <v>395926.6</v>
      </c>
      <c r="J247" s="10">
        <f t="shared" ca="1" si="35"/>
        <v>14783.96</v>
      </c>
      <c r="K247" s="10">
        <f t="shared" ca="1" si="36"/>
        <v>1256636.5999999999</v>
      </c>
      <c r="L247" s="10">
        <f t="shared" ca="1" si="37"/>
        <v>232.89800000000002</v>
      </c>
      <c r="M247" s="10"/>
      <c r="N247" s="10">
        <f t="shared" ca="1" si="38"/>
        <v>13</v>
      </c>
      <c r="O247" s="10">
        <f t="shared" ca="1" si="39"/>
        <v>14538.062</v>
      </c>
      <c r="P247" s="1" t="s">
        <v>2126</v>
      </c>
    </row>
    <row r="248" spans="1:16" ht="13.5" customHeight="1" x14ac:dyDescent="0.25">
      <c r="A248" s="1" t="s">
        <v>252</v>
      </c>
      <c r="B248" s="1" t="s">
        <v>1307</v>
      </c>
      <c r="C248" s="18">
        <v>100</v>
      </c>
      <c r="D248" s="10">
        <f t="shared" ca="1" si="30"/>
        <v>8875</v>
      </c>
      <c r="E248" s="10">
        <f t="shared" ca="1" si="31"/>
        <v>4983</v>
      </c>
      <c r="F248" s="10">
        <f t="shared" ca="1" si="32"/>
        <v>1993.2</v>
      </c>
      <c r="G248" s="14">
        <f t="shared" ca="1" si="33"/>
        <v>-0.4</v>
      </c>
      <c r="H248" s="10"/>
      <c r="I248" s="10">
        <f t="shared" ca="1" si="34"/>
        <v>199320</v>
      </c>
      <c r="J248" s="10">
        <f t="shared" ca="1" si="35"/>
        <v>6976.2</v>
      </c>
      <c r="K248" s="10">
        <f t="shared" ca="1" si="36"/>
        <v>697620</v>
      </c>
      <c r="L248" s="10">
        <f t="shared" ca="1" si="37"/>
        <v>99.660000000000011</v>
      </c>
      <c r="M248" s="10"/>
      <c r="N248" s="10">
        <f t="shared" ca="1" si="38"/>
        <v>70</v>
      </c>
      <c r="O248" s="10">
        <f t="shared" ca="1" si="39"/>
        <v>6806.54</v>
      </c>
      <c r="P248" s="1" t="s">
        <v>2126</v>
      </c>
    </row>
    <row r="249" spans="1:16" ht="13.5" customHeight="1" x14ac:dyDescent="0.25">
      <c r="A249" s="1" t="s">
        <v>253</v>
      </c>
      <c r="B249" s="1" t="s">
        <v>1308</v>
      </c>
      <c r="C249" s="18">
        <v>15</v>
      </c>
      <c r="D249" s="10">
        <f t="shared" ca="1" si="30"/>
        <v>10507</v>
      </c>
      <c r="E249" s="10">
        <f t="shared" ca="1" si="31"/>
        <v>8490</v>
      </c>
      <c r="F249" s="10">
        <f t="shared" ca="1" si="32"/>
        <v>2037.6</v>
      </c>
      <c r="G249" s="14">
        <f t="shared" ca="1" si="33"/>
        <v>-0.24</v>
      </c>
      <c r="H249" s="10"/>
      <c r="I249" s="10">
        <f t="shared" ca="1" si="34"/>
        <v>30564</v>
      </c>
      <c r="J249" s="10">
        <f t="shared" ca="1" si="35"/>
        <v>10527.6</v>
      </c>
      <c r="K249" s="10">
        <f t="shared" ca="1" si="36"/>
        <v>157914</v>
      </c>
      <c r="L249" s="10">
        <f t="shared" ca="1" si="37"/>
        <v>101.88</v>
      </c>
      <c r="M249" s="10"/>
      <c r="N249" s="10">
        <f t="shared" ca="1" si="38"/>
        <v>60</v>
      </c>
      <c r="O249" s="10">
        <f t="shared" ca="1" si="39"/>
        <v>10365.720000000001</v>
      </c>
      <c r="P249" s="1" t="s">
        <v>2126</v>
      </c>
    </row>
    <row r="250" spans="1:16" ht="13.5" customHeight="1" x14ac:dyDescent="0.25">
      <c r="A250" s="1" t="s">
        <v>254</v>
      </c>
      <c r="B250" s="1" t="s">
        <v>1309</v>
      </c>
      <c r="C250" s="18">
        <v>55</v>
      </c>
      <c r="D250" s="10">
        <f t="shared" ca="1" si="30"/>
        <v>4429</v>
      </c>
      <c r="E250" s="10">
        <f t="shared" ca="1" si="31"/>
        <v>2827</v>
      </c>
      <c r="F250" s="10">
        <f t="shared" ca="1" si="32"/>
        <v>1272.1500000000001</v>
      </c>
      <c r="G250" s="14">
        <f t="shared" ca="1" si="33"/>
        <v>-0.45</v>
      </c>
      <c r="H250" s="10"/>
      <c r="I250" s="10">
        <f t="shared" ca="1" si="34"/>
        <v>69968.25</v>
      </c>
      <c r="J250" s="10">
        <f t="shared" ca="1" si="35"/>
        <v>4099.1499999999996</v>
      </c>
      <c r="K250" s="10">
        <f t="shared" ca="1" si="36"/>
        <v>225453.24999999997</v>
      </c>
      <c r="L250" s="10">
        <f t="shared" ca="1" si="37"/>
        <v>63.607500000000009</v>
      </c>
      <c r="M250" s="10"/>
      <c r="N250" s="10">
        <f t="shared" ca="1" si="38"/>
        <v>25</v>
      </c>
      <c r="O250" s="10">
        <f t="shared" ca="1" si="39"/>
        <v>4010.5424999999996</v>
      </c>
      <c r="P250" s="1" t="s">
        <v>2126</v>
      </c>
    </row>
    <row r="251" spans="1:16" ht="13.5" customHeight="1" x14ac:dyDescent="0.25">
      <c r="A251" s="1" t="s">
        <v>255</v>
      </c>
      <c r="B251" s="1" t="s">
        <v>1310</v>
      </c>
      <c r="C251" s="18">
        <v>86</v>
      </c>
      <c r="D251" s="10">
        <f t="shared" ca="1" si="30"/>
        <v>11640</v>
      </c>
      <c r="E251" s="10">
        <f t="shared" ca="1" si="31"/>
        <v>9859</v>
      </c>
      <c r="F251" s="10">
        <f t="shared" ca="1" si="32"/>
        <v>2760.5200000000004</v>
      </c>
      <c r="G251" s="14">
        <f t="shared" ca="1" si="33"/>
        <v>-0.28000000000000003</v>
      </c>
      <c r="H251" s="10"/>
      <c r="I251" s="10">
        <f t="shared" ca="1" si="34"/>
        <v>237404.72000000003</v>
      </c>
      <c r="J251" s="10">
        <f t="shared" ca="1" si="35"/>
        <v>12619.52</v>
      </c>
      <c r="K251" s="10">
        <f t="shared" ca="1" si="36"/>
        <v>1085278.72</v>
      </c>
      <c r="L251" s="10">
        <f t="shared" ca="1" si="37"/>
        <v>138.02600000000004</v>
      </c>
      <c r="M251" s="10"/>
      <c r="N251" s="10">
        <f t="shared" ca="1" si="38"/>
        <v>39</v>
      </c>
      <c r="O251" s="10">
        <f t="shared" ca="1" si="39"/>
        <v>12442.494000000001</v>
      </c>
      <c r="P251" s="1" t="s">
        <v>2126</v>
      </c>
    </row>
    <row r="252" spans="1:16" ht="13.5" customHeight="1" x14ac:dyDescent="0.25">
      <c r="A252" s="1" t="s">
        <v>256</v>
      </c>
      <c r="B252" s="1" t="s">
        <v>1311</v>
      </c>
      <c r="C252" s="18">
        <v>78</v>
      </c>
      <c r="D252" s="10">
        <f t="shared" ca="1" si="30"/>
        <v>14284</v>
      </c>
      <c r="E252" s="10">
        <f t="shared" ca="1" si="31"/>
        <v>3025</v>
      </c>
      <c r="F252" s="10">
        <f t="shared" ca="1" si="32"/>
        <v>937.75</v>
      </c>
      <c r="G252" s="14">
        <f t="shared" ca="1" si="33"/>
        <v>-0.31</v>
      </c>
      <c r="H252" s="10"/>
      <c r="I252" s="10">
        <f t="shared" ca="1" si="34"/>
        <v>73144.5</v>
      </c>
      <c r="J252" s="10">
        <f t="shared" ca="1" si="35"/>
        <v>3962.75</v>
      </c>
      <c r="K252" s="10">
        <f t="shared" ca="1" si="36"/>
        <v>309094.5</v>
      </c>
      <c r="L252" s="10">
        <f t="shared" ca="1" si="37"/>
        <v>46.887500000000003</v>
      </c>
      <c r="M252" s="10"/>
      <c r="N252" s="10">
        <f t="shared" ca="1" si="38"/>
        <v>75</v>
      </c>
      <c r="O252" s="10">
        <f t="shared" ca="1" si="39"/>
        <v>3840.8625000000002</v>
      </c>
      <c r="P252" s="1" t="s">
        <v>2126</v>
      </c>
    </row>
    <row r="253" spans="1:16" ht="13.5" customHeight="1" x14ac:dyDescent="0.25">
      <c r="A253" s="1" t="s">
        <v>257</v>
      </c>
      <c r="B253" s="1" t="s">
        <v>1312</v>
      </c>
      <c r="C253" s="18">
        <v>36</v>
      </c>
      <c r="D253" s="10">
        <f t="shared" ca="1" si="30"/>
        <v>1424</v>
      </c>
      <c r="E253" s="10">
        <f t="shared" ca="1" si="31"/>
        <v>6917</v>
      </c>
      <c r="F253" s="10">
        <f t="shared" ca="1" si="32"/>
        <v>2905.14</v>
      </c>
      <c r="G253" s="14">
        <f t="shared" ca="1" si="33"/>
        <v>-0.42</v>
      </c>
      <c r="H253" s="10"/>
      <c r="I253" s="10">
        <f t="shared" ca="1" si="34"/>
        <v>104585.04</v>
      </c>
      <c r="J253" s="10">
        <f t="shared" ca="1" si="35"/>
        <v>9822.14</v>
      </c>
      <c r="K253" s="10">
        <f t="shared" ca="1" si="36"/>
        <v>353597.04</v>
      </c>
      <c r="L253" s="10">
        <f t="shared" ca="1" si="37"/>
        <v>145.25700000000001</v>
      </c>
      <c r="M253" s="10"/>
      <c r="N253" s="10">
        <f t="shared" ca="1" si="38"/>
        <v>83</v>
      </c>
      <c r="O253" s="10">
        <f t="shared" ca="1" si="39"/>
        <v>9593.8829999999998</v>
      </c>
      <c r="P253" s="1" t="s">
        <v>2126</v>
      </c>
    </row>
    <row r="254" spans="1:16" ht="13.5" customHeight="1" x14ac:dyDescent="0.25">
      <c r="A254" s="1" t="s">
        <v>258</v>
      </c>
      <c r="B254" s="1" t="s">
        <v>1313</v>
      </c>
      <c r="C254" s="18">
        <v>95</v>
      </c>
      <c r="D254" s="10">
        <f t="shared" ca="1" si="30"/>
        <v>13228</v>
      </c>
      <c r="E254" s="10">
        <f t="shared" ca="1" si="31"/>
        <v>1897</v>
      </c>
      <c r="F254" s="10">
        <f t="shared" ca="1" si="32"/>
        <v>132.79000000000002</v>
      </c>
      <c r="G254" s="14">
        <f t="shared" ca="1" si="33"/>
        <v>-7.0000000000000007E-2</v>
      </c>
      <c r="H254" s="10"/>
      <c r="I254" s="10">
        <f t="shared" ca="1" si="34"/>
        <v>12615.050000000001</v>
      </c>
      <c r="J254" s="10">
        <f t="shared" ca="1" si="35"/>
        <v>2029.79</v>
      </c>
      <c r="K254" s="10">
        <f t="shared" ca="1" si="36"/>
        <v>192830.05</v>
      </c>
      <c r="L254" s="10">
        <f t="shared" ca="1" si="37"/>
        <v>6.6395000000000017</v>
      </c>
      <c r="M254" s="10"/>
      <c r="N254" s="10">
        <f t="shared" ca="1" si="38"/>
        <v>30</v>
      </c>
      <c r="O254" s="10">
        <f t="shared" ca="1" si="39"/>
        <v>1993.1505</v>
      </c>
      <c r="P254" s="1" t="s">
        <v>2126</v>
      </c>
    </row>
    <row r="255" spans="1:16" ht="13.5" customHeight="1" x14ac:dyDescent="0.25">
      <c r="A255" s="1" t="s">
        <v>259</v>
      </c>
      <c r="B255" s="1" t="s">
        <v>1314</v>
      </c>
      <c r="C255" s="18">
        <v>35</v>
      </c>
      <c r="D255" s="10">
        <f t="shared" ca="1" si="30"/>
        <v>15417</v>
      </c>
      <c r="E255" s="10">
        <f t="shared" ca="1" si="31"/>
        <v>5140</v>
      </c>
      <c r="F255" s="10">
        <f t="shared" ca="1" si="32"/>
        <v>1747.6000000000001</v>
      </c>
      <c r="G255" s="14">
        <f t="shared" ca="1" si="33"/>
        <v>-0.34</v>
      </c>
      <c r="H255" s="10"/>
      <c r="I255" s="10">
        <f t="shared" ca="1" si="34"/>
        <v>61166.000000000007</v>
      </c>
      <c r="J255" s="10">
        <f t="shared" ca="1" si="35"/>
        <v>6887.6</v>
      </c>
      <c r="K255" s="10">
        <f t="shared" ca="1" si="36"/>
        <v>241066</v>
      </c>
      <c r="L255" s="10">
        <f t="shared" ca="1" si="37"/>
        <v>87.38000000000001</v>
      </c>
      <c r="M255" s="10"/>
      <c r="N255" s="10">
        <f t="shared" ca="1" si="38"/>
        <v>92</v>
      </c>
      <c r="O255" s="10">
        <f t="shared" ca="1" si="39"/>
        <v>6708.22</v>
      </c>
      <c r="P255" s="1" t="s">
        <v>2126</v>
      </c>
    </row>
    <row r="256" spans="1:16" ht="13.5" customHeight="1" x14ac:dyDescent="0.25">
      <c r="A256" s="1" t="s">
        <v>260</v>
      </c>
      <c r="B256" s="1" t="s">
        <v>1315</v>
      </c>
      <c r="C256" s="18">
        <v>13</v>
      </c>
      <c r="D256" s="10">
        <f t="shared" ca="1" si="30"/>
        <v>12600</v>
      </c>
      <c r="E256" s="10">
        <f t="shared" ca="1" si="31"/>
        <v>7817</v>
      </c>
      <c r="F256" s="10">
        <f t="shared" ca="1" si="32"/>
        <v>2501.44</v>
      </c>
      <c r="G256" s="14">
        <f t="shared" ca="1" si="33"/>
        <v>-0.32</v>
      </c>
      <c r="H256" s="10"/>
      <c r="I256" s="10">
        <f t="shared" ca="1" si="34"/>
        <v>32518.720000000001</v>
      </c>
      <c r="J256" s="10">
        <f t="shared" ca="1" si="35"/>
        <v>10318.44</v>
      </c>
      <c r="K256" s="10">
        <f t="shared" ca="1" si="36"/>
        <v>134139.72</v>
      </c>
      <c r="L256" s="10">
        <f t="shared" ca="1" si="37"/>
        <v>125.072</v>
      </c>
      <c r="M256" s="10"/>
      <c r="N256" s="10">
        <f t="shared" ca="1" si="38"/>
        <v>66</v>
      </c>
      <c r="O256" s="10">
        <f t="shared" ca="1" si="39"/>
        <v>10127.368</v>
      </c>
      <c r="P256" s="1" t="s">
        <v>2126</v>
      </c>
    </row>
    <row r="257" spans="1:16" ht="13.5" customHeight="1" x14ac:dyDescent="0.25">
      <c r="A257" s="1" t="s">
        <v>261</v>
      </c>
      <c r="B257" s="1" t="s">
        <v>1316</v>
      </c>
      <c r="C257" s="18">
        <v>49</v>
      </c>
      <c r="D257" s="10">
        <f t="shared" ca="1" si="30"/>
        <v>5641</v>
      </c>
      <c r="E257" s="10">
        <f t="shared" ca="1" si="31"/>
        <v>7809</v>
      </c>
      <c r="F257" s="10">
        <f t="shared" ca="1" si="32"/>
        <v>937.07999999999993</v>
      </c>
      <c r="G257" s="14">
        <f t="shared" ca="1" si="33"/>
        <v>-0.12</v>
      </c>
      <c r="H257" s="10"/>
      <c r="I257" s="10">
        <f t="shared" ca="1" si="34"/>
        <v>45916.92</v>
      </c>
      <c r="J257" s="10">
        <f t="shared" ca="1" si="35"/>
        <v>8746.08</v>
      </c>
      <c r="K257" s="10">
        <f t="shared" ca="1" si="36"/>
        <v>428557.92</v>
      </c>
      <c r="L257" s="10">
        <f t="shared" ca="1" si="37"/>
        <v>46.853999999999999</v>
      </c>
      <c r="M257" s="10"/>
      <c r="N257" s="10">
        <f t="shared" ca="1" si="38"/>
        <v>54</v>
      </c>
      <c r="O257" s="10">
        <f t="shared" ca="1" si="39"/>
        <v>8645.2260000000006</v>
      </c>
      <c r="P257" s="1" t="s">
        <v>2126</v>
      </c>
    </row>
    <row r="258" spans="1:16" ht="13.5" customHeight="1" x14ac:dyDescent="0.25">
      <c r="A258" s="1" t="s">
        <v>262</v>
      </c>
      <c r="B258" s="1" t="s">
        <v>1317</v>
      </c>
      <c r="C258" s="18">
        <v>69</v>
      </c>
      <c r="D258" s="10">
        <f t="shared" ca="1" si="30"/>
        <v>6738</v>
      </c>
      <c r="E258" s="10">
        <f t="shared" ca="1" si="31"/>
        <v>8044</v>
      </c>
      <c r="F258" s="10">
        <f t="shared" ca="1" si="32"/>
        <v>2252.3200000000002</v>
      </c>
      <c r="G258" s="14">
        <f t="shared" ca="1" si="33"/>
        <v>-0.28000000000000003</v>
      </c>
      <c r="H258" s="10"/>
      <c r="I258" s="10">
        <f t="shared" ca="1" si="34"/>
        <v>155410.08000000002</v>
      </c>
      <c r="J258" s="10">
        <f t="shared" ca="1" si="35"/>
        <v>10296.32</v>
      </c>
      <c r="K258" s="10">
        <f t="shared" ca="1" si="36"/>
        <v>710446.07999999996</v>
      </c>
      <c r="L258" s="10">
        <f t="shared" ca="1" si="37"/>
        <v>112.61600000000001</v>
      </c>
      <c r="M258" s="10"/>
      <c r="N258" s="10">
        <f t="shared" ca="1" si="38"/>
        <v>51</v>
      </c>
      <c r="O258" s="10">
        <f t="shared" ca="1" si="39"/>
        <v>10132.704</v>
      </c>
      <c r="P258" s="1" t="s">
        <v>2126</v>
      </c>
    </row>
    <row r="259" spans="1:16" ht="13.5" customHeight="1" x14ac:dyDescent="0.25">
      <c r="A259" s="1" t="s">
        <v>263</v>
      </c>
      <c r="B259" s="1" t="s">
        <v>1318</v>
      </c>
      <c r="C259" s="18">
        <v>27</v>
      </c>
      <c r="D259" s="10">
        <f t="shared" ca="1" si="30"/>
        <v>16443</v>
      </c>
      <c r="E259" s="10">
        <f t="shared" ca="1" si="31"/>
        <v>708</v>
      </c>
      <c r="F259" s="10">
        <f t="shared" ca="1" si="32"/>
        <v>134.52000000000001</v>
      </c>
      <c r="G259" s="14">
        <f t="shared" ca="1" si="33"/>
        <v>-0.19</v>
      </c>
      <c r="H259" s="10"/>
      <c r="I259" s="10">
        <f t="shared" ca="1" si="34"/>
        <v>3632.0400000000004</v>
      </c>
      <c r="J259" s="10">
        <f t="shared" ca="1" si="35"/>
        <v>842.52</v>
      </c>
      <c r="K259" s="10">
        <f t="shared" ca="1" si="36"/>
        <v>22748.04</v>
      </c>
      <c r="L259" s="10">
        <f t="shared" ca="1" si="37"/>
        <v>6.7260000000000009</v>
      </c>
      <c r="M259" s="10"/>
      <c r="N259" s="10">
        <f t="shared" ca="1" si="38"/>
        <v>27</v>
      </c>
      <c r="O259" s="10">
        <f t="shared" ca="1" si="39"/>
        <v>808.79399999999998</v>
      </c>
      <c r="P259" s="1" t="s">
        <v>2126</v>
      </c>
    </row>
    <row r="260" spans="1:16" ht="13.5" customHeight="1" x14ac:dyDescent="0.25">
      <c r="A260" s="1" t="s">
        <v>264</v>
      </c>
      <c r="B260" s="1" t="s">
        <v>1319</v>
      </c>
      <c r="C260" s="18">
        <v>25</v>
      </c>
      <c r="D260" s="10">
        <f t="shared" ref="D260:D323" ca="1" si="40">RANDBETWEEN(800, 20000)</f>
        <v>4105</v>
      </c>
      <c r="E260" s="10">
        <f t="shared" ref="E260:E323" ca="1" si="41">RANDBETWEEN(400, 15000)</f>
        <v>5023</v>
      </c>
      <c r="F260" s="10">
        <f t="shared" ref="F260:F323" ca="1" si="42">-E260*G260</f>
        <v>803.68000000000006</v>
      </c>
      <c r="G260" s="14">
        <f t="shared" ref="G260:G323" ca="1" si="43">RANDBETWEEN(-50,0)/100</f>
        <v>-0.16</v>
      </c>
      <c r="H260" s="10"/>
      <c r="I260" s="10">
        <f t="shared" ref="I260:I323" ca="1" si="44">C260*F260</f>
        <v>20092</v>
      </c>
      <c r="J260" s="10">
        <f t="shared" ref="J260:J323" ca="1" si="45">E260+F260</f>
        <v>5826.68</v>
      </c>
      <c r="K260" s="10">
        <f t="shared" ref="K260:K323" ca="1" si="46">J260*C260</f>
        <v>145667</v>
      </c>
      <c r="L260" s="10">
        <f t="shared" ref="L260:L323" ca="1" si="47">F260*0.05</f>
        <v>40.184000000000005</v>
      </c>
      <c r="M260" s="10"/>
      <c r="N260" s="10">
        <f t="shared" ref="N260:N323" ca="1" si="48">RANDBETWEEN(0,100)</f>
        <v>60</v>
      </c>
      <c r="O260" s="10">
        <f t="shared" ref="O260:O323" ca="1" si="49">J260-L260-M260-N260</f>
        <v>5726.4960000000001</v>
      </c>
      <c r="P260" s="1" t="s">
        <v>2126</v>
      </c>
    </row>
    <row r="261" spans="1:16" ht="13.5" customHeight="1" x14ac:dyDescent="0.25">
      <c r="A261" s="1" t="s">
        <v>265</v>
      </c>
      <c r="B261" s="1" t="s">
        <v>1320</v>
      </c>
      <c r="C261" s="18">
        <v>79</v>
      </c>
      <c r="D261" s="10">
        <f t="shared" ca="1" si="40"/>
        <v>10784</v>
      </c>
      <c r="E261" s="10">
        <f t="shared" ca="1" si="41"/>
        <v>3479</v>
      </c>
      <c r="F261" s="10">
        <f t="shared" ca="1" si="42"/>
        <v>347.90000000000003</v>
      </c>
      <c r="G261" s="14">
        <f t="shared" ca="1" si="43"/>
        <v>-0.1</v>
      </c>
      <c r="H261" s="10"/>
      <c r="I261" s="10">
        <f t="shared" ca="1" si="44"/>
        <v>27484.100000000002</v>
      </c>
      <c r="J261" s="10">
        <f t="shared" ca="1" si="45"/>
        <v>3826.9</v>
      </c>
      <c r="K261" s="10">
        <f t="shared" ca="1" si="46"/>
        <v>302325.10000000003</v>
      </c>
      <c r="L261" s="10">
        <f t="shared" ca="1" si="47"/>
        <v>17.395000000000003</v>
      </c>
      <c r="M261" s="10"/>
      <c r="N261" s="10">
        <f t="shared" ca="1" si="48"/>
        <v>4</v>
      </c>
      <c r="O261" s="10">
        <f t="shared" ca="1" si="49"/>
        <v>3805.5050000000001</v>
      </c>
      <c r="P261" s="1" t="s">
        <v>2126</v>
      </c>
    </row>
    <row r="262" spans="1:16" ht="13.5" customHeight="1" x14ac:dyDescent="0.25">
      <c r="A262" s="1" t="s">
        <v>266</v>
      </c>
      <c r="B262" s="1" t="s">
        <v>1321</v>
      </c>
      <c r="C262" s="18">
        <v>75</v>
      </c>
      <c r="D262" s="10">
        <f t="shared" ca="1" si="40"/>
        <v>15001</v>
      </c>
      <c r="E262" s="10">
        <f t="shared" ca="1" si="41"/>
        <v>13751</v>
      </c>
      <c r="F262" s="10">
        <f t="shared" ca="1" si="42"/>
        <v>962.57</v>
      </c>
      <c r="G262" s="14">
        <f t="shared" ca="1" si="43"/>
        <v>-7.0000000000000007E-2</v>
      </c>
      <c r="H262" s="10"/>
      <c r="I262" s="10">
        <f t="shared" ca="1" si="44"/>
        <v>72192.75</v>
      </c>
      <c r="J262" s="10">
        <f t="shared" ca="1" si="45"/>
        <v>14713.57</v>
      </c>
      <c r="K262" s="10">
        <f t="shared" ca="1" si="46"/>
        <v>1103517.75</v>
      </c>
      <c r="L262" s="10">
        <f t="shared" ca="1" si="47"/>
        <v>48.128500000000003</v>
      </c>
      <c r="M262" s="10"/>
      <c r="N262" s="10">
        <f t="shared" ca="1" si="48"/>
        <v>36</v>
      </c>
      <c r="O262" s="10">
        <f t="shared" ca="1" si="49"/>
        <v>14629.441499999999</v>
      </c>
      <c r="P262" s="1" t="s">
        <v>2126</v>
      </c>
    </row>
    <row r="263" spans="1:16" ht="13.5" customHeight="1" x14ac:dyDescent="0.25">
      <c r="A263" s="1" t="s">
        <v>267</v>
      </c>
      <c r="B263" s="1" t="s">
        <v>1322</v>
      </c>
      <c r="C263" s="18">
        <v>35</v>
      </c>
      <c r="D263" s="10">
        <f t="shared" ca="1" si="40"/>
        <v>4696</v>
      </c>
      <c r="E263" s="10">
        <f t="shared" ca="1" si="41"/>
        <v>9423</v>
      </c>
      <c r="F263" s="10">
        <f t="shared" ca="1" si="42"/>
        <v>1790.3700000000001</v>
      </c>
      <c r="G263" s="14">
        <f t="shared" ca="1" si="43"/>
        <v>-0.19</v>
      </c>
      <c r="H263" s="10"/>
      <c r="I263" s="10">
        <f t="shared" ca="1" si="44"/>
        <v>62662.950000000004</v>
      </c>
      <c r="J263" s="10">
        <f t="shared" ca="1" si="45"/>
        <v>11213.37</v>
      </c>
      <c r="K263" s="10">
        <f t="shared" ca="1" si="46"/>
        <v>392467.95</v>
      </c>
      <c r="L263" s="10">
        <f t="shared" ca="1" si="47"/>
        <v>89.518500000000017</v>
      </c>
      <c r="M263" s="10"/>
      <c r="N263" s="10">
        <f t="shared" ca="1" si="48"/>
        <v>40</v>
      </c>
      <c r="O263" s="10">
        <f t="shared" ca="1" si="49"/>
        <v>11083.851500000001</v>
      </c>
      <c r="P263" s="1" t="s">
        <v>2126</v>
      </c>
    </row>
    <row r="264" spans="1:16" ht="13.5" customHeight="1" x14ac:dyDescent="0.25">
      <c r="A264" s="1" t="s">
        <v>268</v>
      </c>
      <c r="B264" s="1" t="s">
        <v>1323</v>
      </c>
      <c r="C264" s="18">
        <v>65</v>
      </c>
      <c r="D264" s="10">
        <f t="shared" ca="1" si="40"/>
        <v>19999</v>
      </c>
      <c r="E264" s="10">
        <f t="shared" ca="1" si="41"/>
        <v>1537</v>
      </c>
      <c r="F264" s="10">
        <f t="shared" ca="1" si="42"/>
        <v>384.25</v>
      </c>
      <c r="G264" s="14">
        <f t="shared" ca="1" si="43"/>
        <v>-0.25</v>
      </c>
      <c r="H264" s="10"/>
      <c r="I264" s="10">
        <f t="shared" ca="1" si="44"/>
        <v>24976.25</v>
      </c>
      <c r="J264" s="10">
        <f t="shared" ca="1" si="45"/>
        <v>1921.25</v>
      </c>
      <c r="K264" s="10">
        <f t="shared" ca="1" si="46"/>
        <v>124881.25</v>
      </c>
      <c r="L264" s="10">
        <f t="shared" ca="1" si="47"/>
        <v>19.212500000000002</v>
      </c>
      <c r="M264" s="10"/>
      <c r="N264" s="10">
        <f t="shared" ca="1" si="48"/>
        <v>91</v>
      </c>
      <c r="O264" s="10">
        <f t="shared" ca="1" si="49"/>
        <v>1811.0374999999999</v>
      </c>
      <c r="P264" s="1" t="s">
        <v>2126</v>
      </c>
    </row>
    <row r="265" spans="1:16" ht="13.5" customHeight="1" x14ac:dyDescent="0.25">
      <c r="A265" s="1" t="s">
        <v>269</v>
      </c>
      <c r="B265" s="1" t="s">
        <v>1324</v>
      </c>
      <c r="C265" s="18">
        <v>20</v>
      </c>
      <c r="D265" s="10">
        <f t="shared" ca="1" si="40"/>
        <v>4017</v>
      </c>
      <c r="E265" s="10">
        <f t="shared" ca="1" si="41"/>
        <v>5374</v>
      </c>
      <c r="F265" s="10">
        <f t="shared" ca="1" si="42"/>
        <v>967.31999999999994</v>
      </c>
      <c r="G265" s="14">
        <f t="shared" ca="1" si="43"/>
        <v>-0.18</v>
      </c>
      <c r="H265" s="10"/>
      <c r="I265" s="10">
        <f t="shared" ca="1" si="44"/>
        <v>19346.399999999998</v>
      </c>
      <c r="J265" s="10">
        <f t="shared" ca="1" si="45"/>
        <v>6341.32</v>
      </c>
      <c r="K265" s="10">
        <f t="shared" ca="1" si="46"/>
        <v>126826.4</v>
      </c>
      <c r="L265" s="10">
        <f t="shared" ca="1" si="47"/>
        <v>48.366</v>
      </c>
      <c r="M265" s="10"/>
      <c r="N265" s="10">
        <f t="shared" ca="1" si="48"/>
        <v>83</v>
      </c>
      <c r="O265" s="10">
        <f t="shared" ca="1" si="49"/>
        <v>6209.9539999999997</v>
      </c>
      <c r="P265" s="1" t="s">
        <v>2126</v>
      </c>
    </row>
    <row r="266" spans="1:16" ht="13.5" customHeight="1" x14ac:dyDescent="0.25">
      <c r="A266" s="1" t="s">
        <v>270</v>
      </c>
      <c r="B266" s="1" t="s">
        <v>1325</v>
      </c>
      <c r="C266" s="18">
        <v>23</v>
      </c>
      <c r="D266" s="10">
        <f t="shared" ca="1" si="40"/>
        <v>7587</v>
      </c>
      <c r="E266" s="10">
        <f t="shared" ca="1" si="41"/>
        <v>12703</v>
      </c>
      <c r="F266" s="10">
        <f t="shared" ca="1" si="42"/>
        <v>3429.8100000000004</v>
      </c>
      <c r="G266" s="14">
        <f t="shared" ca="1" si="43"/>
        <v>-0.27</v>
      </c>
      <c r="H266" s="10"/>
      <c r="I266" s="10">
        <f t="shared" ca="1" si="44"/>
        <v>78885.63</v>
      </c>
      <c r="J266" s="10">
        <f t="shared" ca="1" si="45"/>
        <v>16132.810000000001</v>
      </c>
      <c r="K266" s="10">
        <f t="shared" ca="1" si="46"/>
        <v>371054.63</v>
      </c>
      <c r="L266" s="10">
        <f t="shared" ca="1" si="47"/>
        <v>171.49050000000003</v>
      </c>
      <c r="M266" s="10"/>
      <c r="N266" s="10">
        <f t="shared" ca="1" si="48"/>
        <v>12</v>
      </c>
      <c r="O266" s="10">
        <f t="shared" ca="1" si="49"/>
        <v>15949.319500000001</v>
      </c>
      <c r="P266" s="1" t="s">
        <v>2126</v>
      </c>
    </row>
    <row r="267" spans="1:16" ht="13.5" customHeight="1" x14ac:dyDescent="0.25">
      <c r="A267" s="1" t="s">
        <v>271</v>
      </c>
      <c r="B267" s="1" t="s">
        <v>1326</v>
      </c>
      <c r="C267" s="18">
        <v>69</v>
      </c>
      <c r="D267" s="10">
        <f t="shared" ca="1" si="40"/>
        <v>16648</v>
      </c>
      <c r="E267" s="10">
        <f t="shared" ca="1" si="41"/>
        <v>10352</v>
      </c>
      <c r="F267" s="10">
        <f t="shared" ca="1" si="42"/>
        <v>3623.2</v>
      </c>
      <c r="G267" s="14">
        <f t="shared" ca="1" si="43"/>
        <v>-0.35</v>
      </c>
      <c r="H267" s="10"/>
      <c r="I267" s="10">
        <f t="shared" ca="1" si="44"/>
        <v>250000.8</v>
      </c>
      <c r="J267" s="10">
        <f t="shared" ca="1" si="45"/>
        <v>13975.2</v>
      </c>
      <c r="K267" s="10">
        <f t="shared" ca="1" si="46"/>
        <v>964288.8</v>
      </c>
      <c r="L267" s="10">
        <f t="shared" ca="1" si="47"/>
        <v>181.16</v>
      </c>
      <c r="M267" s="10"/>
      <c r="N267" s="10">
        <f t="shared" ca="1" si="48"/>
        <v>45</v>
      </c>
      <c r="O267" s="10">
        <f t="shared" ca="1" si="49"/>
        <v>13749.04</v>
      </c>
      <c r="P267" s="1" t="s">
        <v>2126</v>
      </c>
    </row>
    <row r="268" spans="1:16" ht="13.5" customHeight="1" x14ac:dyDescent="0.25">
      <c r="A268" s="1" t="s">
        <v>272</v>
      </c>
      <c r="B268" s="1" t="s">
        <v>1327</v>
      </c>
      <c r="C268" s="18">
        <v>55</v>
      </c>
      <c r="D268" s="10">
        <f t="shared" ca="1" si="40"/>
        <v>11778</v>
      </c>
      <c r="E268" s="10">
        <f t="shared" ca="1" si="41"/>
        <v>984</v>
      </c>
      <c r="F268" s="10">
        <f t="shared" ca="1" si="42"/>
        <v>68.88000000000001</v>
      </c>
      <c r="G268" s="14">
        <f t="shared" ca="1" si="43"/>
        <v>-7.0000000000000007E-2</v>
      </c>
      <c r="H268" s="10"/>
      <c r="I268" s="10">
        <f t="shared" ca="1" si="44"/>
        <v>3788.4000000000005</v>
      </c>
      <c r="J268" s="10">
        <f t="shared" ca="1" si="45"/>
        <v>1052.8800000000001</v>
      </c>
      <c r="K268" s="10">
        <f t="shared" ca="1" si="46"/>
        <v>57908.400000000009</v>
      </c>
      <c r="L268" s="10">
        <f t="shared" ca="1" si="47"/>
        <v>3.4440000000000008</v>
      </c>
      <c r="M268" s="10"/>
      <c r="N268" s="10">
        <f t="shared" ca="1" si="48"/>
        <v>11</v>
      </c>
      <c r="O268" s="10">
        <f t="shared" ca="1" si="49"/>
        <v>1038.4360000000001</v>
      </c>
      <c r="P268" s="1" t="s">
        <v>2126</v>
      </c>
    </row>
    <row r="269" spans="1:16" ht="13.5" customHeight="1" x14ac:dyDescent="0.25">
      <c r="A269" s="1" t="s">
        <v>273</v>
      </c>
      <c r="B269" s="1" t="s">
        <v>1328</v>
      </c>
      <c r="C269" s="18">
        <v>63</v>
      </c>
      <c r="D269" s="10">
        <f t="shared" ca="1" si="40"/>
        <v>18410</v>
      </c>
      <c r="E269" s="10">
        <f t="shared" ca="1" si="41"/>
        <v>11939</v>
      </c>
      <c r="F269" s="10">
        <f t="shared" ca="1" si="42"/>
        <v>5372.55</v>
      </c>
      <c r="G269" s="14">
        <f t="shared" ca="1" si="43"/>
        <v>-0.45</v>
      </c>
      <c r="H269" s="10"/>
      <c r="I269" s="10">
        <f t="shared" ca="1" si="44"/>
        <v>338470.65</v>
      </c>
      <c r="J269" s="10">
        <f t="shared" ca="1" si="45"/>
        <v>17311.55</v>
      </c>
      <c r="K269" s="10">
        <f t="shared" ca="1" si="46"/>
        <v>1090627.6499999999</v>
      </c>
      <c r="L269" s="10">
        <f t="shared" ca="1" si="47"/>
        <v>268.6275</v>
      </c>
      <c r="M269" s="10"/>
      <c r="N269" s="10">
        <f t="shared" ca="1" si="48"/>
        <v>2</v>
      </c>
      <c r="O269" s="10">
        <f t="shared" ca="1" si="49"/>
        <v>17040.922500000001</v>
      </c>
      <c r="P269" s="1" t="s">
        <v>2126</v>
      </c>
    </row>
    <row r="270" spans="1:16" ht="13.5" customHeight="1" x14ac:dyDescent="0.25">
      <c r="A270" s="1" t="s">
        <v>274</v>
      </c>
      <c r="B270" s="1" t="s">
        <v>1329</v>
      </c>
      <c r="C270" s="18">
        <v>65</v>
      </c>
      <c r="D270" s="10">
        <f t="shared" ca="1" si="40"/>
        <v>16719</v>
      </c>
      <c r="E270" s="10">
        <f t="shared" ca="1" si="41"/>
        <v>6114</v>
      </c>
      <c r="F270" s="10">
        <f t="shared" ca="1" si="42"/>
        <v>1406.22</v>
      </c>
      <c r="G270" s="14">
        <f t="shared" ca="1" si="43"/>
        <v>-0.23</v>
      </c>
      <c r="H270" s="10"/>
      <c r="I270" s="10">
        <f t="shared" ca="1" si="44"/>
        <v>91404.3</v>
      </c>
      <c r="J270" s="10">
        <f t="shared" ca="1" si="45"/>
        <v>7520.22</v>
      </c>
      <c r="K270" s="10">
        <f t="shared" ca="1" si="46"/>
        <v>488814.3</v>
      </c>
      <c r="L270" s="10">
        <f t="shared" ca="1" si="47"/>
        <v>70.311000000000007</v>
      </c>
      <c r="M270" s="10"/>
      <c r="N270" s="10">
        <f t="shared" ca="1" si="48"/>
        <v>52</v>
      </c>
      <c r="O270" s="10">
        <f t="shared" ca="1" si="49"/>
        <v>7397.9090000000006</v>
      </c>
      <c r="P270" s="1" t="s">
        <v>2126</v>
      </c>
    </row>
    <row r="271" spans="1:16" ht="13.5" customHeight="1" x14ac:dyDescent="0.25">
      <c r="A271" s="1" t="s">
        <v>275</v>
      </c>
      <c r="B271" s="1" t="s">
        <v>1330</v>
      </c>
      <c r="C271" s="18">
        <v>36</v>
      </c>
      <c r="D271" s="10">
        <f t="shared" ca="1" si="40"/>
        <v>14729</v>
      </c>
      <c r="E271" s="10">
        <f t="shared" ca="1" si="41"/>
        <v>4357</v>
      </c>
      <c r="F271" s="10">
        <f t="shared" ca="1" si="42"/>
        <v>827.83</v>
      </c>
      <c r="G271" s="14">
        <f t="shared" ca="1" si="43"/>
        <v>-0.19</v>
      </c>
      <c r="H271" s="10"/>
      <c r="I271" s="10">
        <f t="shared" ca="1" si="44"/>
        <v>29801.88</v>
      </c>
      <c r="J271" s="10">
        <f t="shared" ca="1" si="45"/>
        <v>5184.83</v>
      </c>
      <c r="K271" s="10">
        <f t="shared" ca="1" si="46"/>
        <v>186653.88</v>
      </c>
      <c r="L271" s="10">
        <f t="shared" ca="1" si="47"/>
        <v>41.391500000000008</v>
      </c>
      <c r="M271" s="10"/>
      <c r="N271" s="10">
        <f t="shared" ca="1" si="48"/>
        <v>48</v>
      </c>
      <c r="O271" s="10">
        <f t="shared" ca="1" si="49"/>
        <v>5095.4385000000002</v>
      </c>
      <c r="P271" s="1" t="s">
        <v>2126</v>
      </c>
    </row>
    <row r="272" spans="1:16" ht="13.5" customHeight="1" x14ac:dyDescent="0.25">
      <c r="A272" s="1" t="s">
        <v>276</v>
      </c>
      <c r="B272" s="1" t="s">
        <v>1331</v>
      </c>
      <c r="C272" s="18">
        <v>78</v>
      </c>
      <c r="D272" s="10">
        <f t="shared" ca="1" si="40"/>
        <v>4844</v>
      </c>
      <c r="E272" s="10">
        <f t="shared" ca="1" si="41"/>
        <v>12917</v>
      </c>
      <c r="F272" s="10">
        <f t="shared" ca="1" si="42"/>
        <v>3358.42</v>
      </c>
      <c r="G272" s="14">
        <f t="shared" ca="1" si="43"/>
        <v>-0.26</v>
      </c>
      <c r="H272" s="10"/>
      <c r="I272" s="10">
        <f t="shared" ca="1" si="44"/>
        <v>261956.76</v>
      </c>
      <c r="J272" s="10">
        <f t="shared" ca="1" si="45"/>
        <v>16275.42</v>
      </c>
      <c r="K272" s="10">
        <f t="shared" ca="1" si="46"/>
        <v>1269482.76</v>
      </c>
      <c r="L272" s="10">
        <f t="shared" ca="1" si="47"/>
        <v>167.92100000000002</v>
      </c>
      <c r="M272" s="10"/>
      <c r="N272" s="10">
        <f t="shared" ca="1" si="48"/>
        <v>80</v>
      </c>
      <c r="O272" s="10">
        <f t="shared" ca="1" si="49"/>
        <v>16027.499</v>
      </c>
      <c r="P272" s="1" t="s">
        <v>2126</v>
      </c>
    </row>
    <row r="273" spans="1:16" ht="13.5" customHeight="1" x14ac:dyDescent="0.25">
      <c r="A273" s="1" t="s">
        <v>277</v>
      </c>
      <c r="B273" s="1" t="s">
        <v>1332</v>
      </c>
      <c r="C273" s="18">
        <v>74</v>
      </c>
      <c r="D273" s="10">
        <f t="shared" ca="1" si="40"/>
        <v>18144</v>
      </c>
      <c r="E273" s="10">
        <f t="shared" ca="1" si="41"/>
        <v>3494</v>
      </c>
      <c r="F273" s="10">
        <f t="shared" ca="1" si="42"/>
        <v>1537.36</v>
      </c>
      <c r="G273" s="14">
        <f t="shared" ca="1" si="43"/>
        <v>-0.44</v>
      </c>
      <c r="H273" s="10"/>
      <c r="I273" s="10">
        <f t="shared" ca="1" si="44"/>
        <v>113764.64</v>
      </c>
      <c r="J273" s="10">
        <f t="shared" ca="1" si="45"/>
        <v>5031.3599999999997</v>
      </c>
      <c r="K273" s="10">
        <f t="shared" ca="1" si="46"/>
        <v>372320.63999999996</v>
      </c>
      <c r="L273" s="10">
        <f t="shared" ca="1" si="47"/>
        <v>76.867999999999995</v>
      </c>
      <c r="M273" s="10"/>
      <c r="N273" s="10">
        <f t="shared" ca="1" si="48"/>
        <v>60</v>
      </c>
      <c r="O273" s="10">
        <f t="shared" ca="1" si="49"/>
        <v>4894.4919999999993</v>
      </c>
      <c r="P273" s="1" t="s">
        <v>2126</v>
      </c>
    </row>
    <row r="274" spans="1:16" ht="13.5" customHeight="1" x14ac:dyDescent="0.25">
      <c r="A274" s="1" t="s">
        <v>278</v>
      </c>
      <c r="B274" s="1" t="s">
        <v>1333</v>
      </c>
      <c r="C274" s="18">
        <v>50</v>
      </c>
      <c r="D274" s="10">
        <f t="shared" ca="1" si="40"/>
        <v>4074</v>
      </c>
      <c r="E274" s="10">
        <f t="shared" ca="1" si="41"/>
        <v>14882</v>
      </c>
      <c r="F274" s="10">
        <f t="shared" ca="1" si="42"/>
        <v>1637.02</v>
      </c>
      <c r="G274" s="14">
        <f t="shared" ca="1" si="43"/>
        <v>-0.11</v>
      </c>
      <c r="H274" s="10"/>
      <c r="I274" s="10">
        <f t="shared" ca="1" si="44"/>
        <v>81851</v>
      </c>
      <c r="J274" s="10">
        <f t="shared" ca="1" si="45"/>
        <v>16519.02</v>
      </c>
      <c r="K274" s="10">
        <f t="shared" ca="1" si="46"/>
        <v>825951</v>
      </c>
      <c r="L274" s="10">
        <f t="shared" ca="1" si="47"/>
        <v>81.850999999999999</v>
      </c>
      <c r="M274" s="10"/>
      <c r="N274" s="10">
        <f t="shared" ca="1" si="48"/>
        <v>80</v>
      </c>
      <c r="O274" s="10">
        <f t="shared" ca="1" si="49"/>
        <v>16357.169000000002</v>
      </c>
      <c r="P274" s="1" t="s">
        <v>2126</v>
      </c>
    </row>
    <row r="275" spans="1:16" ht="13.5" customHeight="1" x14ac:dyDescent="0.25">
      <c r="A275" s="1" t="s">
        <v>279</v>
      </c>
      <c r="B275" s="1" t="s">
        <v>1334</v>
      </c>
      <c r="C275" s="18">
        <v>1</v>
      </c>
      <c r="D275" s="10">
        <f t="shared" ca="1" si="40"/>
        <v>9286</v>
      </c>
      <c r="E275" s="10">
        <f t="shared" ca="1" si="41"/>
        <v>732</v>
      </c>
      <c r="F275" s="10">
        <f t="shared" ca="1" si="42"/>
        <v>73.2</v>
      </c>
      <c r="G275" s="14">
        <f t="shared" ca="1" si="43"/>
        <v>-0.1</v>
      </c>
      <c r="H275" s="10"/>
      <c r="I275" s="10">
        <f t="shared" ca="1" si="44"/>
        <v>73.2</v>
      </c>
      <c r="J275" s="10">
        <f t="shared" ca="1" si="45"/>
        <v>805.2</v>
      </c>
      <c r="K275" s="10">
        <f t="shared" ca="1" si="46"/>
        <v>805.2</v>
      </c>
      <c r="L275" s="10">
        <f t="shared" ca="1" si="47"/>
        <v>3.66</v>
      </c>
      <c r="M275" s="10"/>
      <c r="N275" s="10">
        <f t="shared" ca="1" si="48"/>
        <v>74</v>
      </c>
      <c r="O275" s="10">
        <f t="shared" ca="1" si="49"/>
        <v>727.54000000000008</v>
      </c>
      <c r="P275" s="1" t="s">
        <v>2126</v>
      </c>
    </row>
    <row r="276" spans="1:16" ht="13.5" customHeight="1" x14ac:dyDescent="0.25">
      <c r="A276" s="1" t="s">
        <v>280</v>
      </c>
      <c r="B276" s="1" t="s">
        <v>1335</v>
      </c>
      <c r="C276" s="18">
        <v>61</v>
      </c>
      <c r="D276" s="10">
        <f t="shared" ca="1" si="40"/>
        <v>19475</v>
      </c>
      <c r="E276" s="10">
        <f t="shared" ca="1" si="41"/>
        <v>14443</v>
      </c>
      <c r="F276" s="10">
        <f t="shared" ca="1" si="42"/>
        <v>4766.1900000000005</v>
      </c>
      <c r="G276" s="14">
        <f t="shared" ca="1" si="43"/>
        <v>-0.33</v>
      </c>
      <c r="H276" s="10"/>
      <c r="I276" s="10">
        <f t="shared" ca="1" si="44"/>
        <v>290737.59000000003</v>
      </c>
      <c r="J276" s="10">
        <f t="shared" ca="1" si="45"/>
        <v>19209.190000000002</v>
      </c>
      <c r="K276" s="10">
        <f t="shared" ca="1" si="46"/>
        <v>1171760.5900000001</v>
      </c>
      <c r="L276" s="10">
        <f t="shared" ca="1" si="47"/>
        <v>238.30950000000004</v>
      </c>
      <c r="M276" s="10"/>
      <c r="N276" s="10">
        <f t="shared" ca="1" si="48"/>
        <v>79</v>
      </c>
      <c r="O276" s="10">
        <f t="shared" ca="1" si="49"/>
        <v>18891.880500000003</v>
      </c>
      <c r="P276" s="1" t="s">
        <v>2126</v>
      </c>
    </row>
    <row r="277" spans="1:16" ht="13.5" customHeight="1" x14ac:dyDescent="0.25">
      <c r="A277" s="1" t="s">
        <v>281</v>
      </c>
      <c r="B277" s="1" t="s">
        <v>1336</v>
      </c>
      <c r="C277" s="18">
        <v>92</v>
      </c>
      <c r="D277" s="10">
        <f t="shared" ca="1" si="40"/>
        <v>15634</v>
      </c>
      <c r="E277" s="10">
        <f t="shared" ca="1" si="41"/>
        <v>11595</v>
      </c>
      <c r="F277" s="10">
        <f t="shared" ca="1" si="42"/>
        <v>1275.45</v>
      </c>
      <c r="G277" s="14">
        <f t="shared" ca="1" si="43"/>
        <v>-0.11</v>
      </c>
      <c r="H277" s="10"/>
      <c r="I277" s="10">
        <f t="shared" ca="1" si="44"/>
        <v>117341.40000000001</v>
      </c>
      <c r="J277" s="10">
        <f t="shared" ca="1" si="45"/>
        <v>12870.45</v>
      </c>
      <c r="K277" s="10">
        <f t="shared" ca="1" si="46"/>
        <v>1184081.4000000001</v>
      </c>
      <c r="L277" s="10">
        <f t="shared" ca="1" si="47"/>
        <v>63.772500000000008</v>
      </c>
      <c r="M277" s="10"/>
      <c r="N277" s="10">
        <f t="shared" ca="1" si="48"/>
        <v>27</v>
      </c>
      <c r="O277" s="10">
        <f t="shared" ca="1" si="49"/>
        <v>12779.677500000002</v>
      </c>
      <c r="P277" s="1" t="s">
        <v>2126</v>
      </c>
    </row>
    <row r="278" spans="1:16" ht="13.5" customHeight="1" x14ac:dyDescent="0.25">
      <c r="A278" s="1" t="s">
        <v>282</v>
      </c>
      <c r="B278" s="1" t="s">
        <v>1337</v>
      </c>
      <c r="C278" s="18">
        <v>60</v>
      </c>
      <c r="D278" s="10">
        <f t="shared" ca="1" si="40"/>
        <v>12746</v>
      </c>
      <c r="E278" s="10">
        <f t="shared" ca="1" si="41"/>
        <v>13864</v>
      </c>
      <c r="F278" s="10">
        <f t="shared" ca="1" si="42"/>
        <v>5684.24</v>
      </c>
      <c r="G278" s="14">
        <f t="shared" ca="1" si="43"/>
        <v>-0.41</v>
      </c>
      <c r="H278" s="10"/>
      <c r="I278" s="10">
        <f t="shared" ca="1" si="44"/>
        <v>341054.39999999997</v>
      </c>
      <c r="J278" s="10">
        <f t="shared" ca="1" si="45"/>
        <v>19548.239999999998</v>
      </c>
      <c r="K278" s="10">
        <f t="shared" ca="1" si="46"/>
        <v>1172894.3999999999</v>
      </c>
      <c r="L278" s="10">
        <f t="shared" ca="1" si="47"/>
        <v>284.21199999999999</v>
      </c>
      <c r="M278" s="10"/>
      <c r="N278" s="10">
        <f t="shared" ca="1" si="48"/>
        <v>55</v>
      </c>
      <c r="O278" s="10">
        <f t="shared" ca="1" si="49"/>
        <v>19209.027999999998</v>
      </c>
      <c r="P278" s="1" t="s">
        <v>2126</v>
      </c>
    </row>
    <row r="279" spans="1:16" ht="13.5" customHeight="1" x14ac:dyDescent="0.25">
      <c r="A279" s="1" t="s">
        <v>283</v>
      </c>
      <c r="B279" s="1" t="s">
        <v>1338</v>
      </c>
      <c r="C279" s="18">
        <v>46</v>
      </c>
      <c r="D279" s="10">
        <f t="shared" ca="1" si="40"/>
        <v>1166</v>
      </c>
      <c r="E279" s="10">
        <f t="shared" ca="1" si="41"/>
        <v>6524</v>
      </c>
      <c r="F279" s="10">
        <f t="shared" ca="1" si="42"/>
        <v>1435.28</v>
      </c>
      <c r="G279" s="14">
        <f t="shared" ca="1" si="43"/>
        <v>-0.22</v>
      </c>
      <c r="H279" s="10"/>
      <c r="I279" s="10">
        <f t="shared" ca="1" si="44"/>
        <v>66022.880000000005</v>
      </c>
      <c r="J279" s="10">
        <f t="shared" ca="1" si="45"/>
        <v>7959.28</v>
      </c>
      <c r="K279" s="10">
        <f t="shared" ca="1" si="46"/>
        <v>366126.88</v>
      </c>
      <c r="L279" s="10">
        <f t="shared" ca="1" si="47"/>
        <v>71.763999999999996</v>
      </c>
      <c r="M279" s="10"/>
      <c r="N279" s="10">
        <f t="shared" ca="1" si="48"/>
        <v>25</v>
      </c>
      <c r="O279" s="10">
        <f t="shared" ca="1" si="49"/>
        <v>7862.5159999999996</v>
      </c>
      <c r="P279" s="1" t="s">
        <v>2126</v>
      </c>
    </row>
    <row r="280" spans="1:16" ht="13.5" customHeight="1" x14ac:dyDescent="0.25">
      <c r="A280" s="1" t="s">
        <v>284</v>
      </c>
      <c r="B280" s="1" t="s">
        <v>1339</v>
      </c>
      <c r="C280" s="18">
        <v>54</v>
      </c>
      <c r="D280" s="10">
        <f t="shared" ca="1" si="40"/>
        <v>5146</v>
      </c>
      <c r="E280" s="10">
        <f t="shared" ca="1" si="41"/>
        <v>5093</v>
      </c>
      <c r="F280" s="10">
        <f t="shared" ca="1" si="42"/>
        <v>305.58</v>
      </c>
      <c r="G280" s="14">
        <f t="shared" ca="1" si="43"/>
        <v>-0.06</v>
      </c>
      <c r="H280" s="10"/>
      <c r="I280" s="10">
        <f t="shared" ca="1" si="44"/>
        <v>16501.32</v>
      </c>
      <c r="J280" s="10">
        <f t="shared" ca="1" si="45"/>
        <v>5398.58</v>
      </c>
      <c r="K280" s="10">
        <f t="shared" ca="1" si="46"/>
        <v>291523.32</v>
      </c>
      <c r="L280" s="10">
        <f t="shared" ca="1" si="47"/>
        <v>15.279</v>
      </c>
      <c r="M280" s="10"/>
      <c r="N280" s="10">
        <f t="shared" ca="1" si="48"/>
        <v>16</v>
      </c>
      <c r="O280" s="10">
        <f t="shared" ca="1" si="49"/>
        <v>5367.3009999999995</v>
      </c>
      <c r="P280" s="1" t="s">
        <v>2126</v>
      </c>
    </row>
    <row r="281" spans="1:16" ht="13.5" customHeight="1" x14ac:dyDescent="0.25">
      <c r="A281" s="1" t="s">
        <v>285</v>
      </c>
      <c r="B281" s="1" t="s">
        <v>1340</v>
      </c>
      <c r="C281" s="18">
        <v>96</v>
      </c>
      <c r="D281" s="10">
        <f t="shared" ca="1" si="40"/>
        <v>7331</v>
      </c>
      <c r="E281" s="10">
        <f t="shared" ca="1" si="41"/>
        <v>10108</v>
      </c>
      <c r="F281" s="10">
        <f t="shared" ca="1" si="42"/>
        <v>1516.2</v>
      </c>
      <c r="G281" s="14">
        <f t="shared" ca="1" si="43"/>
        <v>-0.15</v>
      </c>
      <c r="H281" s="10"/>
      <c r="I281" s="10">
        <f t="shared" ca="1" si="44"/>
        <v>145555.20000000001</v>
      </c>
      <c r="J281" s="10">
        <f t="shared" ca="1" si="45"/>
        <v>11624.2</v>
      </c>
      <c r="K281" s="10">
        <f t="shared" ca="1" si="46"/>
        <v>1115923.2000000002</v>
      </c>
      <c r="L281" s="10">
        <f t="shared" ca="1" si="47"/>
        <v>75.81</v>
      </c>
      <c r="M281" s="10"/>
      <c r="N281" s="10">
        <f t="shared" ca="1" si="48"/>
        <v>76</v>
      </c>
      <c r="O281" s="10">
        <f t="shared" ca="1" si="49"/>
        <v>11472.390000000001</v>
      </c>
      <c r="P281" s="1" t="s">
        <v>2126</v>
      </c>
    </row>
    <row r="282" spans="1:16" ht="13.5" customHeight="1" x14ac:dyDescent="0.25">
      <c r="A282" s="1" t="s">
        <v>286</v>
      </c>
      <c r="B282" s="1" t="s">
        <v>1341</v>
      </c>
      <c r="C282" s="18">
        <v>47</v>
      </c>
      <c r="D282" s="10">
        <f t="shared" ca="1" si="40"/>
        <v>9555</v>
      </c>
      <c r="E282" s="10">
        <f t="shared" ca="1" si="41"/>
        <v>1400</v>
      </c>
      <c r="F282" s="10">
        <f t="shared" ca="1" si="42"/>
        <v>560</v>
      </c>
      <c r="G282" s="14">
        <f t="shared" ca="1" si="43"/>
        <v>-0.4</v>
      </c>
      <c r="H282" s="10"/>
      <c r="I282" s="10">
        <f t="shared" ca="1" si="44"/>
        <v>26320</v>
      </c>
      <c r="J282" s="10">
        <f t="shared" ca="1" si="45"/>
        <v>1960</v>
      </c>
      <c r="K282" s="10">
        <f t="shared" ca="1" si="46"/>
        <v>92120</v>
      </c>
      <c r="L282" s="10">
        <f t="shared" ca="1" si="47"/>
        <v>28</v>
      </c>
      <c r="M282" s="10"/>
      <c r="N282" s="10">
        <f t="shared" ca="1" si="48"/>
        <v>50</v>
      </c>
      <c r="O282" s="10">
        <f t="shared" ca="1" si="49"/>
        <v>1882</v>
      </c>
      <c r="P282" s="1" t="s">
        <v>2126</v>
      </c>
    </row>
    <row r="283" spans="1:16" ht="13.5" customHeight="1" x14ac:dyDescent="0.25">
      <c r="A283" s="1" t="s">
        <v>287</v>
      </c>
      <c r="B283" s="1" t="s">
        <v>1342</v>
      </c>
      <c r="C283" s="18">
        <v>81</v>
      </c>
      <c r="D283" s="10">
        <f t="shared" ca="1" si="40"/>
        <v>16983</v>
      </c>
      <c r="E283" s="10">
        <f t="shared" ca="1" si="41"/>
        <v>9085</v>
      </c>
      <c r="F283" s="10">
        <f t="shared" ca="1" si="42"/>
        <v>3452.3</v>
      </c>
      <c r="G283" s="14">
        <f t="shared" ca="1" si="43"/>
        <v>-0.38</v>
      </c>
      <c r="H283" s="10"/>
      <c r="I283" s="10">
        <f t="shared" ca="1" si="44"/>
        <v>279636.3</v>
      </c>
      <c r="J283" s="10">
        <f t="shared" ca="1" si="45"/>
        <v>12537.3</v>
      </c>
      <c r="K283" s="10">
        <f t="shared" ca="1" si="46"/>
        <v>1015521.2999999999</v>
      </c>
      <c r="L283" s="10">
        <f t="shared" ca="1" si="47"/>
        <v>172.61500000000001</v>
      </c>
      <c r="M283" s="10"/>
      <c r="N283" s="10">
        <f t="shared" ca="1" si="48"/>
        <v>99</v>
      </c>
      <c r="O283" s="10">
        <f t="shared" ca="1" si="49"/>
        <v>12265.684999999999</v>
      </c>
      <c r="P283" s="1" t="s">
        <v>2126</v>
      </c>
    </row>
    <row r="284" spans="1:16" ht="13.5" customHeight="1" x14ac:dyDescent="0.25">
      <c r="A284" s="1" t="s">
        <v>288</v>
      </c>
      <c r="B284" s="1" t="s">
        <v>1343</v>
      </c>
      <c r="C284" s="18">
        <v>52</v>
      </c>
      <c r="D284" s="10">
        <f t="shared" ca="1" si="40"/>
        <v>13856</v>
      </c>
      <c r="E284" s="10">
        <f t="shared" ca="1" si="41"/>
        <v>13773</v>
      </c>
      <c r="F284" s="10">
        <f t="shared" ca="1" si="42"/>
        <v>1239.57</v>
      </c>
      <c r="G284" s="14">
        <f t="shared" ca="1" si="43"/>
        <v>-0.09</v>
      </c>
      <c r="H284" s="10"/>
      <c r="I284" s="10">
        <f t="shared" ca="1" si="44"/>
        <v>64457.64</v>
      </c>
      <c r="J284" s="10">
        <f t="shared" ca="1" si="45"/>
        <v>15012.57</v>
      </c>
      <c r="K284" s="10">
        <f t="shared" ca="1" si="46"/>
        <v>780653.64</v>
      </c>
      <c r="L284" s="10">
        <f t="shared" ca="1" si="47"/>
        <v>61.978499999999997</v>
      </c>
      <c r="M284" s="10"/>
      <c r="N284" s="10">
        <f t="shared" ca="1" si="48"/>
        <v>84</v>
      </c>
      <c r="O284" s="10">
        <f t="shared" ca="1" si="49"/>
        <v>14866.5915</v>
      </c>
      <c r="P284" s="1" t="s">
        <v>2126</v>
      </c>
    </row>
    <row r="285" spans="1:16" ht="13.5" customHeight="1" x14ac:dyDescent="0.25">
      <c r="A285" s="1" t="s">
        <v>289</v>
      </c>
      <c r="B285" s="1" t="s">
        <v>1344</v>
      </c>
      <c r="C285" s="18">
        <v>53</v>
      </c>
      <c r="D285" s="10">
        <f t="shared" ca="1" si="40"/>
        <v>7876</v>
      </c>
      <c r="E285" s="10">
        <f t="shared" ca="1" si="41"/>
        <v>6501</v>
      </c>
      <c r="F285" s="10">
        <f t="shared" ca="1" si="42"/>
        <v>3185.49</v>
      </c>
      <c r="G285" s="14">
        <f t="shared" ca="1" si="43"/>
        <v>-0.49</v>
      </c>
      <c r="H285" s="10"/>
      <c r="I285" s="10">
        <f t="shared" ca="1" si="44"/>
        <v>168830.97</v>
      </c>
      <c r="J285" s="10">
        <f t="shared" ca="1" si="45"/>
        <v>9686.49</v>
      </c>
      <c r="K285" s="10">
        <f t="shared" ca="1" si="46"/>
        <v>513383.97</v>
      </c>
      <c r="L285" s="10">
        <f t="shared" ca="1" si="47"/>
        <v>159.27449999999999</v>
      </c>
      <c r="M285" s="10"/>
      <c r="N285" s="10">
        <f t="shared" ca="1" si="48"/>
        <v>98</v>
      </c>
      <c r="O285" s="10">
        <f t="shared" ca="1" si="49"/>
        <v>9429.2155000000002</v>
      </c>
      <c r="P285" s="1" t="s">
        <v>2126</v>
      </c>
    </row>
    <row r="286" spans="1:16" ht="13.15" customHeight="1" x14ac:dyDescent="0.25">
      <c r="A286" s="1" t="s">
        <v>290</v>
      </c>
      <c r="B286" s="1" t="s">
        <v>1345</v>
      </c>
      <c r="C286" s="18">
        <v>11</v>
      </c>
      <c r="D286" s="10">
        <f t="shared" ca="1" si="40"/>
        <v>7028</v>
      </c>
      <c r="E286" s="10">
        <f t="shared" ca="1" si="41"/>
        <v>2453</v>
      </c>
      <c r="F286" s="10">
        <f t="shared" ca="1" si="42"/>
        <v>637.78</v>
      </c>
      <c r="G286" s="14">
        <f t="shared" ca="1" si="43"/>
        <v>-0.26</v>
      </c>
      <c r="H286" s="10"/>
      <c r="I286" s="10">
        <f t="shared" ca="1" si="44"/>
        <v>7015.58</v>
      </c>
      <c r="J286" s="10">
        <f t="shared" ca="1" si="45"/>
        <v>3090.7799999999997</v>
      </c>
      <c r="K286" s="10">
        <f t="shared" ca="1" si="46"/>
        <v>33998.579999999994</v>
      </c>
      <c r="L286" s="10">
        <f t="shared" ca="1" si="47"/>
        <v>31.888999999999999</v>
      </c>
      <c r="M286" s="10">
        <v>50</v>
      </c>
      <c r="N286" s="10">
        <f t="shared" ca="1" si="48"/>
        <v>13</v>
      </c>
      <c r="O286" s="10">
        <f t="shared" ca="1" si="49"/>
        <v>2995.8909999999996</v>
      </c>
      <c r="P286" s="1" t="s">
        <v>2126</v>
      </c>
    </row>
    <row r="287" spans="1:16" ht="13.15" customHeight="1" x14ac:dyDescent="0.25">
      <c r="A287" s="1" t="s">
        <v>291</v>
      </c>
      <c r="B287" s="1" t="s">
        <v>1346</v>
      </c>
      <c r="C287" s="18">
        <v>14</v>
      </c>
      <c r="D287" s="10">
        <f t="shared" ca="1" si="40"/>
        <v>13574</v>
      </c>
      <c r="E287" s="10">
        <f t="shared" ca="1" si="41"/>
        <v>11117</v>
      </c>
      <c r="F287" s="10">
        <f t="shared" ca="1" si="42"/>
        <v>2112.23</v>
      </c>
      <c r="G287" s="14">
        <f t="shared" ca="1" si="43"/>
        <v>-0.19</v>
      </c>
      <c r="H287" s="10"/>
      <c r="I287" s="10">
        <f t="shared" ca="1" si="44"/>
        <v>29571.22</v>
      </c>
      <c r="J287" s="10">
        <f t="shared" ca="1" si="45"/>
        <v>13229.23</v>
      </c>
      <c r="K287" s="10">
        <f t="shared" ca="1" si="46"/>
        <v>185209.22</v>
      </c>
      <c r="L287" s="10">
        <f t="shared" ca="1" si="47"/>
        <v>105.61150000000001</v>
      </c>
      <c r="M287" s="10">
        <v>50</v>
      </c>
      <c r="N287" s="10">
        <f t="shared" ca="1" si="48"/>
        <v>74</v>
      </c>
      <c r="O287" s="10">
        <f t="shared" ca="1" si="49"/>
        <v>12999.618499999999</v>
      </c>
      <c r="P287" s="1" t="s">
        <v>2126</v>
      </c>
    </row>
    <row r="288" spans="1:16" ht="13.15" customHeight="1" x14ac:dyDescent="0.25">
      <c r="A288" s="1" t="s">
        <v>292</v>
      </c>
      <c r="B288" s="1" t="s">
        <v>1347</v>
      </c>
      <c r="C288" s="18">
        <v>83</v>
      </c>
      <c r="D288" s="10">
        <f t="shared" ca="1" si="40"/>
        <v>14963</v>
      </c>
      <c r="E288" s="10">
        <f t="shared" ca="1" si="41"/>
        <v>482</v>
      </c>
      <c r="F288" s="10">
        <f t="shared" ca="1" si="42"/>
        <v>226.54</v>
      </c>
      <c r="G288" s="14">
        <f t="shared" ca="1" si="43"/>
        <v>-0.47</v>
      </c>
      <c r="H288" s="10"/>
      <c r="I288" s="10">
        <f t="shared" ca="1" si="44"/>
        <v>18802.82</v>
      </c>
      <c r="J288" s="10">
        <f t="shared" ca="1" si="45"/>
        <v>708.54</v>
      </c>
      <c r="K288" s="10">
        <f t="shared" ca="1" si="46"/>
        <v>58808.82</v>
      </c>
      <c r="L288" s="10">
        <f t="shared" ca="1" si="47"/>
        <v>11.327</v>
      </c>
      <c r="M288" s="10"/>
      <c r="N288" s="10">
        <f t="shared" ca="1" si="48"/>
        <v>61</v>
      </c>
      <c r="O288" s="10">
        <f t="shared" ca="1" si="49"/>
        <v>636.21299999999997</v>
      </c>
      <c r="P288" s="1" t="s">
        <v>2126</v>
      </c>
    </row>
    <row r="289" spans="1:16" ht="13.15" customHeight="1" x14ac:dyDescent="0.25">
      <c r="A289" s="1" t="s">
        <v>293</v>
      </c>
      <c r="B289" s="1" t="s">
        <v>1348</v>
      </c>
      <c r="C289" s="18">
        <v>30</v>
      </c>
      <c r="D289" s="10">
        <f t="shared" ca="1" si="40"/>
        <v>18938</v>
      </c>
      <c r="E289" s="10">
        <f t="shared" ca="1" si="41"/>
        <v>8006</v>
      </c>
      <c r="F289" s="10">
        <f t="shared" ca="1" si="42"/>
        <v>880.66</v>
      </c>
      <c r="G289" s="14">
        <f t="shared" ca="1" si="43"/>
        <v>-0.11</v>
      </c>
      <c r="H289" s="10"/>
      <c r="I289" s="10">
        <f t="shared" ca="1" si="44"/>
        <v>26419.8</v>
      </c>
      <c r="J289" s="10">
        <f t="shared" ca="1" si="45"/>
        <v>8886.66</v>
      </c>
      <c r="K289" s="10">
        <f t="shared" ca="1" si="46"/>
        <v>266599.8</v>
      </c>
      <c r="L289" s="10">
        <f t="shared" ca="1" si="47"/>
        <v>44.033000000000001</v>
      </c>
      <c r="M289" s="10"/>
      <c r="N289" s="10">
        <f t="shared" ca="1" si="48"/>
        <v>15</v>
      </c>
      <c r="O289" s="10">
        <f t="shared" ca="1" si="49"/>
        <v>8827.6270000000004</v>
      </c>
      <c r="P289" s="1" t="s">
        <v>2126</v>
      </c>
    </row>
    <row r="290" spans="1:16" ht="13.15" customHeight="1" x14ac:dyDescent="0.25">
      <c r="A290" s="1" t="s">
        <v>294</v>
      </c>
      <c r="B290" s="1" t="s">
        <v>1349</v>
      </c>
      <c r="C290" s="18">
        <v>25</v>
      </c>
      <c r="D290" s="10">
        <f t="shared" ca="1" si="40"/>
        <v>10150</v>
      </c>
      <c r="E290" s="10">
        <f t="shared" ca="1" si="41"/>
        <v>3465</v>
      </c>
      <c r="F290" s="10">
        <f t="shared" ca="1" si="42"/>
        <v>693</v>
      </c>
      <c r="G290" s="14">
        <f t="shared" ca="1" si="43"/>
        <v>-0.2</v>
      </c>
      <c r="H290" s="10"/>
      <c r="I290" s="10">
        <f t="shared" ca="1" si="44"/>
        <v>17325</v>
      </c>
      <c r="J290" s="10">
        <f t="shared" ca="1" si="45"/>
        <v>4158</v>
      </c>
      <c r="K290" s="10">
        <f t="shared" ca="1" si="46"/>
        <v>103950</v>
      </c>
      <c r="L290" s="10">
        <f t="shared" ca="1" si="47"/>
        <v>34.65</v>
      </c>
      <c r="M290" s="10"/>
      <c r="N290" s="10">
        <f t="shared" ca="1" si="48"/>
        <v>52</v>
      </c>
      <c r="O290" s="10">
        <f t="shared" ca="1" si="49"/>
        <v>4071.3500000000004</v>
      </c>
      <c r="P290" s="1" t="s">
        <v>2126</v>
      </c>
    </row>
    <row r="291" spans="1:16" ht="13.15" customHeight="1" x14ac:dyDescent="0.25">
      <c r="A291" s="1" t="s">
        <v>295</v>
      </c>
      <c r="B291" s="1" t="s">
        <v>1350</v>
      </c>
      <c r="C291" s="18">
        <v>19</v>
      </c>
      <c r="D291" s="10">
        <f t="shared" ca="1" si="40"/>
        <v>2860</v>
      </c>
      <c r="E291" s="10">
        <f t="shared" ca="1" si="41"/>
        <v>1082</v>
      </c>
      <c r="F291" s="10">
        <f t="shared" ca="1" si="42"/>
        <v>281.32</v>
      </c>
      <c r="G291" s="14">
        <f t="shared" ca="1" si="43"/>
        <v>-0.26</v>
      </c>
      <c r="H291" s="10"/>
      <c r="I291" s="10">
        <f t="shared" ca="1" si="44"/>
        <v>5345.08</v>
      </c>
      <c r="J291" s="10">
        <f t="shared" ca="1" si="45"/>
        <v>1363.32</v>
      </c>
      <c r="K291" s="10">
        <f t="shared" ca="1" si="46"/>
        <v>25903.079999999998</v>
      </c>
      <c r="L291" s="10">
        <f t="shared" ca="1" si="47"/>
        <v>14.066000000000001</v>
      </c>
      <c r="M291" s="10"/>
      <c r="N291" s="10">
        <f t="shared" ca="1" si="48"/>
        <v>56</v>
      </c>
      <c r="O291" s="10">
        <f t="shared" ca="1" si="49"/>
        <v>1293.2539999999999</v>
      </c>
      <c r="P291" s="1" t="s">
        <v>2126</v>
      </c>
    </row>
    <row r="292" spans="1:16" ht="13.15" customHeight="1" x14ac:dyDescent="0.25">
      <c r="A292" s="1" t="s">
        <v>296</v>
      </c>
      <c r="B292" s="1" t="s">
        <v>1351</v>
      </c>
      <c r="C292" s="18">
        <v>73</v>
      </c>
      <c r="D292" s="10">
        <f t="shared" ca="1" si="40"/>
        <v>5762</v>
      </c>
      <c r="E292" s="10">
        <f t="shared" ca="1" si="41"/>
        <v>3682</v>
      </c>
      <c r="F292" s="10">
        <f t="shared" ca="1" si="42"/>
        <v>478.66</v>
      </c>
      <c r="G292" s="14">
        <f t="shared" ca="1" si="43"/>
        <v>-0.13</v>
      </c>
      <c r="H292" s="10"/>
      <c r="I292" s="10">
        <f t="shared" ca="1" si="44"/>
        <v>34942.18</v>
      </c>
      <c r="J292" s="10">
        <f t="shared" ca="1" si="45"/>
        <v>4160.66</v>
      </c>
      <c r="K292" s="10">
        <f t="shared" ca="1" si="46"/>
        <v>303728.18</v>
      </c>
      <c r="L292" s="10">
        <f t="shared" ca="1" si="47"/>
        <v>23.933000000000003</v>
      </c>
      <c r="M292" s="10"/>
      <c r="N292" s="10">
        <f t="shared" ca="1" si="48"/>
        <v>94</v>
      </c>
      <c r="O292" s="10">
        <f t="shared" ca="1" si="49"/>
        <v>4042.7269999999999</v>
      </c>
      <c r="P292" s="1" t="s">
        <v>2126</v>
      </c>
    </row>
    <row r="293" spans="1:16" ht="13.15" customHeight="1" x14ac:dyDescent="0.25">
      <c r="A293" s="1" t="s">
        <v>297</v>
      </c>
      <c r="B293" s="1" t="s">
        <v>1352</v>
      </c>
      <c r="C293" s="18">
        <v>88</v>
      </c>
      <c r="D293" s="10">
        <f t="shared" ca="1" si="40"/>
        <v>3305</v>
      </c>
      <c r="E293" s="10">
        <f t="shared" ca="1" si="41"/>
        <v>10826</v>
      </c>
      <c r="F293" s="10">
        <f t="shared" ca="1" si="42"/>
        <v>3897.3599999999997</v>
      </c>
      <c r="G293" s="14">
        <f t="shared" ca="1" si="43"/>
        <v>-0.36</v>
      </c>
      <c r="H293" s="10"/>
      <c r="I293" s="10">
        <f t="shared" ca="1" si="44"/>
        <v>342967.68</v>
      </c>
      <c r="J293" s="10">
        <f t="shared" ca="1" si="45"/>
        <v>14723.36</v>
      </c>
      <c r="K293" s="10">
        <f t="shared" ca="1" si="46"/>
        <v>1295655.6800000002</v>
      </c>
      <c r="L293" s="10">
        <f t="shared" ca="1" si="47"/>
        <v>194.86799999999999</v>
      </c>
      <c r="M293" s="10"/>
      <c r="N293" s="10">
        <f t="shared" ca="1" si="48"/>
        <v>25</v>
      </c>
      <c r="O293" s="10">
        <f t="shared" ca="1" si="49"/>
        <v>14503.492</v>
      </c>
      <c r="P293" s="1" t="s">
        <v>2126</v>
      </c>
    </row>
    <row r="294" spans="1:16" ht="12.6" customHeight="1" x14ac:dyDescent="0.25">
      <c r="A294" s="1" t="s">
        <v>298</v>
      </c>
      <c r="B294" s="1" t="s">
        <v>1353</v>
      </c>
      <c r="C294" s="18">
        <v>91</v>
      </c>
      <c r="D294" s="10">
        <f t="shared" ca="1" si="40"/>
        <v>14306</v>
      </c>
      <c r="E294" s="10">
        <f t="shared" ca="1" si="41"/>
        <v>11013</v>
      </c>
      <c r="F294" s="10">
        <f t="shared" ca="1" si="42"/>
        <v>3744.42</v>
      </c>
      <c r="G294" s="14">
        <f t="shared" ca="1" si="43"/>
        <v>-0.34</v>
      </c>
      <c r="H294" s="10"/>
      <c r="I294" s="10">
        <f t="shared" ca="1" si="44"/>
        <v>340742.22000000003</v>
      </c>
      <c r="J294" s="10">
        <f t="shared" ca="1" si="45"/>
        <v>14757.42</v>
      </c>
      <c r="K294" s="10">
        <f t="shared" ca="1" si="46"/>
        <v>1342925.22</v>
      </c>
      <c r="L294" s="10">
        <f t="shared" ca="1" si="47"/>
        <v>187.221</v>
      </c>
      <c r="M294" s="10"/>
      <c r="N294" s="10">
        <f t="shared" ca="1" si="48"/>
        <v>95</v>
      </c>
      <c r="O294" s="10">
        <f t="shared" ca="1" si="49"/>
        <v>14475.199000000001</v>
      </c>
      <c r="P294" s="1" t="s">
        <v>2126</v>
      </c>
    </row>
    <row r="295" spans="1:16" ht="13.15" customHeight="1" x14ac:dyDescent="0.25">
      <c r="A295" s="1" t="s">
        <v>299</v>
      </c>
      <c r="B295" s="1" t="s">
        <v>1354</v>
      </c>
      <c r="C295" s="18">
        <v>19</v>
      </c>
      <c r="D295" s="10">
        <f t="shared" ca="1" si="40"/>
        <v>10764</v>
      </c>
      <c r="E295" s="10">
        <f t="shared" ca="1" si="41"/>
        <v>10830</v>
      </c>
      <c r="F295" s="10">
        <f t="shared" ca="1" si="42"/>
        <v>5415</v>
      </c>
      <c r="G295" s="14">
        <f t="shared" ca="1" si="43"/>
        <v>-0.5</v>
      </c>
      <c r="H295" s="10"/>
      <c r="I295" s="10">
        <f t="shared" ca="1" si="44"/>
        <v>102885</v>
      </c>
      <c r="J295" s="10">
        <f t="shared" ca="1" si="45"/>
        <v>16245</v>
      </c>
      <c r="K295" s="10">
        <f t="shared" ca="1" si="46"/>
        <v>308655</v>
      </c>
      <c r="L295" s="10">
        <f t="shared" ca="1" si="47"/>
        <v>270.75</v>
      </c>
      <c r="M295" s="10"/>
      <c r="N295" s="10">
        <f t="shared" ca="1" si="48"/>
        <v>58</v>
      </c>
      <c r="O295" s="10">
        <f t="shared" ca="1" si="49"/>
        <v>15916.25</v>
      </c>
      <c r="P295" s="1" t="s">
        <v>2126</v>
      </c>
    </row>
    <row r="296" spans="1:16" ht="13.15" customHeight="1" x14ac:dyDescent="0.25">
      <c r="A296" s="1" t="s">
        <v>300</v>
      </c>
      <c r="B296" s="1" t="s">
        <v>1355</v>
      </c>
      <c r="C296" s="18">
        <v>63</v>
      </c>
      <c r="D296" s="10">
        <f t="shared" ca="1" si="40"/>
        <v>14604</v>
      </c>
      <c r="E296" s="10">
        <f t="shared" ca="1" si="41"/>
        <v>12390</v>
      </c>
      <c r="F296" s="10">
        <f t="shared" ca="1" si="42"/>
        <v>743.4</v>
      </c>
      <c r="G296" s="14">
        <f t="shared" ca="1" si="43"/>
        <v>-0.06</v>
      </c>
      <c r="H296" s="10"/>
      <c r="I296" s="10">
        <f t="shared" ca="1" si="44"/>
        <v>46834.2</v>
      </c>
      <c r="J296" s="10">
        <f t="shared" ca="1" si="45"/>
        <v>13133.4</v>
      </c>
      <c r="K296" s="10">
        <f t="shared" ca="1" si="46"/>
        <v>827404.2</v>
      </c>
      <c r="L296" s="10">
        <f t="shared" ca="1" si="47"/>
        <v>37.17</v>
      </c>
      <c r="M296" s="10"/>
      <c r="N296" s="10">
        <f t="shared" ca="1" si="48"/>
        <v>20</v>
      </c>
      <c r="O296" s="10">
        <f t="shared" ca="1" si="49"/>
        <v>13076.23</v>
      </c>
      <c r="P296" s="1" t="s">
        <v>2126</v>
      </c>
    </row>
    <row r="297" spans="1:16" ht="13.15" customHeight="1" x14ac:dyDescent="0.25">
      <c r="A297" s="1" t="s">
        <v>301</v>
      </c>
      <c r="B297" s="1" t="s">
        <v>1356</v>
      </c>
      <c r="C297" s="18">
        <v>54</v>
      </c>
      <c r="D297" s="10">
        <f t="shared" ca="1" si="40"/>
        <v>16858</v>
      </c>
      <c r="E297" s="10">
        <f t="shared" ca="1" si="41"/>
        <v>14141</v>
      </c>
      <c r="F297" s="10">
        <f t="shared" ca="1" si="42"/>
        <v>5373.58</v>
      </c>
      <c r="G297" s="14">
        <f t="shared" ca="1" si="43"/>
        <v>-0.38</v>
      </c>
      <c r="H297" s="10"/>
      <c r="I297" s="10">
        <f t="shared" ca="1" si="44"/>
        <v>290173.32</v>
      </c>
      <c r="J297" s="10">
        <f t="shared" ca="1" si="45"/>
        <v>19514.580000000002</v>
      </c>
      <c r="K297" s="10">
        <f t="shared" ca="1" si="46"/>
        <v>1053787.32</v>
      </c>
      <c r="L297" s="10">
        <f t="shared" ca="1" si="47"/>
        <v>268.67900000000003</v>
      </c>
      <c r="M297" s="10"/>
      <c r="N297" s="10">
        <f t="shared" ca="1" si="48"/>
        <v>35</v>
      </c>
      <c r="O297" s="10">
        <f t="shared" ca="1" si="49"/>
        <v>19210.901000000002</v>
      </c>
      <c r="P297" s="1" t="s">
        <v>2126</v>
      </c>
    </row>
    <row r="298" spans="1:16" ht="13.15" customHeight="1" x14ac:dyDescent="0.25">
      <c r="A298" s="1" t="s">
        <v>302</v>
      </c>
      <c r="B298" s="1" t="s">
        <v>1357</v>
      </c>
      <c r="C298" s="18">
        <v>42</v>
      </c>
      <c r="D298" s="10">
        <f t="shared" ca="1" si="40"/>
        <v>3204</v>
      </c>
      <c r="E298" s="10">
        <f t="shared" ca="1" si="41"/>
        <v>9092</v>
      </c>
      <c r="F298" s="10">
        <f t="shared" ca="1" si="42"/>
        <v>3091.28</v>
      </c>
      <c r="G298" s="14">
        <f t="shared" ca="1" si="43"/>
        <v>-0.34</v>
      </c>
      <c r="H298" s="10"/>
      <c r="I298" s="10">
        <f t="shared" ca="1" si="44"/>
        <v>129833.76000000001</v>
      </c>
      <c r="J298" s="10">
        <f t="shared" ca="1" si="45"/>
        <v>12183.28</v>
      </c>
      <c r="K298" s="10">
        <f t="shared" ca="1" si="46"/>
        <v>511697.76</v>
      </c>
      <c r="L298" s="10">
        <f t="shared" ca="1" si="47"/>
        <v>154.56400000000002</v>
      </c>
      <c r="M298" s="10"/>
      <c r="N298" s="10">
        <f t="shared" ca="1" si="48"/>
        <v>84</v>
      </c>
      <c r="O298" s="10">
        <f t="shared" ca="1" si="49"/>
        <v>11944.716</v>
      </c>
      <c r="P298" s="1" t="s">
        <v>2126</v>
      </c>
    </row>
    <row r="299" spans="1:16" ht="13.15" customHeight="1" x14ac:dyDescent="0.25">
      <c r="A299" s="1" t="s">
        <v>303</v>
      </c>
      <c r="B299" s="1" t="s">
        <v>1358</v>
      </c>
      <c r="C299" s="18">
        <v>93</v>
      </c>
      <c r="D299" s="10">
        <f t="shared" ca="1" si="40"/>
        <v>1022</v>
      </c>
      <c r="E299" s="10">
        <f t="shared" ca="1" si="41"/>
        <v>7635</v>
      </c>
      <c r="F299" s="10">
        <f t="shared" ca="1" si="42"/>
        <v>1450.65</v>
      </c>
      <c r="G299" s="14">
        <f t="shared" ca="1" si="43"/>
        <v>-0.19</v>
      </c>
      <c r="H299" s="10"/>
      <c r="I299" s="10">
        <f t="shared" ca="1" si="44"/>
        <v>134910.45000000001</v>
      </c>
      <c r="J299" s="10">
        <f t="shared" ca="1" si="45"/>
        <v>9085.65</v>
      </c>
      <c r="K299" s="10">
        <f t="shared" ca="1" si="46"/>
        <v>844965.45</v>
      </c>
      <c r="L299" s="10">
        <f t="shared" ca="1" si="47"/>
        <v>72.532500000000013</v>
      </c>
      <c r="M299" s="10"/>
      <c r="N299" s="10">
        <f t="shared" ca="1" si="48"/>
        <v>79</v>
      </c>
      <c r="O299" s="10">
        <f t="shared" ca="1" si="49"/>
        <v>8934.1175000000003</v>
      </c>
      <c r="P299" s="1" t="s">
        <v>2126</v>
      </c>
    </row>
    <row r="300" spans="1:16" ht="13.15" customHeight="1" x14ac:dyDescent="0.25">
      <c r="A300" s="1" t="s">
        <v>304</v>
      </c>
      <c r="B300" s="1" t="s">
        <v>1359</v>
      </c>
      <c r="C300" s="18">
        <v>14</v>
      </c>
      <c r="D300" s="10">
        <f t="shared" ca="1" si="40"/>
        <v>6237</v>
      </c>
      <c r="E300" s="10">
        <f t="shared" ca="1" si="41"/>
        <v>11417</v>
      </c>
      <c r="F300" s="10">
        <f t="shared" ca="1" si="42"/>
        <v>2169.23</v>
      </c>
      <c r="G300" s="14">
        <f t="shared" ca="1" si="43"/>
        <v>-0.19</v>
      </c>
      <c r="H300" s="10"/>
      <c r="I300" s="10">
        <f t="shared" ca="1" si="44"/>
        <v>30369.22</v>
      </c>
      <c r="J300" s="10">
        <f t="shared" ca="1" si="45"/>
        <v>13586.23</v>
      </c>
      <c r="K300" s="10">
        <f t="shared" ca="1" si="46"/>
        <v>190207.22</v>
      </c>
      <c r="L300" s="10">
        <f t="shared" ca="1" si="47"/>
        <v>108.4615</v>
      </c>
      <c r="M300" s="10"/>
      <c r="N300" s="10">
        <f t="shared" ca="1" si="48"/>
        <v>44</v>
      </c>
      <c r="O300" s="10">
        <f t="shared" ca="1" si="49"/>
        <v>13433.7685</v>
      </c>
      <c r="P300" s="1" t="s">
        <v>2126</v>
      </c>
    </row>
    <row r="301" spans="1:16" ht="13.15" customHeight="1" x14ac:dyDescent="0.25">
      <c r="A301" s="1" t="s">
        <v>305</v>
      </c>
      <c r="B301" s="1" t="s">
        <v>1360</v>
      </c>
      <c r="C301" s="18">
        <v>34</v>
      </c>
      <c r="D301" s="10">
        <f t="shared" ca="1" si="40"/>
        <v>7267</v>
      </c>
      <c r="E301" s="10">
        <f t="shared" ca="1" si="41"/>
        <v>6349</v>
      </c>
      <c r="F301" s="10">
        <f t="shared" ca="1" si="42"/>
        <v>1968.19</v>
      </c>
      <c r="G301" s="14">
        <f t="shared" ca="1" si="43"/>
        <v>-0.31</v>
      </c>
      <c r="H301" s="10"/>
      <c r="I301" s="10">
        <f t="shared" ca="1" si="44"/>
        <v>66918.460000000006</v>
      </c>
      <c r="J301" s="10">
        <f t="shared" ca="1" si="45"/>
        <v>8317.19</v>
      </c>
      <c r="K301" s="10">
        <f t="shared" ca="1" si="46"/>
        <v>282784.46000000002</v>
      </c>
      <c r="L301" s="10">
        <f t="shared" ca="1" si="47"/>
        <v>98.409500000000008</v>
      </c>
      <c r="M301" s="10"/>
      <c r="N301" s="10">
        <f t="shared" ca="1" si="48"/>
        <v>26</v>
      </c>
      <c r="O301" s="10">
        <f t="shared" ca="1" si="49"/>
        <v>8192.7805000000008</v>
      </c>
      <c r="P301" s="1" t="s">
        <v>2126</v>
      </c>
    </row>
    <row r="302" spans="1:16" ht="13.15" customHeight="1" x14ac:dyDescent="0.25">
      <c r="A302" s="1" t="s">
        <v>306</v>
      </c>
      <c r="B302" s="1" t="s">
        <v>1361</v>
      </c>
      <c r="C302" s="18">
        <v>33</v>
      </c>
      <c r="D302" s="10">
        <f t="shared" ca="1" si="40"/>
        <v>3882</v>
      </c>
      <c r="E302" s="10">
        <f t="shared" ca="1" si="41"/>
        <v>8780</v>
      </c>
      <c r="F302" s="10">
        <f t="shared" ca="1" si="42"/>
        <v>2282.8000000000002</v>
      </c>
      <c r="G302" s="14">
        <f t="shared" ca="1" si="43"/>
        <v>-0.26</v>
      </c>
      <c r="H302" s="10"/>
      <c r="I302" s="10">
        <f t="shared" ca="1" si="44"/>
        <v>75332.400000000009</v>
      </c>
      <c r="J302" s="10">
        <f t="shared" ca="1" si="45"/>
        <v>11062.8</v>
      </c>
      <c r="K302" s="10">
        <f t="shared" ca="1" si="46"/>
        <v>365072.39999999997</v>
      </c>
      <c r="L302" s="10">
        <f t="shared" ca="1" si="47"/>
        <v>114.14000000000001</v>
      </c>
      <c r="M302" s="10"/>
      <c r="N302" s="10">
        <f t="shared" ca="1" si="48"/>
        <v>52</v>
      </c>
      <c r="O302" s="10">
        <f t="shared" ca="1" si="49"/>
        <v>10896.66</v>
      </c>
      <c r="P302" s="1" t="s">
        <v>2126</v>
      </c>
    </row>
    <row r="303" spans="1:16" ht="13.15" customHeight="1" x14ac:dyDescent="0.25">
      <c r="A303" s="1" t="s">
        <v>307</v>
      </c>
      <c r="B303" s="1" t="s">
        <v>1362</v>
      </c>
      <c r="C303" s="18">
        <v>17</v>
      </c>
      <c r="D303" s="10">
        <f t="shared" ca="1" si="40"/>
        <v>10400</v>
      </c>
      <c r="E303" s="10">
        <f t="shared" ca="1" si="41"/>
        <v>446</v>
      </c>
      <c r="F303" s="10">
        <f t="shared" ca="1" si="42"/>
        <v>4.46</v>
      </c>
      <c r="G303" s="14">
        <f t="shared" ca="1" si="43"/>
        <v>-0.01</v>
      </c>
      <c r="H303" s="10"/>
      <c r="I303" s="10">
        <f t="shared" ca="1" si="44"/>
        <v>75.819999999999993</v>
      </c>
      <c r="J303" s="10">
        <f t="shared" ca="1" si="45"/>
        <v>450.46</v>
      </c>
      <c r="K303" s="10">
        <f t="shared" ca="1" si="46"/>
        <v>7657.82</v>
      </c>
      <c r="L303" s="10">
        <f t="shared" ca="1" si="47"/>
        <v>0.223</v>
      </c>
      <c r="M303" s="10"/>
      <c r="N303" s="10">
        <f t="shared" ca="1" si="48"/>
        <v>96</v>
      </c>
      <c r="O303" s="10">
        <f t="shared" ca="1" si="49"/>
        <v>354.23699999999997</v>
      </c>
      <c r="P303" s="1" t="s">
        <v>2126</v>
      </c>
    </row>
    <row r="304" spans="1:16" ht="13.15" customHeight="1" x14ac:dyDescent="0.25">
      <c r="A304" s="1" t="s">
        <v>308</v>
      </c>
      <c r="B304" s="1" t="s">
        <v>1363</v>
      </c>
      <c r="C304" s="18">
        <v>91</v>
      </c>
      <c r="D304" s="10">
        <f t="shared" ca="1" si="40"/>
        <v>5197</v>
      </c>
      <c r="E304" s="10">
        <f t="shared" ca="1" si="41"/>
        <v>9946</v>
      </c>
      <c r="F304" s="10">
        <f t="shared" ca="1" si="42"/>
        <v>3083.2599999999998</v>
      </c>
      <c r="G304" s="14">
        <f t="shared" ca="1" si="43"/>
        <v>-0.31</v>
      </c>
      <c r="H304" s="10"/>
      <c r="I304" s="10">
        <f t="shared" ca="1" si="44"/>
        <v>280576.65999999997</v>
      </c>
      <c r="J304" s="10">
        <f t="shared" ca="1" si="45"/>
        <v>13029.26</v>
      </c>
      <c r="K304" s="10">
        <f t="shared" ca="1" si="46"/>
        <v>1185662.6599999999</v>
      </c>
      <c r="L304" s="10">
        <f t="shared" ca="1" si="47"/>
        <v>154.16300000000001</v>
      </c>
      <c r="M304" s="10"/>
      <c r="N304" s="10">
        <f t="shared" ca="1" si="48"/>
        <v>38</v>
      </c>
      <c r="O304" s="10">
        <f t="shared" ca="1" si="49"/>
        <v>12837.097</v>
      </c>
      <c r="P304" s="1" t="s">
        <v>2126</v>
      </c>
    </row>
    <row r="305" spans="1:16" ht="13.15" customHeight="1" x14ac:dyDescent="0.25">
      <c r="A305" s="1" t="s">
        <v>309</v>
      </c>
      <c r="B305" s="1" t="s">
        <v>1364</v>
      </c>
      <c r="C305" s="18">
        <v>45</v>
      </c>
      <c r="D305" s="10">
        <f t="shared" ca="1" si="40"/>
        <v>12654</v>
      </c>
      <c r="E305" s="10">
        <f t="shared" ca="1" si="41"/>
        <v>14214</v>
      </c>
      <c r="F305" s="10">
        <f t="shared" ca="1" si="42"/>
        <v>2700.66</v>
      </c>
      <c r="G305" s="14">
        <f t="shared" ca="1" si="43"/>
        <v>-0.19</v>
      </c>
      <c r="H305" s="10"/>
      <c r="I305" s="10">
        <f t="shared" ca="1" si="44"/>
        <v>121529.7</v>
      </c>
      <c r="J305" s="10">
        <f t="shared" ca="1" si="45"/>
        <v>16914.66</v>
      </c>
      <c r="K305" s="10">
        <f t="shared" ca="1" si="46"/>
        <v>761159.7</v>
      </c>
      <c r="L305" s="10">
        <f t="shared" ca="1" si="47"/>
        <v>135.03299999999999</v>
      </c>
      <c r="M305" s="10"/>
      <c r="N305" s="10">
        <f t="shared" ca="1" si="48"/>
        <v>85</v>
      </c>
      <c r="O305" s="10">
        <f t="shared" ca="1" si="49"/>
        <v>16694.627</v>
      </c>
      <c r="P305" s="1" t="s">
        <v>2126</v>
      </c>
    </row>
    <row r="306" spans="1:16" ht="13.15" customHeight="1" x14ac:dyDescent="0.25">
      <c r="A306" s="1" t="s">
        <v>310</v>
      </c>
      <c r="B306" s="1" t="s">
        <v>1365</v>
      </c>
      <c r="C306" s="18">
        <v>27</v>
      </c>
      <c r="D306" s="10">
        <f t="shared" ca="1" si="40"/>
        <v>1479</v>
      </c>
      <c r="E306" s="10">
        <f t="shared" ca="1" si="41"/>
        <v>11512</v>
      </c>
      <c r="F306" s="10">
        <f t="shared" ca="1" si="42"/>
        <v>0</v>
      </c>
      <c r="G306" s="14">
        <f t="shared" ca="1" si="43"/>
        <v>0</v>
      </c>
      <c r="H306" s="10"/>
      <c r="I306" s="10">
        <f t="shared" ca="1" si="44"/>
        <v>0</v>
      </c>
      <c r="J306" s="10">
        <f t="shared" ca="1" si="45"/>
        <v>11512</v>
      </c>
      <c r="K306" s="10">
        <f t="shared" ca="1" si="46"/>
        <v>310824</v>
      </c>
      <c r="L306" s="10">
        <f t="shared" ca="1" si="47"/>
        <v>0</v>
      </c>
      <c r="M306" s="10"/>
      <c r="N306" s="10">
        <f t="shared" ca="1" si="48"/>
        <v>75</v>
      </c>
      <c r="O306" s="10">
        <f t="shared" ca="1" si="49"/>
        <v>11437</v>
      </c>
      <c r="P306" s="1" t="s">
        <v>2126</v>
      </c>
    </row>
    <row r="307" spans="1:16" ht="13.15" customHeight="1" x14ac:dyDescent="0.25">
      <c r="A307" s="1" t="s">
        <v>311</v>
      </c>
      <c r="B307" s="1" t="s">
        <v>1366</v>
      </c>
      <c r="C307" s="18">
        <v>91</v>
      </c>
      <c r="D307" s="10">
        <f t="shared" ca="1" si="40"/>
        <v>12175</v>
      </c>
      <c r="E307" s="10">
        <f t="shared" ca="1" si="41"/>
        <v>12720</v>
      </c>
      <c r="F307" s="10">
        <f t="shared" ca="1" si="42"/>
        <v>3307.2000000000003</v>
      </c>
      <c r="G307" s="14">
        <f t="shared" ca="1" si="43"/>
        <v>-0.26</v>
      </c>
      <c r="H307" s="10"/>
      <c r="I307" s="10">
        <f t="shared" ca="1" si="44"/>
        <v>300955.2</v>
      </c>
      <c r="J307" s="10">
        <f t="shared" ca="1" si="45"/>
        <v>16027.2</v>
      </c>
      <c r="K307" s="10">
        <f t="shared" ca="1" si="46"/>
        <v>1458475.2</v>
      </c>
      <c r="L307" s="10">
        <f t="shared" ca="1" si="47"/>
        <v>165.36</v>
      </c>
      <c r="M307" s="10"/>
      <c r="N307" s="10">
        <f t="shared" ca="1" si="48"/>
        <v>99</v>
      </c>
      <c r="O307" s="10">
        <f t="shared" ca="1" si="49"/>
        <v>15762.84</v>
      </c>
      <c r="P307" s="1" t="s">
        <v>2126</v>
      </c>
    </row>
    <row r="308" spans="1:16" ht="13.15" customHeight="1" x14ac:dyDescent="0.25">
      <c r="A308" s="1" t="s">
        <v>312</v>
      </c>
      <c r="B308" s="1" t="s">
        <v>1367</v>
      </c>
      <c r="C308" s="18">
        <v>5</v>
      </c>
      <c r="D308" s="10">
        <f t="shared" ca="1" si="40"/>
        <v>8712</v>
      </c>
      <c r="E308" s="10">
        <f t="shared" ca="1" si="41"/>
        <v>1363</v>
      </c>
      <c r="F308" s="10">
        <f t="shared" ca="1" si="42"/>
        <v>654.24</v>
      </c>
      <c r="G308" s="14">
        <f t="shared" ca="1" si="43"/>
        <v>-0.48</v>
      </c>
      <c r="H308" s="10"/>
      <c r="I308" s="10">
        <f t="shared" ca="1" si="44"/>
        <v>3271.2</v>
      </c>
      <c r="J308" s="10">
        <f t="shared" ca="1" si="45"/>
        <v>2017.24</v>
      </c>
      <c r="K308" s="10">
        <f t="shared" ca="1" si="46"/>
        <v>10086.200000000001</v>
      </c>
      <c r="L308" s="10">
        <f t="shared" ca="1" si="47"/>
        <v>32.712000000000003</v>
      </c>
      <c r="M308" s="10"/>
      <c r="N308" s="10">
        <f t="shared" ca="1" si="48"/>
        <v>24</v>
      </c>
      <c r="O308" s="10">
        <f t="shared" ca="1" si="49"/>
        <v>1960.528</v>
      </c>
      <c r="P308" s="1" t="s">
        <v>2126</v>
      </c>
    </row>
    <row r="309" spans="1:16" ht="13.15" customHeight="1" x14ac:dyDescent="0.25">
      <c r="A309" s="1" t="s">
        <v>313</v>
      </c>
      <c r="B309" s="1" t="s">
        <v>1368</v>
      </c>
      <c r="C309" s="18">
        <v>100</v>
      </c>
      <c r="D309" s="10">
        <f t="shared" ca="1" si="40"/>
        <v>16761</v>
      </c>
      <c r="E309" s="10">
        <f t="shared" ca="1" si="41"/>
        <v>9815</v>
      </c>
      <c r="F309" s="10">
        <f t="shared" ca="1" si="42"/>
        <v>4711.2</v>
      </c>
      <c r="G309" s="14">
        <f t="shared" ca="1" si="43"/>
        <v>-0.48</v>
      </c>
      <c r="H309" s="10"/>
      <c r="I309" s="10">
        <f t="shared" ca="1" si="44"/>
        <v>471120</v>
      </c>
      <c r="J309" s="10">
        <f t="shared" ca="1" si="45"/>
        <v>14526.2</v>
      </c>
      <c r="K309" s="10">
        <f t="shared" ca="1" si="46"/>
        <v>1452620</v>
      </c>
      <c r="L309" s="10">
        <f t="shared" ca="1" si="47"/>
        <v>235.56</v>
      </c>
      <c r="M309" s="10"/>
      <c r="N309" s="10">
        <f t="shared" ca="1" si="48"/>
        <v>17</v>
      </c>
      <c r="O309" s="10">
        <f t="shared" ca="1" si="49"/>
        <v>14273.640000000001</v>
      </c>
      <c r="P309" s="1" t="s">
        <v>2126</v>
      </c>
    </row>
    <row r="310" spans="1:16" ht="13.15" customHeight="1" x14ac:dyDescent="0.25">
      <c r="A310" s="1" t="s">
        <v>314</v>
      </c>
      <c r="B310" s="1" t="s">
        <v>1369</v>
      </c>
      <c r="C310" s="18">
        <v>69</v>
      </c>
      <c r="D310" s="10">
        <f t="shared" ca="1" si="40"/>
        <v>18998</v>
      </c>
      <c r="E310" s="10">
        <f t="shared" ca="1" si="41"/>
        <v>8729</v>
      </c>
      <c r="F310" s="10">
        <f t="shared" ca="1" si="42"/>
        <v>4015.34</v>
      </c>
      <c r="G310" s="14">
        <f t="shared" ca="1" si="43"/>
        <v>-0.46</v>
      </c>
      <c r="H310" s="10"/>
      <c r="I310" s="10">
        <f t="shared" ca="1" si="44"/>
        <v>277058.46000000002</v>
      </c>
      <c r="J310" s="10">
        <f t="shared" ca="1" si="45"/>
        <v>12744.34</v>
      </c>
      <c r="K310" s="10">
        <f t="shared" ca="1" si="46"/>
        <v>879359.46</v>
      </c>
      <c r="L310" s="10">
        <f t="shared" ca="1" si="47"/>
        <v>200.76700000000002</v>
      </c>
      <c r="M310" s="10"/>
      <c r="N310" s="10">
        <f t="shared" ca="1" si="48"/>
        <v>8</v>
      </c>
      <c r="O310" s="10">
        <f t="shared" ca="1" si="49"/>
        <v>12535.573</v>
      </c>
      <c r="P310" s="1" t="s">
        <v>2126</v>
      </c>
    </row>
    <row r="311" spans="1:16" ht="13.15" customHeight="1" x14ac:dyDescent="0.25">
      <c r="A311" s="1" t="s">
        <v>315</v>
      </c>
      <c r="B311" s="1" t="s">
        <v>1370</v>
      </c>
      <c r="C311" s="18">
        <v>35</v>
      </c>
      <c r="D311" s="10">
        <f t="shared" ca="1" si="40"/>
        <v>13211</v>
      </c>
      <c r="E311" s="10">
        <f t="shared" ca="1" si="41"/>
        <v>1598</v>
      </c>
      <c r="F311" s="10">
        <f t="shared" ca="1" si="42"/>
        <v>687.14</v>
      </c>
      <c r="G311" s="14">
        <f t="shared" ca="1" si="43"/>
        <v>-0.43</v>
      </c>
      <c r="H311" s="10"/>
      <c r="I311" s="10">
        <f t="shared" ca="1" si="44"/>
        <v>24049.899999999998</v>
      </c>
      <c r="J311" s="10">
        <f t="shared" ca="1" si="45"/>
        <v>2285.14</v>
      </c>
      <c r="K311" s="10">
        <f t="shared" ca="1" si="46"/>
        <v>79979.899999999994</v>
      </c>
      <c r="L311" s="10">
        <f t="shared" ca="1" si="47"/>
        <v>34.356999999999999</v>
      </c>
      <c r="M311" s="10"/>
      <c r="N311" s="10">
        <f t="shared" ca="1" si="48"/>
        <v>15</v>
      </c>
      <c r="O311" s="10">
        <f t="shared" ca="1" si="49"/>
        <v>2235.7829999999999</v>
      </c>
      <c r="P311" s="1" t="s">
        <v>2126</v>
      </c>
    </row>
    <row r="312" spans="1:16" ht="13.15" customHeight="1" x14ac:dyDescent="0.25">
      <c r="A312" s="1" t="s">
        <v>316</v>
      </c>
      <c r="B312" s="1" t="s">
        <v>1371</v>
      </c>
      <c r="C312" s="18">
        <v>3</v>
      </c>
      <c r="D312" s="10">
        <f t="shared" ca="1" si="40"/>
        <v>7290</v>
      </c>
      <c r="E312" s="10">
        <f t="shared" ca="1" si="41"/>
        <v>8388</v>
      </c>
      <c r="F312" s="10">
        <f t="shared" ca="1" si="42"/>
        <v>3019.68</v>
      </c>
      <c r="G312" s="14">
        <f t="shared" ca="1" si="43"/>
        <v>-0.36</v>
      </c>
      <c r="H312" s="10"/>
      <c r="I312" s="10">
        <f t="shared" ca="1" si="44"/>
        <v>9059.0399999999991</v>
      </c>
      <c r="J312" s="10">
        <f t="shared" ca="1" si="45"/>
        <v>11407.68</v>
      </c>
      <c r="K312" s="10">
        <f t="shared" ca="1" si="46"/>
        <v>34223.040000000001</v>
      </c>
      <c r="L312" s="10">
        <f t="shared" ca="1" si="47"/>
        <v>150.98400000000001</v>
      </c>
      <c r="M312" s="10"/>
      <c r="N312" s="10">
        <f t="shared" ca="1" si="48"/>
        <v>84</v>
      </c>
      <c r="O312" s="10">
        <f t="shared" ca="1" si="49"/>
        <v>11172.696</v>
      </c>
      <c r="P312" s="1" t="s">
        <v>2126</v>
      </c>
    </row>
    <row r="313" spans="1:16" ht="13.15" customHeight="1" x14ac:dyDescent="0.25">
      <c r="A313" s="1" t="s">
        <v>317</v>
      </c>
      <c r="B313" s="1" t="s">
        <v>1372</v>
      </c>
      <c r="C313" s="18">
        <v>49</v>
      </c>
      <c r="D313" s="10">
        <f t="shared" ca="1" si="40"/>
        <v>16271</v>
      </c>
      <c r="E313" s="10">
        <f t="shared" ca="1" si="41"/>
        <v>8982</v>
      </c>
      <c r="F313" s="10">
        <f t="shared" ca="1" si="42"/>
        <v>3862.2599999999998</v>
      </c>
      <c r="G313" s="14">
        <f t="shared" ca="1" si="43"/>
        <v>-0.43</v>
      </c>
      <c r="H313" s="10"/>
      <c r="I313" s="10">
        <f t="shared" ca="1" si="44"/>
        <v>189250.74</v>
      </c>
      <c r="J313" s="10">
        <f t="shared" ca="1" si="45"/>
        <v>12844.26</v>
      </c>
      <c r="K313" s="10">
        <f t="shared" ca="1" si="46"/>
        <v>629368.74</v>
      </c>
      <c r="L313" s="10">
        <f t="shared" ca="1" si="47"/>
        <v>193.113</v>
      </c>
      <c r="M313" s="10"/>
      <c r="N313" s="10">
        <f t="shared" ca="1" si="48"/>
        <v>87</v>
      </c>
      <c r="O313" s="10">
        <f t="shared" ca="1" si="49"/>
        <v>12564.147000000001</v>
      </c>
      <c r="P313" s="1" t="s">
        <v>2126</v>
      </c>
    </row>
    <row r="314" spans="1:16" ht="13.15" customHeight="1" x14ac:dyDescent="0.25">
      <c r="A314" s="1" t="s">
        <v>318</v>
      </c>
      <c r="B314" s="1" t="s">
        <v>1373</v>
      </c>
      <c r="C314" s="18">
        <v>25</v>
      </c>
      <c r="D314" s="10">
        <f t="shared" ca="1" si="40"/>
        <v>9051</v>
      </c>
      <c r="E314" s="10">
        <f t="shared" ca="1" si="41"/>
        <v>10353</v>
      </c>
      <c r="F314" s="10">
        <f t="shared" ca="1" si="42"/>
        <v>4969.4399999999996</v>
      </c>
      <c r="G314" s="14">
        <f t="shared" ca="1" si="43"/>
        <v>-0.48</v>
      </c>
      <c r="H314" s="10"/>
      <c r="I314" s="10">
        <f t="shared" ca="1" si="44"/>
        <v>124235.99999999999</v>
      </c>
      <c r="J314" s="10">
        <f t="shared" ca="1" si="45"/>
        <v>15322.439999999999</v>
      </c>
      <c r="K314" s="10">
        <f t="shared" ca="1" si="46"/>
        <v>383060.99999999994</v>
      </c>
      <c r="L314" s="10">
        <f t="shared" ca="1" si="47"/>
        <v>248.47199999999998</v>
      </c>
      <c r="M314" s="10"/>
      <c r="N314" s="10">
        <f t="shared" ca="1" si="48"/>
        <v>81</v>
      </c>
      <c r="O314" s="10">
        <f t="shared" ca="1" si="49"/>
        <v>14992.967999999999</v>
      </c>
      <c r="P314" s="1" t="s">
        <v>2126</v>
      </c>
    </row>
    <row r="315" spans="1:16" ht="13.15" customHeight="1" x14ac:dyDescent="0.25">
      <c r="A315" s="1" t="s">
        <v>319</v>
      </c>
      <c r="B315" s="1" t="s">
        <v>1374</v>
      </c>
      <c r="C315" s="18">
        <v>79</v>
      </c>
      <c r="D315" s="10">
        <f t="shared" ca="1" si="40"/>
        <v>15696</v>
      </c>
      <c r="E315" s="10">
        <f t="shared" ca="1" si="41"/>
        <v>3753</v>
      </c>
      <c r="F315" s="10">
        <f t="shared" ca="1" si="42"/>
        <v>450.35999999999996</v>
      </c>
      <c r="G315" s="14">
        <f t="shared" ca="1" si="43"/>
        <v>-0.12</v>
      </c>
      <c r="H315" s="10"/>
      <c r="I315" s="10">
        <f t="shared" ca="1" si="44"/>
        <v>35578.439999999995</v>
      </c>
      <c r="J315" s="10">
        <f t="shared" ca="1" si="45"/>
        <v>4203.3599999999997</v>
      </c>
      <c r="K315" s="10">
        <f t="shared" ca="1" si="46"/>
        <v>332065.44</v>
      </c>
      <c r="L315" s="10">
        <f t="shared" ca="1" si="47"/>
        <v>22.518000000000001</v>
      </c>
      <c r="M315" s="10"/>
      <c r="N315" s="10">
        <f t="shared" ca="1" si="48"/>
        <v>7</v>
      </c>
      <c r="O315" s="10">
        <f t="shared" ca="1" si="49"/>
        <v>4173.8419999999996</v>
      </c>
      <c r="P315" s="1" t="s">
        <v>2126</v>
      </c>
    </row>
    <row r="316" spans="1:16" ht="13.15" customHeight="1" x14ac:dyDescent="0.25">
      <c r="A316" s="1" t="s">
        <v>320</v>
      </c>
      <c r="B316" s="1" t="s">
        <v>1375</v>
      </c>
      <c r="C316" s="18">
        <v>74</v>
      </c>
      <c r="D316" s="10">
        <f t="shared" ca="1" si="40"/>
        <v>14411</v>
      </c>
      <c r="E316" s="10">
        <f t="shared" ca="1" si="41"/>
        <v>3102</v>
      </c>
      <c r="F316" s="10">
        <f t="shared" ca="1" si="42"/>
        <v>682.44</v>
      </c>
      <c r="G316" s="14">
        <f t="shared" ca="1" si="43"/>
        <v>-0.22</v>
      </c>
      <c r="H316" s="10"/>
      <c r="I316" s="10">
        <f t="shared" ca="1" si="44"/>
        <v>50500.560000000005</v>
      </c>
      <c r="J316" s="10">
        <f t="shared" ca="1" si="45"/>
        <v>3784.44</v>
      </c>
      <c r="K316" s="10">
        <f t="shared" ca="1" si="46"/>
        <v>280048.56</v>
      </c>
      <c r="L316" s="10">
        <f t="shared" ca="1" si="47"/>
        <v>34.122000000000007</v>
      </c>
      <c r="M316" s="10"/>
      <c r="N316" s="10">
        <f t="shared" ca="1" si="48"/>
        <v>62</v>
      </c>
      <c r="O316" s="10">
        <f t="shared" ca="1" si="49"/>
        <v>3688.3180000000002</v>
      </c>
      <c r="P316" s="1" t="s">
        <v>2126</v>
      </c>
    </row>
    <row r="317" spans="1:16" ht="13.15" customHeight="1" x14ac:dyDescent="0.25">
      <c r="A317" s="1" t="s">
        <v>321</v>
      </c>
      <c r="B317" s="1" t="s">
        <v>1376</v>
      </c>
      <c r="C317" s="18">
        <v>97</v>
      </c>
      <c r="D317" s="10">
        <f t="shared" ca="1" si="40"/>
        <v>5559</v>
      </c>
      <c r="E317" s="10">
        <f t="shared" ca="1" si="41"/>
        <v>1419</v>
      </c>
      <c r="F317" s="10">
        <f t="shared" ca="1" si="42"/>
        <v>368.94</v>
      </c>
      <c r="G317" s="14">
        <f t="shared" ca="1" si="43"/>
        <v>-0.26</v>
      </c>
      <c r="H317" s="10"/>
      <c r="I317" s="10">
        <f t="shared" ca="1" si="44"/>
        <v>35787.18</v>
      </c>
      <c r="J317" s="10">
        <f t="shared" ca="1" si="45"/>
        <v>1787.94</v>
      </c>
      <c r="K317" s="10">
        <f t="shared" ca="1" si="46"/>
        <v>173430.18</v>
      </c>
      <c r="L317" s="10">
        <f t="shared" ca="1" si="47"/>
        <v>18.446999999999999</v>
      </c>
      <c r="M317" s="10"/>
      <c r="N317" s="10">
        <f t="shared" ca="1" si="48"/>
        <v>49</v>
      </c>
      <c r="O317" s="10">
        <f t="shared" ca="1" si="49"/>
        <v>1720.4930000000002</v>
      </c>
      <c r="P317" s="1" t="s">
        <v>2126</v>
      </c>
    </row>
    <row r="318" spans="1:16" ht="13.15" customHeight="1" x14ac:dyDescent="0.25">
      <c r="A318" s="1" t="s">
        <v>322</v>
      </c>
      <c r="B318" s="1" t="s">
        <v>1377</v>
      </c>
      <c r="C318" s="18">
        <v>6</v>
      </c>
      <c r="D318" s="10">
        <f t="shared" ca="1" si="40"/>
        <v>2082</v>
      </c>
      <c r="E318" s="10">
        <f t="shared" ca="1" si="41"/>
        <v>1618</v>
      </c>
      <c r="F318" s="10">
        <f t="shared" ca="1" si="42"/>
        <v>404.5</v>
      </c>
      <c r="G318" s="14">
        <f t="shared" ca="1" si="43"/>
        <v>-0.25</v>
      </c>
      <c r="H318" s="10"/>
      <c r="I318" s="10">
        <f t="shared" ca="1" si="44"/>
        <v>2427</v>
      </c>
      <c r="J318" s="10">
        <f t="shared" ca="1" si="45"/>
        <v>2022.5</v>
      </c>
      <c r="K318" s="10">
        <f t="shared" ca="1" si="46"/>
        <v>12135</v>
      </c>
      <c r="L318" s="10">
        <f t="shared" ca="1" si="47"/>
        <v>20.225000000000001</v>
      </c>
      <c r="M318" s="10"/>
      <c r="N318" s="10">
        <f t="shared" ca="1" si="48"/>
        <v>42</v>
      </c>
      <c r="O318" s="10">
        <f t="shared" ca="1" si="49"/>
        <v>1960.2750000000001</v>
      </c>
      <c r="P318" s="1" t="s">
        <v>2126</v>
      </c>
    </row>
    <row r="319" spans="1:16" ht="13.15" customHeight="1" x14ac:dyDescent="0.25">
      <c r="A319" s="1" t="s">
        <v>323</v>
      </c>
      <c r="B319" s="1" t="s">
        <v>1378</v>
      </c>
      <c r="C319" s="18">
        <v>71</v>
      </c>
      <c r="D319" s="10">
        <f t="shared" ca="1" si="40"/>
        <v>10275</v>
      </c>
      <c r="E319" s="10">
        <f t="shared" ca="1" si="41"/>
        <v>668</v>
      </c>
      <c r="F319" s="10">
        <f t="shared" ca="1" si="42"/>
        <v>53.44</v>
      </c>
      <c r="G319" s="14">
        <f t="shared" ca="1" si="43"/>
        <v>-0.08</v>
      </c>
      <c r="H319" s="10"/>
      <c r="I319" s="10">
        <f t="shared" ca="1" si="44"/>
        <v>3794.24</v>
      </c>
      <c r="J319" s="10">
        <f t="shared" ca="1" si="45"/>
        <v>721.44</v>
      </c>
      <c r="K319" s="10">
        <f t="shared" ca="1" si="46"/>
        <v>51222.240000000005</v>
      </c>
      <c r="L319" s="10">
        <f t="shared" ca="1" si="47"/>
        <v>2.6720000000000002</v>
      </c>
      <c r="M319" s="10"/>
      <c r="N319" s="10">
        <f t="shared" ca="1" si="48"/>
        <v>75</v>
      </c>
      <c r="O319" s="10">
        <f t="shared" ca="1" si="49"/>
        <v>643.76800000000003</v>
      </c>
      <c r="P319" s="1" t="s">
        <v>2126</v>
      </c>
    </row>
    <row r="320" spans="1:16" ht="13.15" customHeight="1" x14ac:dyDescent="0.25">
      <c r="A320" s="1" t="s">
        <v>324</v>
      </c>
      <c r="B320" s="1" t="s">
        <v>1379</v>
      </c>
      <c r="C320" s="18">
        <v>58</v>
      </c>
      <c r="D320" s="10">
        <f t="shared" ca="1" si="40"/>
        <v>7238</v>
      </c>
      <c r="E320" s="10">
        <f t="shared" ca="1" si="41"/>
        <v>14908</v>
      </c>
      <c r="F320" s="10">
        <f t="shared" ca="1" si="42"/>
        <v>1043.5600000000002</v>
      </c>
      <c r="G320" s="14">
        <f t="shared" ca="1" si="43"/>
        <v>-7.0000000000000007E-2</v>
      </c>
      <c r="H320" s="10"/>
      <c r="I320" s="10">
        <f t="shared" ca="1" si="44"/>
        <v>60526.48000000001</v>
      </c>
      <c r="J320" s="10">
        <f t="shared" ca="1" si="45"/>
        <v>15951.56</v>
      </c>
      <c r="K320" s="10">
        <f t="shared" ca="1" si="46"/>
        <v>925190.48</v>
      </c>
      <c r="L320" s="10">
        <f t="shared" ca="1" si="47"/>
        <v>52.178000000000011</v>
      </c>
      <c r="M320" s="10"/>
      <c r="N320" s="10">
        <f t="shared" ca="1" si="48"/>
        <v>60</v>
      </c>
      <c r="O320" s="10">
        <f t="shared" ca="1" si="49"/>
        <v>15839.382</v>
      </c>
      <c r="P320" s="1" t="s">
        <v>2126</v>
      </c>
    </row>
    <row r="321" spans="1:16" ht="13.15" customHeight="1" x14ac:dyDescent="0.25">
      <c r="A321" s="1" t="s">
        <v>325</v>
      </c>
      <c r="B321" s="1" t="s">
        <v>1380</v>
      </c>
      <c r="C321" s="18">
        <v>58</v>
      </c>
      <c r="D321" s="10">
        <f t="shared" ca="1" si="40"/>
        <v>7547</v>
      </c>
      <c r="E321" s="10">
        <f t="shared" ca="1" si="41"/>
        <v>12500</v>
      </c>
      <c r="F321" s="10">
        <f t="shared" ca="1" si="42"/>
        <v>5125</v>
      </c>
      <c r="G321" s="14">
        <f t="shared" ca="1" si="43"/>
        <v>-0.41</v>
      </c>
      <c r="H321" s="10"/>
      <c r="I321" s="10">
        <f t="shared" ca="1" si="44"/>
        <v>297250</v>
      </c>
      <c r="J321" s="10">
        <f t="shared" ca="1" si="45"/>
        <v>17625</v>
      </c>
      <c r="K321" s="10">
        <f t="shared" ca="1" si="46"/>
        <v>1022250</v>
      </c>
      <c r="L321" s="10">
        <f t="shared" ca="1" si="47"/>
        <v>256.25</v>
      </c>
      <c r="M321" s="10"/>
      <c r="N321" s="10">
        <f t="shared" ca="1" si="48"/>
        <v>72</v>
      </c>
      <c r="O321" s="10">
        <f t="shared" ca="1" si="49"/>
        <v>17296.75</v>
      </c>
      <c r="P321" s="1" t="s">
        <v>2126</v>
      </c>
    </row>
    <row r="322" spans="1:16" ht="13.15" customHeight="1" x14ac:dyDescent="0.25">
      <c r="A322" s="1" t="s">
        <v>326</v>
      </c>
      <c r="B322" s="1" t="s">
        <v>1381</v>
      </c>
      <c r="C322" s="18">
        <v>28</v>
      </c>
      <c r="D322" s="10">
        <f t="shared" ca="1" si="40"/>
        <v>9772</v>
      </c>
      <c r="E322" s="10">
        <f t="shared" ca="1" si="41"/>
        <v>879</v>
      </c>
      <c r="F322" s="10">
        <f t="shared" ca="1" si="42"/>
        <v>395.55</v>
      </c>
      <c r="G322" s="14">
        <f t="shared" ca="1" si="43"/>
        <v>-0.45</v>
      </c>
      <c r="H322" s="10"/>
      <c r="I322" s="10">
        <f t="shared" ca="1" si="44"/>
        <v>11075.4</v>
      </c>
      <c r="J322" s="10">
        <f t="shared" ca="1" si="45"/>
        <v>1274.55</v>
      </c>
      <c r="K322" s="10">
        <f t="shared" ca="1" si="46"/>
        <v>35687.4</v>
      </c>
      <c r="L322" s="10">
        <f t="shared" ca="1" si="47"/>
        <v>19.777500000000003</v>
      </c>
      <c r="M322" s="10"/>
      <c r="N322" s="10">
        <f t="shared" ca="1" si="48"/>
        <v>38</v>
      </c>
      <c r="O322" s="10">
        <f t="shared" ca="1" si="49"/>
        <v>1216.7725</v>
      </c>
      <c r="P322" s="1" t="s">
        <v>2126</v>
      </c>
    </row>
    <row r="323" spans="1:16" ht="13.15" customHeight="1" x14ac:dyDescent="0.25">
      <c r="A323" s="1" t="s">
        <v>327</v>
      </c>
      <c r="B323" s="1" t="s">
        <v>1382</v>
      </c>
      <c r="C323" s="18">
        <v>20</v>
      </c>
      <c r="D323" s="10">
        <f t="shared" ca="1" si="40"/>
        <v>6100</v>
      </c>
      <c r="E323" s="10">
        <f t="shared" ca="1" si="41"/>
        <v>11126</v>
      </c>
      <c r="F323" s="10">
        <f t="shared" ca="1" si="42"/>
        <v>1557.64</v>
      </c>
      <c r="G323" s="14">
        <f t="shared" ca="1" si="43"/>
        <v>-0.14000000000000001</v>
      </c>
      <c r="H323" s="10"/>
      <c r="I323" s="10">
        <f t="shared" ca="1" si="44"/>
        <v>31152.800000000003</v>
      </c>
      <c r="J323" s="10">
        <f t="shared" ca="1" si="45"/>
        <v>12683.64</v>
      </c>
      <c r="K323" s="10">
        <f t="shared" ca="1" si="46"/>
        <v>253672.8</v>
      </c>
      <c r="L323" s="10">
        <f t="shared" ca="1" si="47"/>
        <v>77.882000000000005</v>
      </c>
      <c r="M323" s="10"/>
      <c r="N323" s="10">
        <f t="shared" ca="1" si="48"/>
        <v>0</v>
      </c>
      <c r="O323" s="10">
        <f t="shared" ca="1" si="49"/>
        <v>12605.758</v>
      </c>
      <c r="P323" s="1" t="s">
        <v>2126</v>
      </c>
    </row>
    <row r="324" spans="1:16" ht="13.15" customHeight="1" x14ac:dyDescent="0.25">
      <c r="A324" s="1" t="s">
        <v>328</v>
      </c>
      <c r="B324" s="1" t="s">
        <v>1383</v>
      </c>
      <c r="C324" s="18">
        <v>95</v>
      </c>
      <c r="D324" s="10">
        <f t="shared" ref="D324:D387" ca="1" si="50">RANDBETWEEN(800, 20000)</f>
        <v>2665</v>
      </c>
      <c r="E324" s="10">
        <f t="shared" ref="E324:E387" ca="1" si="51">RANDBETWEEN(400, 15000)</f>
        <v>1978</v>
      </c>
      <c r="F324" s="10">
        <f t="shared" ref="F324:F387" ca="1" si="52">-E324*G324</f>
        <v>395.6</v>
      </c>
      <c r="G324" s="14">
        <f t="shared" ref="G324:G387" ca="1" si="53">RANDBETWEEN(-50,0)/100</f>
        <v>-0.2</v>
      </c>
      <c r="H324" s="10"/>
      <c r="I324" s="10">
        <f t="shared" ref="I324:I387" ca="1" si="54">C324*F324</f>
        <v>37582</v>
      </c>
      <c r="J324" s="10">
        <f t="shared" ref="J324:J387" ca="1" si="55">E324+F324</f>
        <v>2373.6</v>
      </c>
      <c r="K324" s="10">
        <f t="shared" ref="K324:K387" ca="1" si="56">J324*C324</f>
        <v>225492</v>
      </c>
      <c r="L324" s="10">
        <f t="shared" ref="L324:L387" ca="1" si="57">F324*0.05</f>
        <v>19.78</v>
      </c>
      <c r="M324" s="10"/>
      <c r="N324" s="10">
        <f t="shared" ref="N324:N387" ca="1" si="58">RANDBETWEEN(0,100)</f>
        <v>46</v>
      </c>
      <c r="O324" s="10">
        <f t="shared" ref="O324:O387" ca="1" si="59">J324-L324-M324-N324</f>
        <v>2307.8199999999997</v>
      </c>
      <c r="P324" s="1" t="s">
        <v>2126</v>
      </c>
    </row>
    <row r="325" spans="1:16" ht="13.15" customHeight="1" x14ac:dyDescent="0.25">
      <c r="A325" s="1" t="s">
        <v>329</v>
      </c>
      <c r="B325" s="1" t="s">
        <v>1384</v>
      </c>
      <c r="C325" s="18">
        <v>85</v>
      </c>
      <c r="D325" s="10">
        <f t="shared" ca="1" si="50"/>
        <v>7839</v>
      </c>
      <c r="E325" s="10">
        <f t="shared" ca="1" si="51"/>
        <v>9542</v>
      </c>
      <c r="F325" s="10">
        <f t="shared" ca="1" si="52"/>
        <v>3530.54</v>
      </c>
      <c r="G325" s="14">
        <f t="shared" ca="1" si="53"/>
        <v>-0.37</v>
      </c>
      <c r="H325" s="10"/>
      <c r="I325" s="10">
        <f t="shared" ca="1" si="54"/>
        <v>300095.90000000002</v>
      </c>
      <c r="J325" s="10">
        <f t="shared" ca="1" si="55"/>
        <v>13072.54</v>
      </c>
      <c r="K325" s="10">
        <f t="shared" ca="1" si="56"/>
        <v>1111165.9000000001</v>
      </c>
      <c r="L325" s="10">
        <f t="shared" ca="1" si="57"/>
        <v>176.52700000000002</v>
      </c>
      <c r="M325" s="10"/>
      <c r="N325" s="10">
        <f t="shared" ca="1" si="58"/>
        <v>52</v>
      </c>
      <c r="O325" s="10">
        <f t="shared" ca="1" si="59"/>
        <v>12844.013000000001</v>
      </c>
      <c r="P325" s="1" t="s">
        <v>2126</v>
      </c>
    </row>
    <row r="326" spans="1:16" ht="13.15" customHeight="1" x14ac:dyDescent="0.25">
      <c r="A326" s="1" t="s">
        <v>330</v>
      </c>
      <c r="B326" s="1" t="s">
        <v>1385</v>
      </c>
      <c r="C326" s="18">
        <v>87</v>
      </c>
      <c r="D326" s="10">
        <f t="shared" ca="1" si="50"/>
        <v>17069</v>
      </c>
      <c r="E326" s="10">
        <f t="shared" ca="1" si="51"/>
        <v>8239</v>
      </c>
      <c r="F326" s="10">
        <f t="shared" ca="1" si="52"/>
        <v>2801.26</v>
      </c>
      <c r="G326" s="14">
        <f t="shared" ca="1" si="53"/>
        <v>-0.34</v>
      </c>
      <c r="H326" s="10"/>
      <c r="I326" s="10">
        <f t="shared" ca="1" si="54"/>
        <v>243709.62000000002</v>
      </c>
      <c r="J326" s="10">
        <f t="shared" ca="1" si="55"/>
        <v>11040.26</v>
      </c>
      <c r="K326" s="10">
        <f t="shared" ca="1" si="56"/>
        <v>960502.62</v>
      </c>
      <c r="L326" s="10">
        <f t="shared" ca="1" si="57"/>
        <v>140.06300000000002</v>
      </c>
      <c r="M326" s="10"/>
      <c r="N326" s="10">
        <f t="shared" ca="1" si="58"/>
        <v>7</v>
      </c>
      <c r="O326" s="10">
        <f t="shared" ca="1" si="59"/>
        <v>10893.197</v>
      </c>
      <c r="P326" s="1" t="s">
        <v>2126</v>
      </c>
    </row>
    <row r="327" spans="1:16" ht="13.15" customHeight="1" x14ac:dyDescent="0.25">
      <c r="A327" s="1" t="s">
        <v>331</v>
      </c>
      <c r="B327" s="1" t="s">
        <v>1386</v>
      </c>
      <c r="C327" s="18">
        <v>95</v>
      </c>
      <c r="D327" s="10">
        <f t="shared" ca="1" si="50"/>
        <v>15049</v>
      </c>
      <c r="E327" s="10">
        <f t="shared" ca="1" si="51"/>
        <v>2165</v>
      </c>
      <c r="F327" s="10">
        <f t="shared" ca="1" si="52"/>
        <v>995.90000000000009</v>
      </c>
      <c r="G327" s="14">
        <f t="shared" ca="1" si="53"/>
        <v>-0.46</v>
      </c>
      <c r="H327" s="10"/>
      <c r="I327" s="10">
        <f t="shared" ca="1" si="54"/>
        <v>94610.500000000015</v>
      </c>
      <c r="J327" s="10">
        <f t="shared" ca="1" si="55"/>
        <v>3160.9</v>
      </c>
      <c r="K327" s="10">
        <f t="shared" ca="1" si="56"/>
        <v>300285.5</v>
      </c>
      <c r="L327" s="10">
        <f t="shared" ca="1" si="57"/>
        <v>49.795000000000009</v>
      </c>
      <c r="M327" s="10"/>
      <c r="N327" s="10">
        <f t="shared" ca="1" si="58"/>
        <v>34</v>
      </c>
      <c r="O327" s="10">
        <f t="shared" ca="1" si="59"/>
        <v>3077.105</v>
      </c>
      <c r="P327" s="1" t="s">
        <v>2126</v>
      </c>
    </row>
    <row r="328" spans="1:16" ht="13.15" customHeight="1" x14ac:dyDescent="0.25">
      <c r="A328" s="1" t="s">
        <v>332</v>
      </c>
      <c r="B328" s="1" t="s">
        <v>1387</v>
      </c>
      <c r="C328" s="18">
        <v>28</v>
      </c>
      <c r="D328" s="10">
        <f t="shared" ca="1" si="50"/>
        <v>6226</v>
      </c>
      <c r="E328" s="10">
        <f t="shared" ca="1" si="51"/>
        <v>6243</v>
      </c>
      <c r="F328" s="10">
        <f t="shared" ca="1" si="52"/>
        <v>874.0200000000001</v>
      </c>
      <c r="G328" s="14">
        <f t="shared" ca="1" si="53"/>
        <v>-0.14000000000000001</v>
      </c>
      <c r="H328" s="10"/>
      <c r="I328" s="10">
        <f t="shared" ca="1" si="54"/>
        <v>24472.560000000001</v>
      </c>
      <c r="J328" s="10">
        <f t="shared" ca="1" si="55"/>
        <v>7117.02</v>
      </c>
      <c r="K328" s="10">
        <f t="shared" ca="1" si="56"/>
        <v>199276.56</v>
      </c>
      <c r="L328" s="10">
        <f t="shared" ca="1" si="57"/>
        <v>43.701000000000008</v>
      </c>
      <c r="M328" s="10"/>
      <c r="N328" s="10">
        <f t="shared" ca="1" si="58"/>
        <v>70</v>
      </c>
      <c r="O328" s="10">
        <f t="shared" ca="1" si="59"/>
        <v>7003.3190000000004</v>
      </c>
      <c r="P328" s="1" t="s">
        <v>2126</v>
      </c>
    </row>
    <row r="329" spans="1:16" ht="13.15" customHeight="1" x14ac:dyDescent="0.25">
      <c r="A329" s="1" t="s">
        <v>333</v>
      </c>
      <c r="B329" s="1" t="s">
        <v>1388</v>
      </c>
      <c r="C329" s="18">
        <v>10</v>
      </c>
      <c r="D329" s="10">
        <f t="shared" ca="1" si="50"/>
        <v>13743</v>
      </c>
      <c r="E329" s="10">
        <f t="shared" ca="1" si="51"/>
        <v>7675</v>
      </c>
      <c r="F329" s="10">
        <f t="shared" ca="1" si="52"/>
        <v>537.25</v>
      </c>
      <c r="G329" s="14">
        <f t="shared" ca="1" si="53"/>
        <v>-7.0000000000000007E-2</v>
      </c>
      <c r="H329" s="10"/>
      <c r="I329" s="10">
        <f t="shared" ca="1" si="54"/>
        <v>5372.5</v>
      </c>
      <c r="J329" s="10">
        <f t="shared" ca="1" si="55"/>
        <v>8212.25</v>
      </c>
      <c r="K329" s="10">
        <f t="shared" ca="1" si="56"/>
        <v>82122.5</v>
      </c>
      <c r="L329" s="10">
        <f t="shared" ca="1" si="57"/>
        <v>26.862500000000001</v>
      </c>
      <c r="M329" s="10"/>
      <c r="N329" s="10">
        <f t="shared" ca="1" si="58"/>
        <v>37</v>
      </c>
      <c r="O329" s="10">
        <f t="shared" ca="1" si="59"/>
        <v>8148.3874999999998</v>
      </c>
      <c r="P329" s="1" t="s">
        <v>2126</v>
      </c>
    </row>
    <row r="330" spans="1:16" ht="13.15" customHeight="1" x14ac:dyDescent="0.25">
      <c r="A330" s="1" t="s">
        <v>334</v>
      </c>
      <c r="B330" s="1" t="s">
        <v>1389</v>
      </c>
      <c r="C330" s="18">
        <v>25</v>
      </c>
      <c r="D330" s="10">
        <f t="shared" ca="1" si="50"/>
        <v>10769</v>
      </c>
      <c r="E330" s="10">
        <f t="shared" ca="1" si="51"/>
        <v>9513</v>
      </c>
      <c r="F330" s="10">
        <f t="shared" ca="1" si="52"/>
        <v>3805.2000000000003</v>
      </c>
      <c r="G330" s="14">
        <f t="shared" ca="1" si="53"/>
        <v>-0.4</v>
      </c>
      <c r="H330" s="10"/>
      <c r="I330" s="10">
        <f t="shared" ca="1" si="54"/>
        <v>95130</v>
      </c>
      <c r="J330" s="10">
        <f t="shared" ca="1" si="55"/>
        <v>13318.2</v>
      </c>
      <c r="K330" s="10">
        <f t="shared" ca="1" si="56"/>
        <v>332955</v>
      </c>
      <c r="L330" s="10">
        <f t="shared" ca="1" si="57"/>
        <v>190.26000000000002</v>
      </c>
      <c r="M330" s="10"/>
      <c r="N330" s="10">
        <f t="shared" ca="1" si="58"/>
        <v>24</v>
      </c>
      <c r="O330" s="10">
        <f t="shared" ca="1" si="59"/>
        <v>13103.94</v>
      </c>
      <c r="P330" s="1" t="s">
        <v>2126</v>
      </c>
    </row>
    <row r="331" spans="1:16" ht="13.15" customHeight="1" x14ac:dyDescent="0.25">
      <c r="A331" s="1" t="s">
        <v>335</v>
      </c>
      <c r="B331" s="1" t="s">
        <v>1390</v>
      </c>
      <c r="C331" s="18">
        <v>87</v>
      </c>
      <c r="D331" s="10">
        <f t="shared" ca="1" si="50"/>
        <v>18405</v>
      </c>
      <c r="E331" s="10">
        <f t="shared" ca="1" si="51"/>
        <v>4889</v>
      </c>
      <c r="F331" s="10">
        <f t="shared" ca="1" si="52"/>
        <v>1662.2600000000002</v>
      </c>
      <c r="G331" s="14">
        <f t="shared" ca="1" si="53"/>
        <v>-0.34</v>
      </c>
      <c r="H331" s="10"/>
      <c r="I331" s="10">
        <f t="shared" ca="1" si="54"/>
        <v>144616.62000000002</v>
      </c>
      <c r="J331" s="10">
        <f t="shared" ca="1" si="55"/>
        <v>6551.26</v>
      </c>
      <c r="K331" s="10">
        <f t="shared" ca="1" si="56"/>
        <v>569959.62</v>
      </c>
      <c r="L331" s="10">
        <f t="shared" ca="1" si="57"/>
        <v>83.113000000000014</v>
      </c>
      <c r="M331" s="10"/>
      <c r="N331" s="10">
        <f t="shared" ca="1" si="58"/>
        <v>0</v>
      </c>
      <c r="O331" s="10">
        <f t="shared" ca="1" si="59"/>
        <v>6468.1469999999999</v>
      </c>
      <c r="P331" s="1" t="s">
        <v>2126</v>
      </c>
    </row>
    <row r="332" spans="1:16" ht="13.15" customHeight="1" x14ac:dyDescent="0.25">
      <c r="A332" s="1" t="s">
        <v>336</v>
      </c>
      <c r="B332" s="1" t="s">
        <v>1391</v>
      </c>
      <c r="C332" s="18">
        <v>39</v>
      </c>
      <c r="D332" s="10">
        <f t="shared" ca="1" si="50"/>
        <v>18543</v>
      </c>
      <c r="E332" s="10">
        <f t="shared" ca="1" si="51"/>
        <v>4480</v>
      </c>
      <c r="F332" s="10">
        <f t="shared" ca="1" si="52"/>
        <v>1075.2</v>
      </c>
      <c r="G332" s="14">
        <f t="shared" ca="1" si="53"/>
        <v>-0.24</v>
      </c>
      <c r="H332" s="10"/>
      <c r="I332" s="10">
        <f t="shared" ca="1" si="54"/>
        <v>41932.800000000003</v>
      </c>
      <c r="J332" s="10">
        <f t="shared" ca="1" si="55"/>
        <v>5555.2</v>
      </c>
      <c r="K332" s="10">
        <f t="shared" ca="1" si="56"/>
        <v>216652.79999999999</v>
      </c>
      <c r="L332" s="10">
        <f t="shared" ca="1" si="57"/>
        <v>53.760000000000005</v>
      </c>
      <c r="M332" s="10"/>
      <c r="N332" s="10">
        <f t="shared" ca="1" si="58"/>
        <v>95</v>
      </c>
      <c r="O332" s="10">
        <f t="shared" ca="1" si="59"/>
        <v>5406.44</v>
      </c>
      <c r="P332" s="1" t="s">
        <v>2126</v>
      </c>
    </row>
    <row r="333" spans="1:16" ht="13.15" customHeight="1" x14ac:dyDescent="0.25">
      <c r="A333" s="1" t="s">
        <v>337</v>
      </c>
      <c r="B333" s="1" t="s">
        <v>1392</v>
      </c>
      <c r="C333" s="18">
        <v>50</v>
      </c>
      <c r="D333" s="10">
        <f t="shared" ca="1" si="50"/>
        <v>11774</v>
      </c>
      <c r="E333" s="10">
        <f t="shared" ca="1" si="51"/>
        <v>4863</v>
      </c>
      <c r="F333" s="10">
        <f t="shared" ca="1" si="52"/>
        <v>534.92999999999995</v>
      </c>
      <c r="G333" s="14">
        <f t="shared" ca="1" si="53"/>
        <v>-0.11</v>
      </c>
      <c r="H333" s="10"/>
      <c r="I333" s="10">
        <f t="shared" ca="1" si="54"/>
        <v>26746.499999999996</v>
      </c>
      <c r="J333" s="10">
        <f t="shared" ca="1" si="55"/>
        <v>5397.93</v>
      </c>
      <c r="K333" s="10">
        <f t="shared" ca="1" si="56"/>
        <v>269896.5</v>
      </c>
      <c r="L333" s="10">
        <f t="shared" ca="1" si="57"/>
        <v>26.746499999999997</v>
      </c>
      <c r="M333" s="10"/>
      <c r="N333" s="10">
        <f t="shared" ca="1" si="58"/>
        <v>28</v>
      </c>
      <c r="O333" s="10">
        <f t="shared" ca="1" si="59"/>
        <v>5343.1835000000001</v>
      </c>
      <c r="P333" s="1" t="s">
        <v>2126</v>
      </c>
    </row>
    <row r="334" spans="1:16" ht="13.15" customHeight="1" x14ac:dyDescent="0.25">
      <c r="A334" s="1" t="s">
        <v>338</v>
      </c>
      <c r="B334" s="1" t="s">
        <v>1393</v>
      </c>
      <c r="C334" s="18">
        <v>30</v>
      </c>
      <c r="D334" s="10">
        <f t="shared" ca="1" si="50"/>
        <v>12084</v>
      </c>
      <c r="E334" s="10">
        <f t="shared" ca="1" si="51"/>
        <v>2193</v>
      </c>
      <c r="F334" s="10">
        <f t="shared" ca="1" si="52"/>
        <v>263.15999999999997</v>
      </c>
      <c r="G334" s="14">
        <f t="shared" ca="1" si="53"/>
        <v>-0.12</v>
      </c>
      <c r="H334" s="10"/>
      <c r="I334" s="10">
        <f t="shared" ca="1" si="54"/>
        <v>7894.7999999999993</v>
      </c>
      <c r="J334" s="10">
        <f t="shared" ca="1" si="55"/>
        <v>2456.16</v>
      </c>
      <c r="K334" s="10">
        <f t="shared" ca="1" si="56"/>
        <v>73684.799999999988</v>
      </c>
      <c r="L334" s="10">
        <f t="shared" ca="1" si="57"/>
        <v>13.157999999999999</v>
      </c>
      <c r="M334" s="10"/>
      <c r="N334" s="10">
        <f t="shared" ca="1" si="58"/>
        <v>70</v>
      </c>
      <c r="O334" s="10">
        <f t="shared" ca="1" si="59"/>
        <v>2373.002</v>
      </c>
      <c r="P334" s="1" t="s">
        <v>2126</v>
      </c>
    </row>
    <row r="335" spans="1:16" ht="13.15" customHeight="1" x14ac:dyDescent="0.25">
      <c r="A335" s="1" t="s">
        <v>339</v>
      </c>
      <c r="B335" s="1" t="s">
        <v>1394</v>
      </c>
      <c r="C335" s="18">
        <v>42</v>
      </c>
      <c r="D335" s="10">
        <f t="shared" ca="1" si="50"/>
        <v>6144</v>
      </c>
      <c r="E335" s="10">
        <f t="shared" ca="1" si="51"/>
        <v>8579</v>
      </c>
      <c r="F335" s="10">
        <f t="shared" ca="1" si="52"/>
        <v>1973.17</v>
      </c>
      <c r="G335" s="14">
        <f t="shared" ca="1" si="53"/>
        <v>-0.23</v>
      </c>
      <c r="H335" s="10"/>
      <c r="I335" s="10">
        <f t="shared" ca="1" si="54"/>
        <v>82873.14</v>
      </c>
      <c r="J335" s="10">
        <f t="shared" ca="1" si="55"/>
        <v>10552.17</v>
      </c>
      <c r="K335" s="10">
        <f t="shared" ca="1" si="56"/>
        <v>443191.14</v>
      </c>
      <c r="L335" s="10">
        <f t="shared" ca="1" si="57"/>
        <v>98.658500000000004</v>
      </c>
      <c r="M335" s="10"/>
      <c r="N335" s="10">
        <f t="shared" ca="1" si="58"/>
        <v>41</v>
      </c>
      <c r="O335" s="10">
        <f t="shared" ca="1" si="59"/>
        <v>10412.511500000001</v>
      </c>
      <c r="P335" s="1" t="s">
        <v>2126</v>
      </c>
    </row>
    <row r="336" spans="1:16" ht="13.15" customHeight="1" x14ac:dyDescent="0.25">
      <c r="A336" s="1" t="s">
        <v>340</v>
      </c>
      <c r="B336" s="1" t="s">
        <v>1395</v>
      </c>
      <c r="C336" s="18">
        <v>66</v>
      </c>
      <c r="D336" s="10">
        <f t="shared" ca="1" si="50"/>
        <v>13302</v>
      </c>
      <c r="E336" s="10">
        <f t="shared" ca="1" si="51"/>
        <v>2679</v>
      </c>
      <c r="F336" s="10">
        <f t="shared" ca="1" si="52"/>
        <v>0</v>
      </c>
      <c r="G336" s="14">
        <f t="shared" ca="1" si="53"/>
        <v>0</v>
      </c>
      <c r="H336" s="10"/>
      <c r="I336" s="10">
        <f t="shared" ca="1" si="54"/>
        <v>0</v>
      </c>
      <c r="J336" s="10">
        <f t="shared" ca="1" si="55"/>
        <v>2679</v>
      </c>
      <c r="K336" s="10">
        <f t="shared" ca="1" si="56"/>
        <v>176814</v>
      </c>
      <c r="L336" s="10">
        <f t="shared" ca="1" si="57"/>
        <v>0</v>
      </c>
      <c r="M336" s="10"/>
      <c r="N336" s="10">
        <f t="shared" ca="1" si="58"/>
        <v>98</v>
      </c>
      <c r="O336" s="10">
        <f t="shared" ca="1" si="59"/>
        <v>2581</v>
      </c>
      <c r="P336" s="1" t="s">
        <v>2126</v>
      </c>
    </row>
    <row r="337" spans="1:16" ht="13.15" customHeight="1" x14ac:dyDescent="0.25">
      <c r="A337" s="1" t="s">
        <v>341</v>
      </c>
      <c r="B337" s="1" t="s">
        <v>1396</v>
      </c>
      <c r="C337" s="18">
        <v>11</v>
      </c>
      <c r="D337" s="10">
        <f t="shared" ca="1" si="50"/>
        <v>3883</v>
      </c>
      <c r="E337" s="10">
        <f t="shared" ca="1" si="51"/>
        <v>3596</v>
      </c>
      <c r="F337" s="10">
        <f t="shared" ca="1" si="52"/>
        <v>611.32000000000005</v>
      </c>
      <c r="G337" s="14">
        <f t="shared" ca="1" si="53"/>
        <v>-0.17</v>
      </c>
      <c r="H337" s="10"/>
      <c r="I337" s="10">
        <f t="shared" ca="1" si="54"/>
        <v>6724.52</v>
      </c>
      <c r="J337" s="10">
        <f t="shared" ca="1" si="55"/>
        <v>4207.32</v>
      </c>
      <c r="K337" s="10">
        <f t="shared" ca="1" si="56"/>
        <v>46280.52</v>
      </c>
      <c r="L337" s="10">
        <f t="shared" ca="1" si="57"/>
        <v>30.566000000000003</v>
      </c>
      <c r="M337" s="10"/>
      <c r="N337" s="10">
        <f t="shared" ca="1" si="58"/>
        <v>69</v>
      </c>
      <c r="O337" s="10">
        <f t="shared" ca="1" si="59"/>
        <v>4107.7539999999999</v>
      </c>
      <c r="P337" s="1" t="s">
        <v>2126</v>
      </c>
    </row>
    <row r="338" spans="1:16" ht="13.15" customHeight="1" x14ac:dyDescent="0.25">
      <c r="A338" s="1" t="s">
        <v>342</v>
      </c>
      <c r="B338" s="1" t="s">
        <v>1397</v>
      </c>
      <c r="C338" s="18">
        <v>79</v>
      </c>
      <c r="D338" s="10">
        <f t="shared" ca="1" si="50"/>
        <v>10707</v>
      </c>
      <c r="E338" s="10">
        <f t="shared" ca="1" si="51"/>
        <v>14044</v>
      </c>
      <c r="F338" s="10">
        <f t="shared" ca="1" si="52"/>
        <v>5477.16</v>
      </c>
      <c r="G338" s="14">
        <f t="shared" ca="1" si="53"/>
        <v>-0.39</v>
      </c>
      <c r="H338" s="10"/>
      <c r="I338" s="10">
        <f t="shared" ca="1" si="54"/>
        <v>432695.64</v>
      </c>
      <c r="J338" s="10">
        <f t="shared" ca="1" si="55"/>
        <v>19521.16</v>
      </c>
      <c r="K338" s="10">
        <f t="shared" ca="1" si="56"/>
        <v>1542171.64</v>
      </c>
      <c r="L338" s="10">
        <f t="shared" ca="1" si="57"/>
        <v>273.858</v>
      </c>
      <c r="M338" s="10"/>
      <c r="N338" s="10">
        <f t="shared" ca="1" si="58"/>
        <v>86</v>
      </c>
      <c r="O338" s="10">
        <f t="shared" ca="1" si="59"/>
        <v>19161.302</v>
      </c>
      <c r="P338" s="1" t="s">
        <v>2126</v>
      </c>
    </row>
    <row r="339" spans="1:16" ht="13.15" customHeight="1" x14ac:dyDescent="0.25">
      <c r="A339" s="1" t="s">
        <v>343</v>
      </c>
      <c r="B339" s="1" t="s">
        <v>1398</v>
      </c>
      <c r="C339" s="18">
        <v>13</v>
      </c>
      <c r="D339" s="10">
        <f t="shared" ca="1" si="50"/>
        <v>8095</v>
      </c>
      <c r="E339" s="10">
        <f t="shared" ca="1" si="51"/>
        <v>12717</v>
      </c>
      <c r="F339" s="10">
        <f t="shared" ca="1" si="52"/>
        <v>3942.27</v>
      </c>
      <c r="G339" s="14">
        <f t="shared" ca="1" si="53"/>
        <v>-0.31</v>
      </c>
      <c r="H339" s="10"/>
      <c r="I339" s="10">
        <f t="shared" ca="1" si="54"/>
        <v>51249.51</v>
      </c>
      <c r="J339" s="10">
        <f t="shared" ca="1" si="55"/>
        <v>16659.27</v>
      </c>
      <c r="K339" s="10">
        <f t="shared" ca="1" si="56"/>
        <v>216570.51</v>
      </c>
      <c r="L339" s="10">
        <f t="shared" ca="1" si="57"/>
        <v>197.11350000000002</v>
      </c>
      <c r="M339" s="10"/>
      <c r="N339" s="10">
        <f t="shared" ca="1" si="58"/>
        <v>8</v>
      </c>
      <c r="O339" s="10">
        <f t="shared" ca="1" si="59"/>
        <v>16454.156500000001</v>
      </c>
      <c r="P339" s="1" t="s">
        <v>2126</v>
      </c>
    </row>
    <row r="340" spans="1:16" ht="13.15" customHeight="1" x14ac:dyDescent="0.25">
      <c r="A340" s="1" t="s">
        <v>344</v>
      </c>
      <c r="B340" s="1" t="s">
        <v>1399</v>
      </c>
      <c r="C340" s="18">
        <v>76</v>
      </c>
      <c r="D340" s="10">
        <f t="shared" ca="1" si="50"/>
        <v>15487</v>
      </c>
      <c r="E340" s="10">
        <f t="shared" ca="1" si="51"/>
        <v>5628</v>
      </c>
      <c r="F340" s="10">
        <f t="shared" ca="1" si="52"/>
        <v>393.96000000000004</v>
      </c>
      <c r="G340" s="14">
        <f t="shared" ca="1" si="53"/>
        <v>-7.0000000000000007E-2</v>
      </c>
      <c r="H340" s="10"/>
      <c r="I340" s="10">
        <f t="shared" ca="1" si="54"/>
        <v>29940.960000000003</v>
      </c>
      <c r="J340" s="10">
        <f t="shared" ca="1" si="55"/>
        <v>6021.96</v>
      </c>
      <c r="K340" s="10">
        <f t="shared" ca="1" si="56"/>
        <v>457668.96</v>
      </c>
      <c r="L340" s="10">
        <f t="shared" ca="1" si="57"/>
        <v>19.698000000000004</v>
      </c>
      <c r="M340" s="10"/>
      <c r="N340" s="10">
        <f t="shared" ca="1" si="58"/>
        <v>35</v>
      </c>
      <c r="O340" s="10">
        <f t="shared" ca="1" si="59"/>
        <v>5967.2619999999997</v>
      </c>
      <c r="P340" s="1" t="s">
        <v>2126</v>
      </c>
    </row>
    <row r="341" spans="1:16" ht="13.15" customHeight="1" x14ac:dyDescent="0.25">
      <c r="A341" s="1" t="s">
        <v>345</v>
      </c>
      <c r="B341" s="1" t="s">
        <v>1400</v>
      </c>
      <c r="C341" s="18">
        <v>57</v>
      </c>
      <c r="D341" s="10">
        <f t="shared" ca="1" si="50"/>
        <v>13751</v>
      </c>
      <c r="E341" s="10">
        <f t="shared" ca="1" si="51"/>
        <v>6189</v>
      </c>
      <c r="F341" s="10">
        <f t="shared" ca="1" si="52"/>
        <v>990.24</v>
      </c>
      <c r="G341" s="14">
        <f t="shared" ca="1" si="53"/>
        <v>-0.16</v>
      </c>
      <c r="H341" s="10"/>
      <c r="I341" s="10">
        <f t="shared" ca="1" si="54"/>
        <v>56443.68</v>
      </c>
      <c r="J341" s="10">
        <f t="shared" ca="1" si="55"/>
        <v>7179.24</v>
      </c>
      <c r="K341" s="10">
        <f t="shared" ca="1" si="56"/>
        <v>409216.68</v>
      </c>
      <c r="L341" s="10">
        <f t="shared" ca="1" si="57"/>
        <v>49.512</v>
      </c>
      <c r="M341" s="10"/>
      <c r="N341" s="10">
        <f t="shared" ca="1" si="58"/>
        <v>23</v>
      </c>
      <c r="O341" s="10">
        <f t="shared" ca="1" si="59"/>
        <v>7106.7280000000001</v>
      </c>
      <c r="P341" s="1" t="s">
        <v>2126</v>
      </c>
    </row>
    <row r="342" spans="1:16" ht="13.15" customHeight="1" x14ac:dyDescent="0.25">
      <c r="A342" s="1" t="s">
        <v>346</v>
      </c>
      <c r="B342" s="1" t="s">
        <v>1401</v>
      </c>
      <c r="C342" s="18">
        <v>35</v>
      </c>
      <c r="D342" s="10">
        <f t="shared" ca="1" si="50"/>
        <v>19529</v>
      </c>
      <c r="E342" s="10">
        <f t="shared" ca="1" si="51"/>
        <v>5557</v>
      </c>
      <c r="F342" s="10">
        <f t="shared" ca="1" si="52"/>
        <v>1166.97</v>
      </c>
      <c r="G342" s="14">
        <f t="shared" ca="1" si="53"/>
        <v>-0.21</v>
      </c>
      <c r="H342" s="10"/>
      <c r="I342" s="10">
        <f t="shared" ca="1" si="54"/>
        <v>40843.950000000004</v>
      </c>
      <c r="J342" s="10">
        <f t="shared" ca="1" si="55"/>
        <v>6723.97</v>
      </c>
      <c r="K342" s="10">
        <f t="shared" ca="1" si="56"/>
        <v>235338.95</v>
      </c>
      <c r="L342" s="10">
        <f t="shared" ca="1" si="57"/>
        <v>58.348500000000001</v>
      </c>
      <c r="M342" s="10"/>
      <c r="N342" s="10">
        <f t="shared" ca="1" si="58"/>
        <v>91</v>
      </c>
      <c r="O342" s="10">
        <f t="shared" ca="1" si="59"/>
        <v>6574.6215000000002</v>
      </c>
      <c r="P342" s="1" t="s">
        <v>2126</v>
      </c>
    </row>
    <row r="343" spans="1:16" ht="13.15" customHeight="1" x14ac:dyDescent="0.25">
      <c r="A343" s="1" t="s">
        <v>347</v>
      </c>
      <c r="B343" s="1" t="s">
        <v>1402</v>
      </c>
      <c r="C343" s="18">
        <v>67</v>
      </c>
      <c r="D343" s="10">
        <f t="shared" ca="1" si="50"/>
        <v>9620</v>
      </c>
      <c r="E343" s="10">
        <f t="shared" ca="1" si="51"/>
        <v>11366</v>
      </c>
      <c r="F343" s="10">
        <f t="shared" ca="1" si="52"/>
        <v>454.64</v>
      </c>
      <c r="G343" s="14">
        <f t="shared" ca="1" si="53"/>
        <v>-0.04</v>
      </c>
      <c r="H343" s="10"/>
      <c r="I343" s="10">
        <f t="shared" ca="1" si="54"/>
        <v>30460.879999999997</v>
      </c>
      <c r="J343" s="10">
        <f t="shared" ca="1" si="55"/>
        <v>11820.64</v>
      </c>
      <c r="K343" s="10">
        <f t="shared" ca="1" si="56"/>
        <v>791982.88</v>
      </c>
      <c r="L343" s="10">
        <f t="shared" ca="1" si="57"/>
        <v>22.731999999999999</v>
      </c>
      <c r="M343" s="10"/>
      <c r="N343" s="10">
        <f t="shared" ca="1" si="58"/>
        <v>85</v>
      </c>
      <c r="O343" s="10">
        <f t="shared" ca="1" si="59"/>
        <v>11712.907999999999</v>
      </c>
      <c r="P343" s="1" t="s">
        <v>2126</v>
      </c>
    </row>
    <row r="344" spans="1:16" ht="13.15" customHeight="1" x14ac:dyDescent="0.25">
      <c r="A344" s="1" t="s">
        <v>348</v>
      </c>
      <c r="B344" s="1" t="s">
        <v>1403</v>
      </c>
      <c r="C344" s="18">
        <v>23</v>
      </c>
      <c r="D344" s="10">
        <f t="shared" ca="1" si="50"/>
        <v>12079</v>
      </c>
      <c r="E344" s="10">
        <f t="shared" ca="1" si="51"/>
        <v>7630</v>
      </c>
      <c r="F344" s="10">
        <f t="shared" ca="1" si="52"/>
        <v>457.8</v>
      </c>
      <c r="G344" s="14">
        <f t="shared" ca="1" si="53"/>
        <v>-0.06</v>
      </c>
      <c r="H344" s="10"/>
      <c r="I344" s="10">
        <f t="shared" ca="1" si="54"/>
        <v>10529.4</v>
      </c>
      <c r="J344" s="10">
        <f t="shared" ca="1" si="55"/>
        <v>8087.8</v>
      </c>
      <c r="K344" s="10">
        <f t="shared" ca="1" si="56"/>
        <v>186019.4</v>
      </c>
      <c r="L344" s="10">
        <f t="shared" ca="1" si="57"/>
        <v>22.89</v>
      </c>
      <c r="M344" s="10"/>
      <c r="N344" s="10">
        <f t="shared" ca="1" si="58"/>
        <v>17</v>
      </c>
      <c r="O344" s="10">
        <f t="shared" ca="1" si="59"/>
        <v>8047.91</v>
      </c>
      <c r="P344" s="1" t="s">
        <v>2126</v>
      </c>
    </row>
    <row r="345" spans="1:16" ht="12.6" customHeight="1" x14ac:dyDescent="0.25">
      <c r="A345" s="1" t="s">
        <v>349</v>
      </c>
      <c r="B345" s="1" t="s">
        <v>1404</v>
      </c>
      <c r="C345" s="18">
        <v>55</v>
      </c>
      <c r="D345" s="10">
        <f t="shared" ca="1" si="50"/>
        <v>7036</v>
      </c>
      <c r="E345" s="10">
        <f t="shared" ca="1" si="51"/>
        <v>11745</v>
      </c>
      <c r="F345" s="10">
        <f t="shared" ca="1" si="52"/>
        <v>4698</v>
      </c>
      <c r="G345" s="14">
        <f t="shared" ca="1" si="53"/>
        <v>-0.4</v>
      </c>
      <c r="H345" s="10"/>
      <c r="I345" s="10">
        <f t="shared" ca="1" si="54"/>
        <v>258390</v>
      </c>
      <c r="J345" s="10">
        <f t="shared" ca="1" si="55"/>
        <v>16443</v>
      </c>
      <c r="K345" s="10">
        <f t="shared" ca="1" si="56"/>
        <v>904365</v>
      </c>
      <c r="L345" s="10">
        <f t="shared" ca="1" si="57"/>
        <v>234.9</v>
      </c>
      <c r="M345" s="10"/>
      <c r="N345" s="10">
        <f t="shared" ca="1" si="58"/>
        <v>17</v>
      </c>
      <c r="O345" s="10">
        <f t="shared" ca="1" si="59"/>
        <v>16191.1</v>
      </c>
      <c r="P345" s="1" t="s">
        <v>2126</v>
      </c>
    </row>
    <row r="346" spans="1:16" ht="12.6" customHeight="1" x14ac:dyDescent="0.25">
      <c r="A346" s="1" t="s">
        <v>350</v>
      </c>
      <c r="B346" s="1" t="s">
        <v>1405</v>
      </c>
      <c r="C346" s="18">
        <v>44</v>
      </c>
      <c r="D346" s="10">
        <f t="shared" ca="1" si="50"/>
        <v>18289</v>
      </c>
      <c r="E346" s="10">
        <f t="shared" ca="1" si="51"/>
        <v>6562</v>
      </c>
      <c r="F346" s="10">
        <f t="shared" ca="1" si="52"/>
        <v>721.82</v>
      </c>
      <c r="G346" s="14">
        <f t="shared" ca="1" si="53"/>
        <v>-0.11</v>
      </c>
      <c r="H346" s="10"/>
      <c r="I346" s="10">
        <f t="shared" ca="1" si="54"/>
        <v>31760.080000000002</v>
      </c>
      <c r="J346" s="10">
        <f t="shared" ca="1" si="55"/>
        <v>7283.82</v>
      </c>
      <c r="K346" s="10">
        <f t="shared" ca="1" si="56"/>
        <v>320488.07999999996</v>
      </c>
      <c r="L346" s="10">
        <f t="shared" ca="1" si="57"/>
        <v>36.091000000000001</v>
      </c>
      <c r="M346" s="10"/>
      <c r="N346" s="10">
        <f t="shared" ca="1" si="58"/>
        <v>49</v>
      </c>
      <c r="O346" s="10">
        <f t="shared" ca="1" si="59"/>
        <v>7198.7289999999994</v>
      </c>
      <c r="P346" s="1" t="s">
        <v>2126</v>
      </c>
    </row>
    <row r="347" spans="1:16" ht="12.6" customHeight="1" x14ac:dyDescent="0.25">
      <c r="A347" s="1" t="s">
        <v>351</v>
      </c>
      <c r="B347" s="1" t="s">
        <v>1406</v>
      </c>
      <c r="C347" s="18">
        <v>39</v>
      </c>
      <c r="D347" s="10">
        <f t="shared" ca="1" si="50"/>
        <v>1799</v>
      </c>
      <c r="E347" s="10">
        <f t="shared" ca="1" si="51"/>
        <v>6883</v>
      </c>
      <c r="F347" s="10">
        <f t="shared" ca="1" si="52"/>
        <v>757.13</v>
      </c>
      <c r="G347" s="14">
        <f t="shared" ca="1" si="53"/>
        <v>-0.11</v>
      </c>
      <c r="H347" s="10"/>
      <c r="I347" s="10">
        <f t="shared" ca="1" si="54"/>
        <v>29528.07</v>
      </c>
      <c r="J347" s="10">
        <f t="shared" ca="1" si="55"/>
        <v>7640.13</v>
      </c>
      <c r="K347" s="10">
        <f t="shared" ca="1" si="56"/>
        <v>297965.07</v>
      </c>
      <c r="L347" s="10">
        <f t="shared" ca="1" si="57"/>
        <v>37.856500000000004</v>
      </c>
      <c r="M347" s="10"/>
      <c r="N347" s="10">
        <f t="shared" ca="1" si="58"/>
        <v>47</v>
      </c>
      <c r="O347" s="10">
        <f t="shared" ca="1" si="59"/>
        <v>7555.2735000000002</v>
      </c>
      <c r="P347" s="1" t="s">
        <v>2126</v>
      </c>
    </row>
    <row r="348" spans="1:16" ht="13.15" customHeight="1" x14ac:dyDescent="0.25">
      <c r="A348" s="1" t="s">
        <v>352</v>
      </c>
      <c r="B348" s="1" t="s">
        <v>1407</v>
      </c>
      <c r="C348" s="18">
        <v>86</v>
      </c>
      <c r="D348" s="10">
        <f t="shared" ca="1" si="50"/>
        <v>16842</v>
      </c>
      <c r="E348" s="10">
        <f t="shared" ca="1" si="51"/>
        <v>2820</v>
      </c>
      <c r="F348" s="10">
        <f t="shared" ca="1" si="52"/>
        <v>705</v>
      </c>
      <c r="G348" s="14">
        <f t="shared" ca="1" si="53"/>
        <v>-0.25</v>
      </c>
      <c r="H348" s="10"/>
      <c r="I348" s="10">
        <f t="shared" ca="1" si="54"/>
        <v>60630</v>
      </c>
      <c r="J348" s="10">
        <f t="shared" ca="1" si="55"/>
        <v>3525</v>
      </c>
      <c r="K348" s="10">
        <f t="shared" ca="1" si="56"/>
        <v>303150</v>
      </c>
      <c r="L348" s="10">
        <f t="shared" ca="1" si="57"/>
        <v>35.25</v>
      </c>
      <c r="M348" s="10"/>
      <c r="N348" s="10">
        <f t="shared" ca="1" si="58"/>
        <v>40</v>
      </c>
      <c r="O348" s="10">
        <f t="shared" ca="1" si="59"/>
        <v>3449.75</v>
      </c>
      <c r="P348" s="1" t="s">
        <v>2126</v>
      </c>
    </row>
    <row r="349" spans="1:16" ht="13.15" customHeight="1" x14ac:dyDescent="0.25">
      <c r="A349" s="1" t="s">
        <v>353</v>
      </c>
      <c r="B349" s="1" t="s">
        <v>1408</v>
      </c>
      <c r="C349" s="18">
        <v>3</v>
      </c>
      <c r="D349" s="10">
        <f t="shared" ca="1" si="50"/>
        <v>11308</v>
      </c>
      <c r="E349" s="10">
        <f t="shared" ca="1" si="51"/>
        <v>10221</v>
      </c>
      <c r="F349" s="10">
        <f t="shared" ca="1" si="52"/>
        <v>2044.2</v>
      </c>
      <c r="G349" s="14">
        <f t="shared" ca="1" si="53"/>
        <v>-0.2</v>
      </c>
      <c r="H349" s="10"/>
      <c r="I349" s="10">
        <f t="shared" ca="1" si="54"/>
        <v>6132.6</v>
      </c>
      <c r="J349" s="10">
        <f t="shared" ca="1" si="55"/>
        <v>12265.2</v>
      </c>
      <c r="K349" s="10">
        <f t="shared" ca="1" si="56"/>
        <v>36795.600000000006</v>
      </c>
      <c r="L349" s="10">
        <f t="shared" ca="1" si="57"/>
        <v>102.21000000000001</v>
      </c>
      <c r="M349" s="10"/>
      <c r="N349" s="10">
        <f t="shared" ca="1" si="58"/>
        <v>70</v>
      </c>
      <c r="O349" s="10">
        <f t="shared" ca="1" si="59"/>
        <v>12092.990000000002</v>
      </c>
      <c r="P349" s="1" t="s">
        <v>2126</v>
      </c>
    </row>
    <row r="350" spans="1:16" ht="13.15" customHeight="1" x14ac:dyDescent="0.25">
      <c r="A350" s="1" t="s">
        <v>354</v>
      </c>
      <c r="B350" s="1" t="s">
        <v>1409</v>
      </c>
      <c r="C350" s="18">
        <v>75</v>
      </c>
      <c r="D350" s="10">
        <f t="shared" ca="1" si="50"/>
        <v>10499</v>
      </c>
      <c r="E350" s="10">
        <f t="shared" ca="1" si="51"/>
        <v>2171</v>
      </c>
      <c r="F350" s="10">
        <f t="shared" ca="1" si="52"/>
        <v>716.43000000000006</v>
      </c>
      <c r="G350" s="14">
        <f t="shared" ca="1" si="53"/>
        <v>-0.33</v>
      </c>
      <c r="H350" s="10"/>
      <c r="I350" s="10">
        <f t="shared" ca="1" si="54"/>
        <v>53732.250000000007</v>
      </c>
      <c r="J350" s="10">
        <f t="shared" ca="1" si="55"/>
        <v>2887.4300000000003</v>
      </c>
      <c r="K350" s="10">
        <f t="shared" ca="1" si="56"/>
        <v>216557.25000000003</v>
      </c>
      <c r="L350" s="10">
        <f t="shared" ca="1" si="57"/>
        <v>35.821500000000007</v>
      </c>
      <c r="M350" s="10"/>
      <c r="N350" s="10">
        <f t="shared" ca="1" si="58"/>
        <v>89</v>
      </c>
      <c r="O350" s="10">
        <f t="shared" ca="1" si="59"/>
        <v>2762.6085000000003</v>
      </c>
      <c r="P350" s="1" t="s">
        <v>2126</v>
      </c>
    </row>
    <row r="351" spans="1:16" ht="13.15" customHeight="1" x14ac:dyDescent="0.25">
      <c r="A351" s="1" t="s">
        <v>355</v>
      </c>
      <c r="B351" s="1" t="s">
        <v>1410</v>
      </c>
      <c r="C351" s="18">
        <v>75</v>
      </c>
      <c r="D351" s="10">
        <f t="shared" ca="1" si="50"/>
        <v>7065</v>
      </c>
      <c r="E351" s="10">
        <f t="shared" ca="1" si="51"/>
        <v>3299</v>
      </c>
      <c r="F351" s="10">
        <f t="shared" ca="1" si="52"/>
        <v>131.96</v>
      </c>
      <c r="G351" s="14">
        <f t="shared" ca="1" si="53"/>
        <v>-0.04</v>
      </c>
      <c r="H351" s="10"/>
      <c r="I351" s="10">
        <f t="shared" ca="1" si="54"/>
        <v>9897</v>
      </c>
      <c r="J351" s="10">
        <f t="shared" ca="1" si="55"/>
        <v>3430.96</v>
      </c>
      <c r="K351" s="10">
        <f t="shared" ca="1" si="56"/>
        <v>257322</v>
      </c>
      <c r="L351" s="10">
        <f t="shared" ca="1" si="57"/>
        <v>6.5980000000000008</v>
      </c>
      <c r="M351" s="10"/>
      <c r="N351" s="10">
        <f t="shared" ca="1" si="58"/>
        <v>69</v>
      </c>
      <c r="O351" s="10">
        <f t="shared" ca="1" si="59"/>
        <v>3355.3620000000001</v>
      </c>
      <c r="P351" s="1" t="s">
        <v>2126</v>
      </c>
    </row>
    <row r="352" spans="1:16" ht="13.15" customHeight="1" x14ac:dyDescent="0.25">
      <c r="A352" s="1" t="s">
        <v>356</v>
      </c>
      <c r="B352" s="1" t="s">
        <v>1411</v>
      </c>
      <c r="C352" s="18">
        <v>72</v>
      </c>
      <c r="D352" s="10">
        <f t="shared" ca="1" si="50"/>
        <v>17904</v>
      </c>
      <c r="E352" s="10">
        <f t="shared" ca="1" si="51"/>
        <v>719</v>
      </c>
      <c r="F352" s="10">
        <f t="shared" ca="1" si="52"/>
        <v>158.18</v>
      </c>
      <c r="G352" s="14">
        <f t="shared" ca="1" si="53"/>
        <v>-0.22</v>
      </c>
      <c r="H352" s="10"/>
      <c r="I352" s="10">
        <f t="shared" ca="1" si="54"/>
        <v>11388.960000000001</v>
      </c>
      <c r="J352" s="10">
        <f t="shared" ca="1" si="55"/>
        <v>877.18000000000006</v>
      </c>
      <c r="K352" s="10">
        <f t="shared" ca="1" si="56"/>
        <v>63156.960000000006</v>
      </c>
      <c r="L352" s="10">
        <f t="shared" ca="1" si="57"/>
        <v>7.9090000000000007</v>
      </c>
      <c r="M352" s="10"/>
      <c r="N352" s="10">
        <f t="shared" ca="1" si="58"/>
        <v>11</v>
      </c>
      <c r="O352" s="10">
        <f t="shared" ca="1" si="59"/>
        <v>858.27100000000007</v>
      </c>
      <c r="P352" s="1" t="s">
        <v>2126</v>
      </c>
    </row>
    <row r="353" spans="1:16" ht="13.15" customHeight="1" x14ac:dyDescent="0.25">
      <c r="A353" s="1" t="s">
        <v>357</v>
      </c>
      <c r="B353" s="1" t="s">
        <v>1412</v>
      </c>
      <c r="C353" s="18">
        <v>86</v>
      </c>
      <c r="D353" s="10">
        <f t="shared" ca="1" si="50"/>
        <v>13964</v>
      </c>
      <c r="E353" s="10">
        <f t="shared" ca="1" si="51"/>
        <v>2607</v>
      </c>
      <c r="F353" s="10">
        <f t="shared" ca="1" si="52"/>
        <v>391.05</v>
      </c>
      <c r="G353" s="14">
        <f t="shared" ca="1" si="53"/>
        <v>-0.15</v>
      </c>
      <c r="H353" s="10"/>
      <c r="I353" s="10">
        <f t="shared" ca="1" si="54"/>
        <v>33630.300000000003</v>
      </c>
      <c r="J353" s="10">
        <f t="shared" ca="1" si="55"/>
        <v>2998.05</v>
      </c>
      <c r="K353" s="10">
        <f t="shared" ca="1" si="56"/>
        <v>257832.30000000002</v>
      </c>
      <c r="L353" s="10">
        <f t="shared" ca="1" si="57"/>
        <v>19.552500000000002</v>
      </c>
      <c r="M353" s="10"/>
      <c r="N353" s="10">
        <f t="shared" ca="1" si="58"/>
        <v>46</v>
      </c>
      <c r="O353" s="10">
        <f t="shared" ca="1" si="59"/>
        <v>2932.4975000000004</v>
      </c>
      <c r="P353" s="1" t="s">
        <v>2126</v>
      </c>
    </row>
    <row r="354" spans="1:16" ht="13.15" customHeight="1" x14ac:dyDescent="0.25">
      <c r="A354" s="1" t="s">
        <v>358</v>
      </c>
      <c r="B354" s="1" t="s">
        <v>1413</v>
      </c>
      <c r="C354" s="18">
        <v>52</v>
      </c>
      <c r="D354" s="10">
        <f t="shared" ca="1" si="50"/>
        <v>18214</v>
      </c>
      <c r="E354" s="10">
        <f t="shared" ca="1" si="51"/>
        <v>7233</v>
      </c>
      <c r="F354" s="10">
        <f t="shared" ca="1" si="52"/>
        <v>2603.88</v>
      </c>
      <c r="G354" s="14">
        <f t="shared" ca="1" si="53"/>
        <v>-0.36</v>
      </c>
      <c r="H354" s="10"/>
      <c r="I354" s="10">
        <f t="shared" ca="1" si="54"/>
        <v>135401.76</v>
      </c>
      <c r="J354" s="10">
        <f t="shared" ca="1" si="55"/>
        <v>9836.880000000001</v>
      </c>
      <c r="K354" s="10">
        <f t="shared" ca="1" si="56"/>
        <v>511517.76000000007</v>
      </c>
      <c r="L354" s="10">
        <f t="shared" ca="1" si="57"/>
        <v>130.19400000000002</v>
      </c>
      <c r="M354" s="10"/>
      <c r="N354" s="10">
        <f t="shared" ca="1" si="58"/>
        <v>78</v>
      </c>
      <c r="O354" s="10">
        <f t="shared" ca="1" si="59"/>
        <v>9628.6860000000015</v>
      </c>
      <c r="P354" s="1" t="s">
        <v>2126</v>
      </c>
    </row>
    <row r="355" spans="1:16" ht="13.15" customHeight="1" x14ac:dyDescent="0.25">
      <c r="A355" s="1" t="s">
        <v>359</v>
      </c>
      <c r="B355" s="1" t="s">
        <v>1414</v>
      </c>
      <c r="C355" s="18">
        <v>67</v>
      </c>
      <c r="D355" s="10">
        <f t="shared" ca="1" si="50"/>
        <v>2063</v>
      </c>
      <c r="E355" s="10">
        <f t="shared" ca="1" si="51"/>
        <v>13191</v>
      </c>
      <c r="F355" s="10">
        <f t="shared" ca="1" si="52"/>
        <v>4089.21</v>
      </c>
      <c r="G355" s="14">
        <f t="shared" ca="1" si="53"/>
        <v>-0.31</v>
      </c>
      <c r="H355" s="10"/>
      <c r="I355" s="10">
        <f t="shared" ca="1" si="54"/>
        <v>273977.07</v>
      </c>
      <c r="J355" s="10">
        <f t="shared" ca="1" si="55"/>
        <v>17280.21</v>
      </c>
      <c r="K355" s="10">
        <f t="shared" ca="1" si="56"/>
        <v>1157774.0699999998</v>
      </c>
      <c r="L355" s="10">
        <f t="shared" ca="1" si="57"/>
        <v>204.46050000000002</v>
      </c>
      <c r="M355" s="10"/>
      <c r="N355" s="10">
        <f t="shared" ca="1" si="58"/>
        <v>79</v>
      </c>
      <c r="O355" s="10">
        <f t="shared" ca="1" si="59"/>
        <v>16996.749499999998</v>
      </c>
      <c r="P355" s="1" t="s">
        <v>2126</v>
      </c>
    </row>
    <row r="356" spans="1:16" ht="13.15" customHeight="1" x14ac:dyDescent="0.25">
      <c r="A356" s="1" t="s">
        <v>360</v>
      </c>
      <c r="B356" s="1" t="s">
        <v>1415</v>
      </c>
      <c r="C356" s="18">
        <v>46</v>
      </c>
      <c r="D356" s="10">
        <f t="shared" ca="1" si="50"/>
        <v>15571</v>
      </c>
      <c r="E356" s="10">
        <f t="shared" ca="1" si="51"/>
        <v>9737</v>
      </c>
      <c r="F356" s="10">
        <f t="shared" ca="1" si="52"/>
        <v>2142.14</v>
      </c>
      <c r="G356" s="14">
        <f t="shared" ca="1" si="53"/>
        <v>-0.22</v>
      </c>
      <c r="H356" s="10"/>
      <c r="I356" s="10">
        <f t="shared" ca="1" si="54"/>
        <v>98538.439999999988</v>
      </c>
      <c r="J356" s="10">
        <f t="shared" ca="1" si="55"/>
        <v>11879.14</v>
      </c>
      <c r="K356" s="10">
        <f t="shared" ca="1" si="56"/>
        <v>546440.43999999994</v>
      </c>
      <c r="L356" s="10">
        <f t="shared" ca="1" si="57"/>
        <v>107.107</v>
      </c>
      <c r="M356" s="10"/>
      <c r="N356" s="10">
        <f t="shared" ca="1" si="58"/>
        <v>95</v>
      </c>
      <c r="O356" s="10">
        <f t="shared" ca="1" si="59"/>
        <v>11677.032999999999</v>
      </c>
      <c r="P356" s="1" t="s">
        <v>2126</v>
      </c>
    </row>
    <row r="357" spans="1:16" ht="13.15" customHeight="1" x14ac:dyDescent="0.25">
      <c r="A357" s="1" t="s">
        <v>361</v>
      </c>
      <c r="B357" s="1" t="s">
        <v>1416</v>
      </c>
      <c r="C357" s="18">
        <v>63</v>
      </c>
      <c r="D357" s="10">
        <f t="shared" ca="1" si="50"/>
        <v>17250</v>
      </c>
      <c r="E357" s="10">
        <f t="shared" ca="1" si="51"/>
        <v>4895</v>
      </c>
      <c r="F357" s="10">
        <f t="shared" ca="1" si="52"/>
        <v>1566.4</v>
      </c>
      <c r="G357" s="14">
        <f t="shared" ca="1" si="53"/>
        <v>-0.32</v>
      </c>
      <c r="H357" s="10"/>
      <c r="I357" s="10">
        <f t="shared" ca="1" si="54"/>
        <v>98683.200000000012</v>
      </c>
      <c r="J357" s="10">
        <f t="shared" ca="1" si="55"/>
        <v>6461.4</v>
      </c>
      <c r="K357" s="10">
        <f t="shared" ca="1" si="56"/>
        <v>407068.19999999995</v>
      </c>
      <c r="L357" s="10">
        <f t="shared" ca="1" si="57"/>
        <v>78.320000000000007</v>
      </c>
      <c r="M357" s="10"/>
      <c r="N357" s="10">
        <f t="shared" ca="1" si="58"/>
        <v>76</v>
      </c>
      <c r="O357" s="10">
        <f t="shared" ca="1" si="59"/>
        <v>6307.08</v>
      </c>
      <c r="P357" s="1" t="s">
        <v>2126</v>
      </c>
    </row>
    <row r="358" spans="1:16" ht="13.15" customHeight="1" x14ac:dyDescent="0.25">
      <c r="A358" s="1" t="s">
        <v>362</v>
      </c>
      <c r="B358" s="1" t="s">
        <v>1417</v>
      </c>
      <c r="C358" s="18">
        <v>59</v>
      </c>
      <c r="D358" s="10">
        <f t="shared" ca="1" si="50"/>
        <v>12749</v>
      </c>
      <c r="E358" s="10">
        <f t="shared" ca="1" si="51"/>
        <v>12214</v>
      </c>
      <c r="F358" s="10">
        <f t="shared" ca="1" si="52"/>
        <v>2931.3599999999997</v>
      </c>
      <c r="G358" s="14">
        <f t="shared" ca="1" si="53"/>
        <v>-0.24</v>
      </c>
      <c r="H358" s="10"/>
      <c r="I358" s="10">
        <f t="shared" ca="1" si="54"/>
        <v>172950.24</v>
      </c>
      <c r="J358" s="10">
        <f t="shared" ca="1" si="55"/>
        <v>15145.36</v>
      </c>
      <c r="K358" s="10">
        <f t="shared" ca="1" si="56"/>
        <v>893576.24</v>
      </c>
      <c r="L358" s="10">
        <f t="shared" ca="1" si="57"/>
        <v>146.56799999999998</v>
      </c>
      <c r="M358" s="10"/>
      <c r="N358" s="10">
        <f t="shared" ca="1" si="58"/>
        <v>96</v>
      </c>
      <c r="O358" s="10">
        <f t="shared" ca="1" si="59"/>
        <v>14902.792000000001</v>
      </c>
      <c r="P358" s="1" t="s">
        <v>2126</v>
      </c>
    </row>
    <row r="359" spans="1:16" ht="13.15" customHeight="1" x14ac:dyDescent="0.25">
      <c r="A359" s="1" t="s">
        <v>363</v>
      </c>
      <c r="B359" s="1" t="s">
        <v>1418</v>
      </c>
      <c r="C359" s="18">
        <v>28</v>
      </c>
      <c r="D359" s="10">
        <f t="shared" ca="1" si="50"/>
        <v>9420</v>
      </c>
      <c r="E359" s="10">
        <f t="shared" ca="1" si="51"/>
        <v>2421</v>
      </c>
      <c r="F359" s="10">
        <f t="shared" ca="1" si="52"/>
        <v>484.20000000000005</v>
      </c>
      <c r="G359" s="14">
        <f t="shared" ca="1" si="53"/>
        <v>-0.2</v>
      </c>
      <c r="H359" s="10"/>
      <c r="I359" s="10">
        <f t="shared" ca="1" si="54"/>
        <v>13557.600000000002</v>
      </c>
      <c r="J359" s="10">
        <f t="shared" ca="1" si="55"/>
        <v>2905.2</v>
      </c>
      <c r="K359" s="10">
        <f t="shared" ca="1" si="56"/>
        <v>81345.599999999991</v>
      </c>
      <c r="L359" s="10">
        <f t="shared" ca="1" si="57"/>
        <v>24.210000000000004</v>
      </c>
      <c r="M359" s="10"/>
      <c r="N359" s="10">
        <f t="shared" ca="1" si="58"/>
        <v>95</v>
      </c>
      <c r="O359" s="10">
        <f t="shared" ca="1" si="59"/>
        <v>2785.99</v>
      </c>
      <c r="P359" s="1" t="s">
        <v>2126</v>
      </c>
    </row>
    <row r="360" spans="1:16" ht="13.15" customHeight="1" x14ac:dyDescent="0.25">
      <c r="A360" s="1" t="s">
        <v>364</v>
      </c>
      <c r="B360" s="1" t="s">
        <v>1419</v>
      </c>
      <c r="C360" s="18">
        <v>51</v>
      </c>
      <c r="D360" s="10">
        <f t="shared" ca="1" si="50"/>
        <v>15692</v>
      </c>
      <c r="E360" s="10">
        <f t="shared" ca="1" si="51"/>
        <v>9619</v>
      </c>
      <c r="F360" s="10">
        <f t="shared" ca="1" si="52"/>
        <v>288.57</v>
      </c>
      <c r="G360" s="14">
        <f t="shared" ca="1" si="53"/>
        <v>-0.03</v>
      </c>
      <c r="H360" s="10"/>
      <c r="I360" s="10">
        <f t="shared" ca="1" si="54"/>
        <v>14717.07</v>
      </c>
      <c r="J360" s="10">
        <f t="shared" ca="1" si="55"/>
        <v>9907.57</v>
      </c>
      <c r="K360" s="10">
        <f t="shared" ca="1" si="56"/>
        <v>505286.07</v>
      </c>
      <c r="L360" s="10">
        <f t="shared" ca="1" si="57"/>
        <v>14.4285</v>
      </c>
      <c r="M360" s="10"/>
      <c r="N360" s="10">
        <f t="shared" ca="1" si="58"/>
        <v>83</v>
      </c>
      <c r="O360" s="10">
        <f t="shared" ca="1" si="59"/>
        <v>9810.1414999999997</v>
      </c>
      <c r="P360" s="1" t="s">
        <v>2126</v>
      </c>
    </row>
    <row r="361" spans="1:16" ht="13.15" customHeight="1" x14ac:dyDescent="0.25">
      <c r="A361" s="1" t="s">
        <v>365</v>
      </c>
      <c r="B361" s="1" t="s">
        <v>1420</v>
      </c>
      <c r="C361" s="18">
        <v>50</v>
      </c>
      <c r="D361" s="10">
        <f t="shared" ca="1" si="50"/>
        <v>15089</v>
      </c>
      <c r="E361" s="10">
        <f t="shared" ca="1" si="51"/>
        <v>6021</v>
      </c>
      <c r="F361" s="10">
        <f t="shared" ca="1" si="52"/>
        <v>2890.08</v>
      </c>
      <c r="G361" s="14">
        <f t="shared" ca="1" si="53"/>
        <v>-0.48</v>
      </c>
      <c r="H361" s="10"/>
      <c r="I361" s="10">
        <f t="shared" ca="1" si="54"/>
        <v>144504</v>
      </c>
      <c r="J361" s="10">
        <f t="shared" ca="1" si="55"/>
        <v>8911.08</v>
      </c>
      <c r="K361" s="10">
        <f t="shared" ca="1" si="56"/>
        <v>445554</v>
      </c>
      <c r="L361" s="10">
        <f t="shared" ca="1" si="57"/>
        <v>144.50399999999999</v>
      </c>
      <c r="M361" s="10"/>
      <c r="N361" s="10">
        <f t="shared" ca="1" si="58"/>
        <v>69</v>
      </c>
      <c r="O361" s="10">
        <f t="shared" ca="1" si="59"/>
        <v>8697.5759999999991</v>
      </c>
      <c r="P361" s="1" t="s">
        <v>2126</v>
      </c>
    </row>
    <row r="362" spans="1:16" ht="13.15" customHeight="1" x14ac:dyDescent="0.25">
      <c r="A362" s="1" t="s">
        <v>366</v>
      </c>
      <c r="B362" s="1" t="s">
        <v>1421</v>
      </c>
      <c r="C362" s="18">
        <v>16</v>
      </c>
      <c r="D362" s="10">
        <f t="shared" ca="1" si="50"/>
        <v>10682</v>
      </c>
      <c r="E362" s="10">
        <f t="shared" ca="1" si="51"/>
        <v>2228</v>
      </c>
      <c r="F362" s="10">
        <f t="shared" ca="1" si="52"/>
        <v>824.36</v>
      </c>
      <c r="G362" s="14">
        <f t="shared" ca="1" si="53"/>
        <v>-0.37</v>
      </c>
      <c r="H362" s="10"/>
      <c r="I362" s="10">
        <f t="shared" ca="1" si="54"/>
        <v>13189.76</v>
      </c>
      <c r="J362" s="10">
        <f t="shared" ca="1" si="55"/>
        <v>3052.36</v>
      </c>
      <c r="K362" s="10">
        <f t="shared" ca="1" si="56"/>
        <v>48837.760000000002</v>
      </c>
      <c r="L362" s="10">
        <f t="shared" ca="1" si="57"/>
        <v>41.218000000000004</v>
      </c>
      <c r="M362" s="10"/>
      <c r="N362" s="10">
        <f t="shared" ca="1" si="58"/>
        <v>65</v>
      </c>
      <c r="O362" s="10">
        <f t="shared" ca="1" si="59"/>
        <v>2946.1420000000003</v>
      </c>
      <c r="P362" s="1" t="s">
        <v>2126</v>
      </c>
    </row>
    <row r="363" spans="1:16" ht="13.15" customHeight="1" x14ac:dyDescent="0.25">
      <c r="A363" s="1" t="s">
        <v>367</v>
      </c>
      <c r="B363" s="1" t="s">
        <v>1422</v>
      </c>
      <c r="C363" s="18">
        <v>75</v>
      </c>
      <c r="D363" s="10">
        <f t="shared" ca="1" si="50"/>
        <v>3529</v>
      </c>
      <c r="E363" s="10">
        <f t="shared" ca="1" si="51"/>
        <v>9055</v>
      </c>
      <c r="F363" s="10">
        <f t="shared" ca="1" si="52"/>
        <v>2716.5</v>
      </c>
      <c r="G363" s="14">
        <f t="shared" ca="1" si="53"/>
        <v>-0.3</v>
      </c>
      <c r="H363" s="10"/>
      <c r="I363" s="10">
        <f t="shared" ca="1" si="54"/>
        <v>203737.5</v>
      </c>
      <c r="J363" s="10">
        <f t="shared" ca="1" si="55"/>
        <v>11771.5</v>
      </c>
      <c r="K363" s="10">
        <f t="shared" ca="1" si="56"/>
        <v>882862.5</v>
      </c>
      <c r="L363" s="10">
        <f t="shared" ca="1" si="57"/>
        <v>135.82500000000002</v>
      </c>
      <c r="M363" s="10"/>
      <c r="N363" s="10">
        <f t="shared" ca="1" si="58"/>
        <v>78</v>
      </c>
      <c r="O363" s="10">
        <f t="shared" ca="1" si="59"/>
        <v>11557.674999999999</v>
      </c>
      <c r="P363" s="1" t="s">
        <v>2126</v>
      </c>
    </row>
    <row r="364" spans="1:16" ht="13.15" customHeight="1" x14ac:dyDescent="0.25">
      <c r="A364" s="1" t="s">
        <v>368</v>
      </c>
      <c r="B364" s="1" t="s">
        <v>1423</v>
      </c>
      <c r="C364" s="18">
        <v>62</v>
      </c>
      <c r="D364" s="10">
        <f t="shared" ca="1" si="50"/>
        <v>5986</v>
      </c>
      <c r="E364" s="10">
        <f t="shared" ca="1" si="51"/>
        <v>10685</v>
      </c>
      <c r="F364" s="10">
        <f t="shared" ca="1" si="52"/>
        <v>1709.6000000000001</v>
      </c>
      <c r="G364" s="14">
        <f t="shared" ca="1" si="53"/>
        <v>-0.16</v>
      </c>
      <c r="H364" s="10"/>
      <c r="I364" s="10">
        <f t="shared" ca="1" si="54"/>
        <v>105995.20000000001</v>
      </c>
      <c r="J364" s="10">
        <f t="shared" ca="1" si="55"/>
        <v>12394.6</v>
      </c>
      <c r="K364" s="10">
        <f t="shared" ca="1" si="56"/>
        <v>768465.20000000007</v>
      </c>
      <c r="L364" s="10">
        <f t="shared" ca="1" si="57"/>
        <v>85.480000000000018</v>
      </c>
      <c r="M364" s="10"/>
      <c r="N364" s="10">
        <f t="shared" ca="1" si="58"/>
        <v>61</v>
      </c>
      <c r="O364" s="10">
        <f t="shared" ca="1" si="59"/>
        <v>12248.12</v>
      </c>
      <c r="P364" s="1" t="s">
        <v>2126</v>
      </c>
    </row>
    <row r="365" spans="1:16" ht="13.15" customHeight="1" x14ac:dyDescent="0.25">
      <c r="A365" s="1" t="s">
        <v>369</v>
      </c>
      <c r="B365" s="1" t="s">
        <v>1424</v>
      </c>
      <c r="C365" s="18">
        <v>42</v>
      </c>
      <c r="D365" s="10">
        <f t="shared" ca="1" si="50"/>
        <v>3236</v>
      </c>
      <c r="E365" s="10">
        <f t="shared" ca="1" si="51"/>
        <v>2962</v>
      </c>
      <c r="F365" s="10">
        <f t="shared" ca="1" si="52"/>
        <v>88.86</v>
      </c>
      <c r="G365" s="14">
        <f t="shared" ca="1" si="53"/>
        <v>-0.03</v>
      </c>
      <c r="H365" s="10"/>
      <c r="I365" s="10">
        <f t="shared" ca="1" si="54"/>
        <v>3732.12</v>
      </c>
      <c r="J365" s="10">
        <f t="shared" ca="1" si="55"/>
        <v>3050.86</v>
      </c>
      <c r="K365" s="10">
        <f t="shared" ca="1" si="56"/>
        <v>128136.12000000001</v>
      </c>
      <c r="L365" s="10">
        <f t="shared" ca="1" si="57"/>
        <v>4.4430000000000005</v>
      </c>
      <c r="M365" s="10"/>
      <c r="N365" s="10">
        <f t="shared" ca="1" si="58"/>
        <v>95</v>
      </c>
      <c r="O365" s="10">
        <f t="shared" ca="1" si="59"/>
        <v>2951.4169999999999</v>
      </c>
      <c r="P365" s="1" t="s">
        <v>2126</v>
      </c>
    </row>
    <row r="366" spans="1:16" ht="13.15" customHeight="1" x14ac:dyDescent="0.25">
      <c r="A366" s="1" t="s">
        <v>370</v>
      </c>
      <c r="B366" s="1" t="s">
        <v>1425</v>
      </c>
      <c r="C366" s="18">
        <v>37</v>
      </c>
      <c r="D366" s="10">
        <f t="shared" ca="1" si="50"/>
        <v>5976</v>
      </c>
      <c r="E366" s="10">
        <f t="shared" ca="1" si="51"/>
        <v>8856</v>
      </c>
      <c r="F366" s="10">
        <f t="shared" ca="1" si="52"/>
        <v>4428</v>
      </c>
      <c r="G366" s="14">
        <f t="shared" ca="1" si="53"/>
        <v>-0.5</v>
      </c>
      <c r="H366" s="10"/>
      <c r="I366" s="10">
        <f t="shared" ca="1" si="54"/>
        <v>163836</v>
      </c>
      <c r="J366" s="10">
        <f t="shared" ca="1" si="55"/>
        <v>13284</v>
      </c>
      <c r="K366" s="10">
        <f t="shared" ca="1" si="56"/>
        <v>491508</v>
      </c>
      <c r="L366" s="10">
        <f t="shared" ca="1" si="57"/>
        <v>221.4</v>
      </c>
      <c r="M366" s="10"/>
      <c r="N366" s="10">
        <f t="shared" ca="1" si="58"/>
        <v>66</v>
      </c>
      <c r="O366" s="10">
        <f t="shared" ca="1" si="59"/>
        <v>12996.6</v>
      </c>
      <c r="P366" s="1" t="s">
        <v>2126</v>
      </c>
    </row>
    <row r="367" spans="1:16" ht="13.15" customHeight="1" x14ac:dyDescent="0.25">
      <c r="A367" s="1" t="s">
        <v>371</v>
      </c>
      <c r="B367" s="1" t="s">
        <v>1426</v>
      </c>
      <c r="C367" s="18">
        <v>70</v>
      </c>
      <c r="D367" s="10">
        <f t="shared" ca="1" si="50"/>
        <v>975</v>
      </c>
      <c r="E367" s="10">
        <f t="shared" ca="1" si="51"/>
        <v>3425</v>
      </c>
      <c r="F367" s="10">
        <f t="shared" ca="1" si="52"/>
        <v>308.25</v>
      </c>
      <c r="G367" s="14">
        <f t="shared" ca="1" si="53"/>
        <v>-0.09</v>
      </c>
      <c r="H367" s="10"/>
      <c r="I367" s="10">
        <f t="shared" ca="1" si="54"/>
        <v>21577.5</v>
      </c>
      <c r="J367" s="10">
        <f t="shared" ca="1" si="55"/>
        <v>3733.25</v>
      </c>
      <c r="K367" s="10">
        <f t="shared" ca="1" si="56"/>
        <v>261327.5</v>
      </c>
      <c r="L367" s="10">
        <f t="shared" ca="1" si="57"/>
        <v>15.412500000000001</v>
      </c>
      <c r="M367" s="10"/>
      <c r="N367" s="10">
        <f t="shared" ca="1" si="58"/>
        <v>99</v>
      </c>
      <c r="O367" s="10">
        <f t="shared" ca="1" si="59"/>
        <v>3618.8375000000001</v>
      </c>
      <c r="P367" s="1" t="s">
        <v>2126</v>
      </c>
    </row>
    <row r="368" spans="1:16" ht="13.15" customHeight="1" x14ac:dyDescent="0.25">
      <c r="A368" s="1" t="s">
        <v>372</v>
      </c>
      <c r="B368" s="1" t="s">
        <v>1427</v>
      </c>
      <c r="C368" s="18">
        <v>14</v>
      </c>
      <c r="D368" s="10">
        <f t="shared" ca="1" si="50"/>
        <v>4938</v>
      </c>
      <c r="E368" s="10">
        <f t="shared" ca="1" si="51"/>
        <v>3816</v>
      </c>
      <c r="F368" s="10">
        <f t="shared" ca="1" si="52"/>
        <v>1488.24</v>
      </c>
      <c r="G368" s="14">
        <f t="shared" ca="1" si="53"/>
        <v>-0.39</v>
      </c>
      <c r="H368" s="10"/>
      <c r="I368" s="10">
        <f t="shared" ca="1" si="54"/>
        <v>20835.36</v>
      </c>
      <c r="J368" s="10">
        <f t="shared" ca="1" si="55"/>
        <v>5304.24</v>
      </c>
      <c r="K368" s="10">
        <f t="shared" ca="1" si="56"/>
        <v>74259.360000000001</v>
      </c>
      <c r="L368" s="10">
        <f t="shared" ca="1" si="57"/>
        <v>74.412000000000006</v>
      </c>
      <c r="M368" s="10"/>
      <c r="N368" s="10">
        <f t="shared" ca="1" si="58"/>
        <v>28</v>
      </c>
      <c r="O368" s="10">
        <f t="shared" ca="1" si="59"/>
        <v>5201.8279999999995</v>
      </c>
      <c r="P368" s="1" t="s">
        <v>2126</v>
      </c>
    </row>
    <row r="369" spans="1:16" ht="13.15" customHeight="1" x14ac:dyDescent="0.25">
      <c r="A369" s="1" t="s">
        <v>373</v>
      </c>
      <c r="B369" s="1" t="s">
        <v>1428</v>
      </c>
      <c r="C369" s="18">
        <v>53</v>
      </c>
      <c r="D369" s="10">
        <f t="shared" ca="1" si="50"/>
        <v>16524</v>
      </c>
      <c r="E369" s="10">
        <f t="shared" ca="1" si="51"/>
        <v>13021</v>
      </c>
      <c r="F369" s="10">
        <f t="shared" ca="1" si="52"/>
        <v>4557.3499999999995</v>
      </c>
      <c r="G369" s="14">
        <f t="shared" ca="1" si="53"/>
        <v>-0.35</v>
      </c>
      <c r="H369" s="10"/>
      <c r="I369" s="10">
        <f t="shared" ca="1" si="54"/>
        <v>241539.54999999996</v>
      </c>
      <c r="J369" s="10">
        <f t="shared" ca="1" si="55"/>
        <v>17578.349999999999</v>
      </c>
      <c r="K369" s="10">
        <f t="shared" ca="1" si="56"/>
        <v>931652.54999999993</v>
      </c>
      <c r="L369" s="10">
        <f t="shared" ca="1" si="57"/>
        <v>227.86749999999998</v>
      </c>
      <c r="M369" s="10"/>
      <c r="N369" s="10">
        <f t="shared" ca="1" si="58"/>
        <v>81</v>
      </c>
      <c r="O369" s="10">
        <f t="shared" ca="1" si="59"/>
        <v>17269.482499999998</v>
      </c>
      <c r="P369" s="1" t="s">
        <v>2126</v>
      </c>
    </row>
    <row r="370" spans="1:16" ht="13.15" customHeight="1" x14ac:dyDescent="0.25">
      <c r="A370" s="1" t="s">
        <v>374</v>
      </c>
      <c r="B370" s="1" t="s">
        <v>1429</v>
      </c>
      <c r="C370" s="18">
        <v>85</v>
      </c>
      <c r="D370" s="10">
        <f t="shared" ca="1" si="50"/>
        <v>10548</v>
      </c>
      <c r="E370" s="10">
        <f t="shared" ca="1" si="51"/>
        <v>3055</v>
      </c>
      <c r="F370" s="10">
        <f t="shared" ca="1" si="52"/>
        <v>1069.25</v>
      </c>
      <c r="G370" s="14">
        <f t="shared" ca="1" si="53"/>
        <v>-0.35</v>
      </c>
      <c r="H370" s="10"/>
      <c r="I370" s="10">
        <f t="shared" ca="1" si="54"/>
        <v>90886.25</v>
      </c>
      <c r="J370" s="10">
        <f t="shared" ca="1" si="55"/>
        <v>4124.25</v>
      </c>
      <c r="K370" s="10">
        <f t="shared" ca="1" si="56"/>
        <v>350561.25</v>
      </c>
      <c r="L370" s="10">
        <f t="shared" ca="1" si="57"/>
        <v>53.462500000000006</v>
      </c>
      <c r="M370" s="10"/>
      <c r="N370" s="10">
        <f t="shared" ca="1" si="58"/>
        <v>37</v>
      </c>
      <c r="O370" s="10">
        <f t="shared" ca="1" si="59"/>
        <v>4033.7874999999999</v>
      </c>
      <c r="P370" s="1" t="s">
        <v>2126</v>
      </c>
    </row>
    <row r="371" spans="1:16" ht="13.15" customHeight="1" x14ac:dyDescent="0.25">
      <c r="A371" s="1" t="s">
        <v>375</v>
      </c>
      <c r="B371" s="1" t="s">
        <v>1430</v>
      </c>
      <c r="C371" s="18">
        <v>75</v>
      </c>
      <c r="D371" s="10">
        <f t="shared" ca="1" si="50"/>
        <v>1415</v>
      </c>
      <c r="E371" s="10">
        <f t="shared" ca="1" si="51"/>
        <v>13534</v>
      </c>
      <c r="F371" s="10">
        <f t="shared" ca="1" si="52"/>
        <v>0</v>
      </c>
      <c r="G371" s="14">
        <f t="shared" ca="1" si="53"/>
        <v>0</v>
      </c>
      <c r="H371" s="10"/>
      <c r="I371" s="10">
        <f t="shared" ca="1" si="54"/>
        <v>0</v>
      </c>
      <c r="J371" s="10">
        <f t="shared" ca="1" si="55"/>
        <v>13534</v>
      </c>
      <c r="K371" s="10">
        <f t="shared" ca="1" si="56"/>
        <v>1015050</v>
      </c>
      <c r="L371" s="10">
        <f t="shared" ca="1" si="57"/>
        <v>0</v>
      </c>
      <c r="M371" s="10"/>
      <c r="N371" s="10">
        <f t="shared" ca="1" si="58"/>
        <v>61</v>
      </c>
      <c r="O371" s="10">
        <f t="shared" ca="1" si="59"/>
        <v>13473</v>
      </c>
      <c r="P371" s="1" t="s">
        <v>2126</v>
      </c>
    </row>
    <row r="372" spans="1:16" ht="13.15" customHeight="1" x14ac:dyDescent="0.25">
      <c r="A372" s="1" t="s">
        <v>376</v>
      </c>
      <c r="B372" s="1" t="s">
        <v>1431</v>
      </c>
      <c r="C372" s="18">
        <v>46</v>
      </c>
      <c r="D372" s="10">
        <f t="shared" ca="1" si="50"/>
        <v>4068</v>
      </c>
      <c r="E372" s="10">
        <f t="shared" ca="1" si="51"/>
        <v>4488</v>
      </c>
      <c r="F372" s="10">
        <f t="shared" ca="1" si="52"/>
        <v>1032.24</v>
      </c>
      <c r="G372" s="14">
        <f t="shared" ca="1" si="53"/>
        <v>-0.23</v>
      </c>
      <c r="H372" s="10"/>
      <c r="I372" s="10">
        <f t="shared" ca="1" si="54"/>
        <v>47483.040000000001</v>
      </c>
      <c r="J372" s="10">
        <f t="shared" ca="1" si="55"/>
        <v>5520.24</v>
      </c>
      <c r="K372" s="10">
        <f t="shared" ca="1" si="56"/>
        <v>253931.03999999998</v>
      </c>
      <c r="L372" s="10">
        <f t="shared" ca="1" si="57"/>
        <v>51.612000000000002</v>
      </c>
      <c r="M372" s="10"/>
      <c r="N372" s="10">
        <f t="shared" ca="1" si="58"/>
        <v>51</v>
      </c>
      <c r="O372" s="10">
        <f t="shared" ca="1" si="59"/>
        <v>5417.6279999999997</v>
      </c>
      <c r="P372" s="1" t="s">
        <v>2126</v>
      </c>
    </row>
    <row r="373" spans="1:16" ht="13.15" customHeight="1" x14ac:dyDescent="0.25">
      <c r="A373" s="1" t="s">
        <v>377</v>
      </c>
      <c r="B373" s="1" t="s">
        <v>1432</v>
      </c>
      <c r="C373" s="18">
        <v>13</v>
      </c>
      <c r="D373" s="10">
        <f t="shared" ca="1" si="50"/>
        <v>9733</v>
      </c>
      <c r="E373" s="10">
        <f t="shared" ca="1" si="51"/>
        <v>10406</v>
      </c>
      <c r="F373" s="10">
        <f t="shared" ca="1" si="52"/>
        <v>2809.6200000000003</v>
      </c>
      <c r="G373" s="14">
        <f t="shared" ca="1" si="53"/>
        <v>-0.27</v>
      </c>
      <c r="H373" s="10"/>
      <c r="I373" s="10">
        <f t="shared" ca="1" si="54"/>
        <v>36525.060000000005</v>
      </c>
      <c r="J373" s="10">
        <f t="shared" ca="1" si="55"/>
        <v>13215.62</v>
      </c>
      <c r="K373" s="10">
        <f t="shared" ca="1" si="56"/>
        <v>171803.06</v>
      </c>
      <c r="L373" s="10">
        <f t="shared" ca="1" si="57"/>
        <v>140.48100000000002</v>
      </c>
      <c r="M373" s="10"/>
      <c r="N373" s="10">
        <f t="shared" ca="1" si="58"/>
        <v>72</v>
      </c>
      <c r="O373" s="10">
        <f t="shared" ca="1" si="59"/>
        <v>13003.139000000001</v>
      </c>
      <c r="P373" s="1" t="s">
        <v>2126</v>
      </c>
    </row>
    <row r="374" spans="1:16" ht="13.15" customHeight="1" x14ac:dyDescent="0.25">
      <c r="A374" s="1" t="s">
        <v>378</v>
      </c>
      <c r="B374" s="1" t="s">
        <v>1433</v>
      </c>
      <c r="C374" s="18">
        <v>100</v>
      </c>
      <c r="D374" s="10">
        <f t="shared" ca="1" si="50"/>
        <v>2590</v>
      </c>
      <c r="E374" s="10">
        <f t="shared" ca="1" si="51"/>
        <v>9379</v>
      </c>
      <c r="F374" s="10">
        <f t="shared" ca="1" si="52"/>
        <v>1031.69</v>
      </c>
      <c r="G374" s="14">
        <f t="shared" ca="1" si="53"/>
        <v>-0.11</v>
      </c>
      <c r="H374" s="10"/>
      <c r="I374" s="10">
        <f t="shared" ca="1" si="54"/>
        <v>103169</v>
      </c>
      <c r="J374" s="10">
        <f t="shared" ca="1" si="55"/>
        <v>10410.69</v>
      </c>
      <c r="K374" s="10">
        <f t="shared" ca="1" si="56"/>
        <v>1041069</v>
      </c>
      <c r="L374" s="10">
        <f t="shared" ca="1" si="57"/>
        <v>51.584500000000006</v>
      </c>
      <c r="M374" s="10"/>
      <c r="N374" s="10">
        <f t="shared" ca="1" si="58"/>
        <v>52</v>
      </c>
      <c r="O374" s="10">
        <f t="shared" ca="1" si="59"/>
        <v>10307.1055</v>
      </c>
      <c r="P374" s="1" t="s">
        <v>2126</v>
      </c>
    </row>
    <row r="375" spans="1:16" ht="13.15" customHeight="1" x14ac:dyDescent="0.25">
      <c r="A375" s="1" t="s">
        <v>379</v>
      </c>
      <c r="B375" s="1" t="s">
        <v>1434</v>
      </c>
      <c r="C375" s="18">
        <v>74</v>
      </c>
      <c r="D375" s="10">
        <f t="shared" ca="1" si="50"/>
        <v>10656</v>
      </c>
      <c r="E375" s="10">
        <f t="shared" ca="1" si="51"/>
        <v>9544</v>
      </c>
      <c r="F375" s="10">
        <f t="shared" ca="1" si="52"/>
        <v>1717.9199999999998</v>
      </c>
      <c r="G375" s="14">
        <f t="shared" ca="1" si="53"/>
        <v>-0.18</v>
      </c>
      <c r="H375" s="10"/>
      <c r="I375" s="10">
        <f t="shared" ca="1" si="54"/>
        <v>127126.07999999999</v>
      </c>
      <c r="J375" s="10">
        <f t="shared" ca="1" si="55"/>
        <v>11261.92</v>
      </c>
      <c r="K375" s="10">
        <f t="shared" ca="1" si="56"/>
        <v>833382.08</v>
      </c>
      <c r="L375" s="10">
        <f t="shared" ca="1" si="57"/>
        <v>85.896000000000001</v>
      </c>
      <c r="M375" s="10">
        <v>50</v>
      </c>
      <c r="N375" s="10">
        <f t="shared" ca="1" si="58"/>
        <v>89</v>
      </c>
      <c r="O375" s="10">
        <f t="shared" ca="1" si="59"/>
        <v>11037.023999999999</v>
      </c>
      <c r="P375" s="1" t="s">
        <v>2126</v>
      </c>
    </row>
    <row r="376" spans="1:16" ht="13.15" customHeight="1" x14ac:dyDescent="0.25">
      <c r="A376" s="1" t="s">
        <v>380</v>
      </c>
      <c r="B376" s="1" t="s">
        <v>1435</v>
      </c>
      <c r="C376" s="18">
        <v>13</v>
      </c>
      <c r="D376" s="10">
        <f t="shared" ca="1" si="50"/>
        <v>10752</v>
      </c>
      <c r="E376" s="10">
        <f t="shared" ca="1" si="51"/>
        <v>12133</v>
      </c>
      <c r="F376" s="10">
        <f t="shared" ca="1" si="52"/>
        <v>727.98</v>
      </c>
      <c r="G376" s="14">
        <f t="shared" ca="1" si="53"/>
        <v>-0.06</v>
      </c>
      <c r="H376" s="10"/>
      <c r="I376" s="10">
        <f t="shared" ca="1" si="54"/>
        <v>9463.74</v>
      </c>
      <c r="J376" s="10">
        <f t="shared" ca="1" si="55"/>
        <v>12860.98</v>
      </c>
      <c r="K376" s="10">
        <f t="shared" ca="1" si="56"/>
        <v>167192.74</v>
      </c>
      <c r="L376" s="10">
        <f t="shared" ca="1" si="57"/>
        <v>36.399000000000001</v>
      </c>
      <c r="M376" s="10">
        <v>50</v>
      </c>
      <c r="N376" s="10">
        <f t="shared" ca="1" si="58"/>
        <v>91</v>
      </c>
      <c r="O376" s="10">
        <f t="shared" ca="1" si="59"/>
        <v>12683.581</v>
      </c>
      <c r="P376" s="1" t="s">
        <v>2126</v>
      </c>
    </row>
    <row r="377" spans="1:16" ht="13.15" customHeight="1" x14ac:dyDescent="0.25">
      <c r="A377" s="1" t="s">
        <v>381</v>
      </c>
      <c r="B377" s="1" t="s">
        <v>1436</v>
      </c>
      <c r="C377" s="18">
        <v>57</v>
      </c>
      <c r="D377" s="10">
        <f t="shared" ca="1" si="50"/>
        <v>14446</v>
      </c>
      <c r="E377" s="10">
        <f t="shared" ca="1" si="51"/>
        <v>3866</v>
      </c>
      <c r="F377" s="10">
        <f t="shared" ca="1" si="52"/>
        <v>463.91999999999996</v>
      </c>
      <c r="G377" s="14">
        <f t="shared" ca="1" si="53"/>
        <v>-0.12</v>
      </c>
      <c r="H377" s="10"/>
      <c r="I377" s="10">
        <f t="shared" ca="1" si="54"/>
        <v>26443.439999999999</v>
      </c>
      <c r="J377" s="10">
        <f t="shared" ca="1" si="55"/>
        <v>4329.92</v>
      </c>
      <c r="K377" s="10">
        <f t="shared" ca="1" si="56"/>
        <v>246805.44</v>
      </c>
      <c r="L377" s="10">
        <f t="shared" ca="1" si="57"/>
        <v>23.195999999999998</v>
      </c>
      <c r="M377" s="10"/>
      <c r="N377" s="10">
        <f t="shared" ca="1" si="58"/>
        <v>92</v>
      </c>
      <c r="O377" s="10">
        <f t="shared" ca="1" si="59"/>
        <v>4214.7240000000002</v>
      </c>
      <c r="P377" s="1" t="s">
        <v>2126</v>
      </c>
    </row>
    <row r="378" spans="1:16" ht="13.15" customHeight="1" x14ac:dyDescent="0.25">
      <c r="A378" s="1" t="s">
        <v>382</v>
      </c>
      <c r="B378" s="1" t="s">
        <v>1437</v>
      </c>
      <c r="C378" s="18">
        <v>39</v>
      </c>
      <c r="D378" s="10">
        <f t="shared" ca="1" si="50"/>
        <v>823</v>
      </c>
      <c r="E378" s="10">
        <f t="shared" ca="1" si="51"/>
        <v>5144</v>
      </c>
      <c r="F378" s="10">
        <f t="shared" ca="1" si="52"/>
        <v>2572</v>
      </c>
      <c r="G378" s="14">
        <f t="shared" ca="1" si="53"/>
        <v>-0.5</v>
      </c>
      <c r="H378" s="10"/>
      <c r="I378" s="10">
        <f t="shared" ca="1" si="54"/>
        <v>100308</v>
      </c>
      <c r="J378" s="10">
        <f t="shared" ca="1" si="55"/>
        <v>7716</v>
      </c>
      <c r="K378" s="10">
        <f t="shared" ca="1" si="56"/>
        <v>300924</v>
      </c>
      <c r="L378" s="10">
        <f t="shared" ca="1" si="57"/>
        <v>128.6</v>
      </c>
      <c r="M378" s="10"/>
      <c r="N378" s="10">
        <f t="shared" ca="1" si="58"/>
        <v>77</v>
      </c>
      <c r="O378" s="10">
        <f t="shared" ca="1" si="59"/>
        <v>7510.4</v>
      </c>
      <c r="P378" s="1" t="s">
        <v>2126</v>
      </c>
    </row>
    <row r="379" spans="1:16" ht="13.15" customHeight="1" x14ac:dyDescent="0.25">
      <c r="A379" s="1" t="s">
        <v>383</v>
      </c>
      <c r="B379" s="1" t="s">
        <v>1438</v>
      </c>
      <c r="C379" s="18">
        <v>7</v>
      </c>
      <c r="D379" s="10">
        <f t="shared" ca="1" si="50"/>
        <v>5715</v>
      </c>
      <c r="E379" s="10">
        <f t="shared" ca="1" si="51"/>
        <v>9353</v>
      </c>
      <c r="F379" s="10">
        <f t="shared" ca="1" si="52"/>
        <v>3180.0200000000004</v>
      </c>
      <c r="G379" s="14">
        <f t="shared" ca="1" si="53"/>
        <v>-0.34</v>
      </c>
      <c r="H379" s="10"/>
      <c r="I379" s="10">
        <f t="shared" ca="1" si="54"/>
        <v>22260.140000000003</v>
      </c>
      <c r="J379" s="10">
        <f t="shared" ca="1" si="55"/>
        <v>12533.02</v>
      </c>
      <c r="K379" s="10">
        <f t="shared" ca="1" si="56"/>
        <v>87731.14</v>
      </c>
      <c r="L379" s="10">
        <f t="shared" ca="1" si="57"/>
        <v>159.00100000000003</v>
      </c>
      <c r="M379" s="10"/>
      <c r="N379" s="10">
        <f t="shared" ca="1" si="58"/>
        <v>93</v>
      </c>
      <c r="O379" s="10">
        <f t="shared" ca="1" si="59"/>
        <v>12281.019</v>
      </c>
      <c r="P379" s="1" t="s">
        <v>2126</v>
      </c>
    </row>
    <row r="380" spans="1:16" ht="13.15" customHeight="1" x14ac:dyDescent="0.25">
      <c r="A380" s="1" t="s">
        <v>384</v>
      </c>
      <c r="B380" s="1" t="s">
        <v>1439</v>
      </c>
      <c r="C380" s="18">
        <v>21</v>
      </c>
      <c r="D380" s="10">
        <f t="shared" ca="1" si="50"/>
        <v>9067</v>
      </c>
      <c r="E380" s="10">
        <f t="shared" ca="1" si="51"/>
        <v>11706</v>
      </c>
      <c r="F380" s="10">
        <f t="shared" ca="1" si="52"/>
        <v>3394.74</v>
      </c>
      <c r="G380" s="14">
        <f t="shared" ca="1" si="53"/>
        <v>-0.28999999999999998</v>
      </c>
      <c r="H380" s="10"/>
      <c r="I380" s="10">
        <f t="shared" ca="1" si="54"/>
        <v>71289.539999999994</v>
      </c>
      <c r="J380" s="10">
        <f t="shared" ca="1" si="55"/>
        <v>15100.74</v>
      </c>
      <c r="K380" s="10">
        <f t="shared" ca="1" si="56"/>
        <v>317115.53999999998</v>
      </c>
      <c r="L380" s="10">
        <f t="shared" ca="1" si="57"/>
        <v>169.73699999999999</v>
      </c>
      <c r="M380" s="10"/>
      <c r="N380" s="10">
        <f t="shared" ca="1" si="58"/>
        <v>99</v>
      </c>
      <c r="O380" s="10">
        <f t="shared" ca="1" si="59"/>
        <v>14832.003000000001</v>
      </c>
      <c r="P380" s="1" t="s">
        <v>2126</v>
      </c>
    </row>
    <row r="381" spans="1:16" ht="13.15" customHeight="1" x14ac:dyDescent="0.25">
      <c r="A381" s="1" t="s">
        <v>385</v>
      </c>
      <c r="B381" s="1" t="s">
        <v>1440</v>
      </c>
      <c r="C381" s="18">
        <v>77</v>
      </c>
      <c r="D381" s="10">
        <f t="shared" ca="1" si="50"/>
        <v>19019</v>
      </c>
      <c r="E381" s="10">
        <f t="shared" ca="1" si="51"/>
        <v>14380</v>
      </c>
      <c r="F381" s="10">
        <f t="shared" ca="1" si="52"/>
        <v>5320.6</v>
      </c>
      <c r="G381" s="14">
        <f t="shared" ca="1" si="53"/>
        <v>-0.37</v>
      </c>
      <c r="H381" s="10"/>
      <c r="I381" s="10">
        <f t="shared" ca="1" si="54"/>
        <v>409686.2</v>
      </c>
      <c r="J381" s="10">
        <f t="shared" ca="1" si="55"/>
        <v>19700.599999999999</v>
      </c>
      <c r="K381" s="10">
        <f t="shared" ca="1" si="56"/>
        <v>1516946.2</v>
      </c>
      <c r="L381" s="10">
        <f t="shared" ca="1" si="57"/>
        <v>266.03000000000003</v>
      </c>
      <c r="M381" s="10"/>
      <c r="N381" s="10">
        <f t="shared" ca="1" si="58"/>
        <v>47</v>
      </c>
      <c r="O381" s="10">
        <f t="shared" ca="1" si="59"/>
        <v>19387.57</v>
      </c>
      <c r="P381" s="1" t="s">
        <v>2126</v>
      </c>
    </row>
    <row r="382" spans="1:16" ht="13.15" customHeight="1" x14ac:dyDescent="0.25">
      <c r="A382" s="1" t="s">
        <v>386</v>
      </c>
      <c r="B382" s="1" t="s">
        <v>1441</v>
      </c>
      <c r="C382" s="18">
        <v>67</v>
      </c>
      <c r="D382" s="10">
        <f t="shared" ca="1" si="50"/>
        <v>5776</v>
      </c>
      <c r="E382" s="10">
        <f t="shared" ca="1" si="51"/>
        <v>807</v>
      </c>
      <c r="F382" s="10">
        <f t="shared" ca="1" si="52"/>
        <v>88.77</v>
      </c>
      <c r="G382" s="14">
        <f t="shared" ca="1" si="53"/>
        <v>-0.11</v>
      </c>
      <c r="H382" s="10"/>
      <c r="I382" s="10">
        <f t="shared" ca="1" si="54"/>
        <v>5947.59</v>
      </c>
      <c r="J382" s="10">
        <f t="shared" ca="1" si="55"/>
        <v>895.77</v>
      </c>
      <c r="K382" s="10">
        <f t="shared" ca="1" si="56"/>
        <v>60016.59</v>
      </c>
      <c r="L382" s="10">
        <f t="shared" ca="1" si="57"/>
        <v>4.4385000000000003</v>
      </c>
      <c r="M382" s="10"/>
      <c r="N382" s="10">
        <f t="shared" ca="1" si="58"/>
        <v>95</v>
      </c>
      <c r="O382" s="10">
        <f t="shared" ca="1" si="59"/>
        <v>796.33150000000001</v>
      </c>
      <c r="P382" s="1" t="s">
        <v>2126</v>
      </c>
    </row>
    <row r="383" spans="1:16" ht="12.6" customHeight="1" x14ac:dyDescent="0.25">
      <c r="A383" s="1" t="s">
        <v>387</v>
      </c>
      <c r="B383" s="1" t="s">
        <v>1442</v>
      </c>
      <c r="C383" s="18">
        <v>17</v>
      </c>
      <c r="D383" s="10">
        <f t="shared" ca="1" si="50"/>
        <v>11165</v>
      </c>
      <c r="E383" s="10">
        <f t="shared" ca="1" si="51"/>
        <v>12798</v>
      </c>
      <c r="F383" s="10">
        <f t="shared" ca="1" si="52"/>
        <v>3583.4400000000005</v>
      </c>
      <c r="G383" s="14">
        <f t="shared" ca="1" si="53"/>
        <v>-0.28000000000000003</v>
      </c>
      <c r="H383" s="10"/>
      <c r="I383" s="10">
        <f t="shared" ca="1" si="54"/>
        <v>60918.48000000001</v>
      </c>
      <c r="J383" s="10">
        <f t="shared" ca="1" si="55"/>
        <v>16381.44</v>
      </c>
      <c r="K383" s="10">
        <f t="shared" ca="1" si="56"/>
        <v>278484.47999999998</v>
      </c>
      <c r="L383" s="10">
        <f t="shared" ca="1" si="57"/>
        <v>179.17200000000003</v>
      </c>
      <c r="M383" s="10"/>
      <c r="N383" s="10">
        <f t="shared" ca="1" si="58"/>
        <v>56</v>
      </c>
      <c r="O383" s="10">
        <f t="shared" ca="1" si="59"/>
        <v>16146.268</v>
      </c>
      <c r="P383" s="1" t="s">
        <v>2126</v>
      </c>
    </row>
    <row r="384" spans="1:16" ht="13.15" customHeight="1" x14ac:dyDescent="0.25">
      <c r="A384" s="1" t="s">
        <v>388</v>
      </c>
      <c r="B384" s="1" t="s">
        <v>1443</v>
      </c>
      <c r="C384" s="18">
        <v>86</v>
      </c>
      <c r="D384" s="10">
        <f t="shared" ca="1" si="50"/>
        <v>3304</v>
      </c>
      <c r="E384" s="10">
        <f t="shared" ca="1" si="51"/>
        <v>14520</v>
      </c>
      <c r="F384" s="10">
        <f t="shared" ca="1" si="52"/>
        <v>1306.8</v>
      </c>
      <c r="G384" s="14">
        <f t="shared" ca="1" si="53"/>
        <v>-0.09</v>
      </c>
      <c r="H384" s="10"/>
      <c r="I384" s="10">
        <f t="shared" ca="1" si="54"/>
        <v>112384.8</v>
      </c>
      <c r="J384" s="10">
        <f t="shared" ca="1" si="55"/>
        <v>15826.8</v>
      </c>
      <c r="K384" s="10">
        <f t="shared" ca="1" si="56"/>
        <v>1361104.8</v>
      </c>
      <c r="L384" s="10">
        <f t="shared" ca="1" si="57"/>
        <v>65.34</v>
      </c>
      <c r="M384" s="10"/>
      <c r="N384" s="10">
        <f t="shared" ca="1" si="58"/>
        <v>13</v>
      </c>
      <c r="O384" s="10">
        <f t="shared" ca="1" si="59"/>
        <v>15748.46</v>
      </c>
      <c r="P384" s="1" t="s">
        <v>2126</v>
      </c>
    </row>
    <row r="385" spans="1:16" ht="13.15" customHeight="1" x14ac:dyDescent="0.25">
      <c r="A385" s="1" t="s">
        <v>389</v>
      </c>
      <c r="B385" s="1" t="s">
        <v>1444</v>
      </c>
      <c r="C385" s="18">
        <v>28</v>
      </c>
      <c r="D385" s="10">
        <f t="shared" ca="1" si="50"/>
        <v>13844</v>
      </c>
      <c r="E385" s="10">
        <f t="shared" ca="1" si="51"/>
        <v>7350</v>
      </c>
      <c r="F385" s="10">
        <f t="shared" ca="1" si="52"/>
        <v>3307.5</v>
      </c>
      <c r="G385" s="14">
        <f t="shared" ca="1" si="53"/>
        <v>-0.45</v>
      </c>
      <c r="H385" s="10"/>
      <c r="I385" s="10">
        <f t="shared" ca="1" si="54"/>
        <v>92610</v>
      </c>
      <c r="J385" s="10">
        <f t="shared" ca="1" si="55"/>
        <v>10657.5</v>
      </c>
      <c r="K385" s="10">
        <f t="shared" ca="1" si="56"/>
        <v>298410</v>
      </c>
      <c r="L385" s="10">
        <f t="shared" ca="1" si="57"/>
        <v>165.375</v>
      </c>
      <c r="M385" s="10"/>
      <c r="N385" s="10">
        <f t="shared" ca="1" si="58"/>
        <v>7</v>
      </c>
      <c r="O385" s="10">
        <f t="shared" ca="1" si="59"/>
        <v>10485.125</v>
      </c>
      <c r="P385" s="1" t="s">
        <v>2126</v>
      </c>
    </row>
    <row r="386" spans="1:16" ht="13.15" customHeight="1" x14ac:dyDescent="0.25">
      <c r="A386" s="1" t="s">
        <v>390</v>
      </c>
      <c r="B386" s="1" t="s">
        <v>1445</v>
      </c>
      <c r="C386" s="18">
        <v>89</v>
      </c>
      <c r="D386" s="10">
        <f t="shared" ca="1" si="50"/>
        <v>10429</v>
      </c>
      <c r="E386" s="10">
        <f t="shared" ca="1" si="51"/>
        <v>870</v>
      </c>
      <c r="F386" s="10">
        <f t="shared" ca="1" si="52"/>
        <v>252.29999999999998</v>
      </c>
      <c r="G386" s="14">
        <f t="shared" ca="1" si="53"/>
        <v>-0.28999999999999998</v>
      </c>
      <c r="H386" s="10"/>
      <c r="I386" s="10">
        <f t="shared" ca="1" si="54"/>
        <v>22454.699999999997</v>
      </c>
      <c r="J386" s="10">
        <f t="shared" ca="1" si="55"/>
        <v>1122.3</v>
      </c>
      <c r="K386" s="10">
        <f t="shared" ca="1" si="56"/>
        <v>99884.7</v>
      </c>
      <c r="L386" s="10">
        <f t="shared" ca="1" si="57"/>
        <v>12.615</v>
      </c>
      <c r="M386" s="10"/>
      <c r="N386" s="10">
        <f t="shared" ca="1" si="58"/>
        <v>56</v>
      </c>
      <c r="O386" s="10">
        <f t="shared" ca="1" si="59"/>
        <v>1053.6849999999999</v>
      </c>
      <c r="P386" s="1" t="s">
        <v>2126</v>
      </c>
    </row>
    <row r="387" spans="1:16" ht="13.15" customHeight="1" x14ac:dyDescent="0.25">
      <c r="A387" s="1" t="s">
        <v>391</v>
      </c>
      <c r="B387" s="1" t="s">
        <v>1446</v>
      </c>
      <c r="C387" s="18">
        <v>51</v>
      </c>
      <c r="D387" s="10">
        <f t="shared" ca="1" si="50"/>
        <v>11286</v>
      </c>
      <c r="E387" s="10">
        <f t="shared" ca="1" si="51"/>
        <v>5773</v>
      </c>
      <c r="F387" s="10">
        <f t="shared" ca="1" si="52"/>
        <v>2193.7400000000002</v>
      </c>
      <c r="G387" s="14">
        <f t="shared" ca="1" si="53"/>
        <v>-0.38</v>
      </c>
      <c r="H387" s="10"/>
      <c r="I387" s="10">
        <f t="shared" ca="1" si="54"/>
        <v>111880.74</v>
      </c>
      <c r="J387" s="10">
        <f t="shared" ca="1" si="55"/>
        <v>7966.74</v>
      </c>
      <c r="K387" s="10">
        <f t="shared" ca="1" si="56"/>
        <v>406303.74</v>
      </c>
      <c r="L387" s="10">
        <f t="shared" ca="1" si="57"/>
        <v>109.68700000000001</v>
      </c>
      <c r="M387" s="10"/>
      <c r="N387" s="10">
        <f t="shared" ca="1" si="58"/>
        <v>28</v>
      </c>
      <c r="O387" s="10">
        <f t="shared" ca="1" si="59"/>
        <v>7829.0529999999999</v>
      </c>
      <c r="P387" s="1" t="s">
        <v>2126</v>
      </c>
    </row>
    <row r="388" spans="1:16" ht="13.15" customHeight="1" x14ac:dyDescent="0.25">
      <c r="A388" s="1" t="s">
        <v>392</v>
      </c>
      <c r="B388" s="1" t="s">
        <v>1447</v>
      </c>
      <c r="C388" s="18">
        <v>92</v>
      </c>
      <c r="D388" s="10">
        <f t="shared" ref="D388:D451" ca="1" si="60">RANDBETWEEN(800, 20000)</f>
        <v>8855</v>
      </c>
      <c r="E388" s="10">
        <f t="shared" ref="E388:E451" ca="1" si="61">RANDBETWEEN(400, 15000)</f>
        <v>7719</v>
      </c>
      <c r="F388" s="10">
        <f t="shared" ref="F388:F451" ca="1" si="62">-E388*G388</f>
        <v>1003.47</v>
      </c>
      <c r="G388" s="14">
        <f t="shared" ref="G388:G451" ca="1" si="63">RANDBETWEEN(-50,0)/100</f>
        <v>-0.13</v>
      </c>
      <c r="H388" s="10"/>
      <c r="I388" s="10">
        <f t="shared" ref="I388:I451" ca="1" si="64">C388*F388</f>
        <v>92319.24</v>
      </c>
      <c r="J388" s="10">
        <f t="shared" ref="J388:J451" ca="1" si="65">E388+F388</f>
        <v>8722.4699999999993</v>
      </c>
      <c r="K388" s="10">
        <f t="shared" ref="K388:K451" ca="1" si="66">J388*C388</f>
        <v>802467.24</v>
      </c>
      <c r="L388" s="10">
        <f t="shared" ref="L388:L451" ca="1" si="67">F388*0.05</f>
        <v>50.173500000000004</v>
      </c>
      <c r="M388" s="10"/>
      <c r="N388" s="10">
        <f t="shared" ref="N388:N451" ca="1" si="68">RANDBETWEEN(0,100)</f>
        <v>50</v>
      </c>
      <c r="O388" s="10">
        <f t="shared" ref="O388:O451" ca="1" si="69">J388-L388-M388-N388</f>
        <v>8622.2964999999986</v>
      </c>
      <c r="P388" s="1" t="s">
        <v>2126</v>
      </c>
    </row>
    <row r="389" spans="1:16" ht="13.15" customHeight="1" x14ac:dyDescent="0.25">
      <c r="A389" s="1" t="s">
        <v>393</v>
      </c>
      <c r="B389" s="1" t="s">
        <v>1448</v>
      </c>
      <c r="C389" s="18">
        <v>86</v>
      </c>
      <c r="D389" s="10">
        <f t="shared" ca="1" si="60"/>
        <v>11677</v>
      </c>
      <c r="E389" s="10">
        <f t="shared" ca="1" si="61"/>
        <v>2745</v>
      </c>
      <c r="F389" s="10">
        <f t="shared" ca="1" si="62"/>
        <v>905.85</v>
      </c>
      <c r="G389" s="14">
        <f t="shared" ca="1" si="63"/>
        <v>-0.33</v>
      </c>
      <c r="H389" s="10"/>
      <c r="I389" s="10">
        <f t="shared" ca="1" si="64"/>
        <v>77903.100000000006</v>
      </c>
      <c r="J389" s="10">
        <f t="shared" ca="1" si="65"/>
        <v>3650.85</v>
      </c>
      <c r="K389" s="10">
        <f t="shared" ca="1" si="66"/>
        <v>313973.09999999998</v>
      </c>
      <c r="L389" s="10">
        <f t="shared" ca="1" si="67"/>
        <v>45.292500000000004</v>
      </c>
      <c r="M389" s="10"/>
      <c r="N389" s="10">
        <f t="shared" ca="1" si="68"/>
        <v>43</v>
      </c>
      <c r="O389" s="10">
        <f t="shared" ca="1" si="69"/>
        <v>3562.5574999999999</v>
      </c>
      <c r="P389" s="1" t="s">
        <v>2126</v>
      </c>
    </row>
    <row r="390" spans="1:16" ht="13.15" customHeight="1" x14ac:dyDescent="0.25">
      <c r="A390" s="1" t="s">
        <v>394</v>
      </c>
      <c r="B390" s="1" t="s">
        <v>1449</v>
      </c>
      <c r="C390" s="18">
        <v>53</v>
      </c>
      <c r="D390" s="10">
        <f t="shared" ca="1" si="60"/>
        <v>19717</v>
      </c>
      <c r="E390" s="10">
        <f t="shared" ca="1" si="61"/>
        <v>11920</v>
      </c>
      <c r="F390" s="10">
        <f t="shared" ca="1" si="62"/>
        <v>1668.8000000000002</v>
      </c>
      <c r="G390" s="14">
        <f t="shared" ca="1" si="63"/>
        <v>-0.14000000000000001</v>
      </c>
      <c r="H390" s="10"/>
      <c r="I390" s="10">
        <f t="shared" ca="1" si="64"/>
        <v>88446.400000000009</v>
      </c>
      <c r="J390" s="10">
        <f t="shared" ca="1" si="65"/>
        <v>13588.8</v>
      </c>
      <c r="K390" s="10">
        <f t="shared" ca="1" si="66"/>
        <v>720206.39999999991</v>
      </c>
      <c r="L390" s="10">
        <f t="shared" ca="1" si="67"/>
        <v>83.440000000000012</v>
      </c>
      <c r="M390" s="10"/>
      <c r="N390" s="10">
        <f t="shared" ca="1" si="68"/>
        <v>55</v>
      </c>
      <c r="O390" s="10">
        <f t="shared" ca="1" si="69"/>
        <v>13450.359999999999</v>
      </c>
      <c r="P390" s="1" t="s">
        <v>2126</v>
      </c>
    </row>
    <row r="391" spans="1:16" ht="13.15" customHeight="1" x14ac:dyDescent="0.25">
      <c r="A391" s="1" t="s">
        <v>395</v>
      </c>
      <c r="B391" s="1" t="s">
        <v>1450</v>
      </c>
      <c r="C391" s="18">
        <v>74</v>
      </c>
      <c r="D391" s="10">
        <f t="shared" ca="1" si="60"/>
        <v>11592</v>
      </c>
      <c r="E391" s="10">
        <f t="shared" ca="1" si="61"/>
        <v>969</v>
      </c>
      <c r="F391" s="10">
        <f t="shared" ca="1" si="62"/>
        <v>387.6</v>
      </c>
      <c r="G391" s="14">
        <f t="shared" ca="1" si="63"/>
        <v>-0.4</v>
      </c>
      <c r="H391" s="10"/>
      <c r="I391" s="10">
        <f t="shared" ca="1" si="64"/>
        <v>28682.400000000001</v>
      </c>
      <c r="J391" s="10">
        <f t="shared" ca="1" si="65"/>
        <v>1356.6</v>
      </c>
      <c r="K391" s="10">
        <f t="shared" ca="1" si="66"/>
        <v>100388.4</v>
      </c>
      <c r="L391" s="10">
        <f t="shared" ca="1" si="67"/>
        <v>19.380000000000003</v>
      </c>
      <c r="M391" s="10"/>
      <c r="N391" s="10">
        <f t="shared" ca="1" si="68"/>
        <v>38</v>
      </c>
      <c r="O391" s="10">
        <f t="shared" ca="1" si="69"/>
        <v>1299.2199999999998</v>
      </c>
      <c r="P391" s="1" t="s">
        <v>2126</v>
      </c>
    </row>
    <row r="392" spans="1:16" ht="13.15" customHeight="1" x14ac:dyDescent="0.25">
      <c r="A392" s="1" t="s">
        <v>396</v>
      </c>
      <c r="B392" s="1" t="s">
        <v>1451</v>
      </c>
      <c r="C392" s="18">
        <v>47</v>
      </c>
      <c r="D392" s="10">
        <f t="shared" ca="1" si="60"/>
        <v>18711</v>
      </c>
      <c r="E392" s="10">
        <f t="shared" ca="1" si="61"/>
        <v>4153</v>
      </c>
      <c r="F392" s="10">
        <f t="shared" ca="1" si="62"/>
        <v>1910.38</v>
      </c>
      <c r="G392" s="14">
        <f t="shared" ca="1" si="63"/>
        <v>-0.46</v>
      </c>
      <c r="H392" s="10"/>
      <c r="I392" s="10">
        <f t="shared" ca="1" si="64"/>
        <v>89787.86</v>
      </c>
      <c r="J392" s="10">
        <f t="shared" ca="1" si="65"/>
        <v>6063.38</v>
      </c>
      <c r="K392" s="10">
        <f t="shared" ca="1" si="66"/>
        <v>284978.86</v>
      </c>
      <c r="L392" s="10">
        <f t="shared" ca="1" si="67"/>
        <v>95.519000000000005</v>
      </c>
      <c r="M392" s="10"/>
      <c r="N392" s="10">
        <f t="shared" ca="1" si="68"/>
        <v>68</v>
      </c>
      <c r="O392" s="10">
        <f t="shared" ca="1" si="69"/>
        <v>5899.8609999999999</v>
      </c>
      <c r="P392" s="1" t="s">
        <v>2126</v>
      </c>
    </row>
    <row r="393" spans="1:16" ht="13.15" customHeight="1" x14ac:dyDescent="0.25">
      <c r="A393" s="1" t="s">
        <v>397</v>
      </c>
      <c r="B393" s="1" t="s">
        <v>1452</v>
      </c>
      <c r="C393" s="18">
        <v>73</v>
      </c>
      <c r="D393" s="10">
        <f t="shared" ca="1" si="60"/>
        <v>957</v>
      </c>
      <c r="E393" s="10">
        <f t="shared" ca="1" si="61"/>
        <v>9607</v>
      </c>
      <c r="F393" s="10">
        <f t="shared" ca="1" si="62"/>
        <v>4707.43</v>
      </c>
      <c r="G393" s="14">
        <f t="shared" ca="1" si="63"/>
        <v>-0.49</v>
      </c>
      <c r="H393" s="10"/>
      <c r="I393" s="10">
        <f t="shared" ca="1" si="64"/>
        <v>343642.39</v>
      </c>
      <c r="J393" s="10">
        <f t="shared" ca="1" si="65"/>
        <v>14314.43</v>
      </c>
      <c r="K393" s="10">
        <f t="shared" ca="1" si="66"/>
        <v>1044953.39</v>
      </c>
      <c r="L393" s="10">
        <f t="shared" ca="1" si="67"/>
        <v>235.37150000000003</v>
      </c>
      <c r="M393" s="10"/>
      <c r="N393" s="10">
        <f t="shared" ca="1" si="68"/>
        <v>22</v>
      </c>
      <c r="O393" s="10">
        <f t="shared" ca="1" si="69"/>
        <v>14057.058500000001</v>
      </c>
      <c r="P393" s="1" t="s">
        <v>2126</v>
      </c>
    </row>
    <row r="394" spans="1:16" ht="13.15" customHeight="1" x14ac:dyDescent="0.25">
      <c r="A394" s="1" t="s">
        <v>398</v>
      </c>
      <c r="B394" s="1" t="s">
        <v>1453</v>
      </c>
      <c r="C394" s="18">
        <v>19</v>
      </c>
      <c r="D394" s="10">
        <f t="shared" ca="1" si="60"/>
        <v>3804</v>
      </c>
      <c r="E394" s="10">
        <f t="shared" ca="1" si="61"/>
        <v>3796</v>
      </c>
      <c r="F394" s="10">
        <f t="shared" ca="1" si="62"/>
        <v>1442.48</v>
      </c>
      <c r="G394" s="14">
        <f t="shared" ca="1" si="63"/>
        <v>-0.38</v>
      </c>
      <c r="H394" s="10"/>
      <c r="I394" s="10">
        <f t="shared" ca="1" si="64"/>
        <v>27407.119999999999</v>
      </c>
      <c r="J394" s="10">
        <f t="shared" ca="1" si="65"/>
        <v>5238.4799999999996</v>
      </c>
      <c r="K394" s="10">
        <f t="shared" ca="1" si="66"/>
        <v>99531.12</v>
      </c>
      <c r="L394" s="10">
        <f t="shared" ca="1" si="67"/>
        <v>72.124000000000009</v>
      </c>
      <c r="M394" s="10"/>
      <c r="N394" s="10">
        <f t="shared" ca="1" si="68"/>
        <v>100</v>
      </c>
      <c r="O394" s="10">
        <f t="shared" ca="1" si="69"/>
        <v>5066.3559999999998</v>
      </c>
      <c r="P394" s="1" t="s">
        <v>2126</v>
      </c>
    </row>
    <row r="395" spans="1:16" ht="13.15" customHeight="1" x14ac:dyDescent="0.25">
      <c r="A395" s="1" t="s">
        <v>399</v>
      </c>
      <c r="B395" s="1" t="s">
        <v>1454</v>
      </c>
      <c r="C395" s="18">
        <v>32</v>
      </c>
      <c r="D395" s="10">
        <f t="shared" ca="1" si="60"/>
        <v>5550</v>
      </c>
      <c r="E395" s="10">
        <f t="shared" ca="1" si="61"/>
        <v>8654</v>
      </c>
      <c r="F395" s="10">
        <f t="shared" ca="1" si="62"/>
        <v>3201.98</v>
      </c>
      <c r="G395" s="14">
        <f t="shared" ca="1" si="63"/>
        <v>-0.37</v>
      </c>
      <c r="H395" s="10"/>
      <c r="I395" s="10">
        <f t="shared" ca="1" si="64"/>
        <v>102463.36</v>
      </c>
      <c r="J395" s="10">
        <f t="shared" ca="1" si="65"/>
        <v>11855.98</v>
      </c>
      <c r="K395" s="10">
        <f t="shared" ca="1" si="66"/>
        <v>379391.36</v>
      </c>
      <c r="L395" s="10">
        <f t="shared" ca="1" si="67"/>
        <v>160.09900000000002</v>
      </c>
      <c r="M395" s="10"/>
      <c r="N395" s="10">
        <f t="shared" ca="1" si="68"/>
        <v>46</v>
      </c>
      <c r="O395" s="10">
        <f t="shared" ca="1" si="69"/>
        <v>11649.880999999999</v>
      </c>
      <c r="P395" s="1" t="s">
        <v>2126</v>
      </c>
    </row>
    <row r="396" spans="1:16" ht="13.15" customHeight="1" x14ac:dyDescent="0.25">
      <c r="A396" s="1" t="s">
        <v>400</v>
      </c>
      <c r="B396" s="1" t="s">
        <v>1455</v>
      </c>
      <c r="C396" s="18">
        <v>90</v>
      </c>
      <c r="D396" s="10">
        <f t="shared" ca="1" si="60"/>
        <v>12810</v>
      </c>
      <c r="E396" s="10">
        <f t="shared" ca="1" si="61"/>
        <v>9133</v>
      </c>
      <c r="F396" s="10">
        <f t="shared" ca="1" si="62"/>
        <v>639.31000000000006</v>
      </c>
      <c r="G396" s="14">
        <f t="shared" ca="1" si="63"/>
        <v>-7.0000000000000007E-2</v>
      </c>
      <c r="H396" s="10"/>
      <c r="I396" s="10">
        <f t="shared" ca="1" si="64"/>
        <v>57537.900000000009</v>
      </c>
      <c r="J396" s="10">
        <f t="shared" ca="1" si="65"/>
        <v>9772.31</v>
      </c>
      <c r="K396" s="10">
        <f t="shared" ca="1" si="66"/>
        <v>879507.89999999991</v>
      </c>
      <c r="L396" s="10">
        <f t="shared" ca="1" si="67"/>
        <v>31.965500000000006</v>
      </c>
      <c r="M396" s="10"/>
      <c r="N396" s="10">
        <f t="shared" ca="1" si="68"/>
        <v>67</v>
      </c>
      <c r="O396" s="10">
        <f t="shared" ca="1" si="69"/>
        <v>9673.3444999999992</v>
      </c>
      <c r="P396" s="1" t="s">
        <v>2126</v>
      </c>
    </row>
    <row r="397" spans="1:16" ht="13.15" customHeight="1" x14ac:dyDescent="0.25">
      <c r="A397" s="1" t="s">
        <v>401</v>
      </c>
      <c r="B397" s="1" t="s">
        <v>1456</v>
      </c>
      <c r="C397" s="18">
        <v>69</v>
      </c>
      <c r="D397" s="10">
        <f t="shared" ca="1" si="60"/>
        <v>10377</v>
      </c>
      <c r="E397" s="10">
        <f t="shared" ca="1" si="61"/>
        <v>5916</v>
      </c>
      <c r="F397" s="10">
        <f t="shared" ca="1" si="62"/>
        <v>709.92</v>
      </c>
      <c r="G397" s="14">
        <f t="shared" ca="1" si="63"/>
        <v>-0.12</v>
      </c>
      <c r="H397" s="10"/>
      <c r="I397" s="10">
        <f t="shared" ca="1" si="64"/>
        <v>48984.479999999996</v>
      </c>
      <c r="J397" s="10">
        <f t="shared" ca="1" si="65"/>
        <v>6625.92</v>
      </c>
      <c r="K397" s="10">
        <f t="shared" ca="1" si="66"/>
        <v>457188.48</v>
      </c>
      <c r="L397" s="10">
        <f t="shared" ca="1" si="67"/>
        <v>35.496000000000002</v>
      </c>
      <c r="M397" s="10"/>
      <c r="N397" s="10">
        <f t="shared" ca="1" si="68"/>
        <v>72</v>
      </c>
      <c r="O397" s="10">
        <f t="shared" ca="1" si="69"/>
        <v>6518.424</v>
      </c>
      <c r="P397" s="1" t="s">
        <v>2126</v>
      </c>
    </row>
    <row r="398" spans="1:16" ht="13.15" customHeight="1" x14ac:dyDescent="0.25">
      <c r="A398" s="1" t="s">
        <v>402</v>
      </c>
      <c r="B398" s="1" t="s">
        <v>1457</v>
      </c>
      <c r="C398" s="18">
        <v>3</v>
      </c>
      <c r="D398" s="10">
        <f t="shared" ca="1" si="60"/>
        <v>12815</v>
      </c>
      <c r="E398" s="10">
        <f t="shared" ca="1" si="61"/>
        <v>1574</v>
      </c>
      <c r="F398" s="10">
        <f t="shared" ca="1" si="62"/>
        <v>739.78</v>
      </c>
      <c r="G398" s="14">
        <f t="shared" ca="1" si="63"/>
        <v>-0.47</v>
      </c>
      <c r="H398" s="10"/>
      <c r="I398" s="10">
        <f t="shared" ca="1" si="64"/>
        <v>2219.34</v>
      </c>
      <c r="J398" s="10">
        <f t="shared" ca="1" si="65"/>
        <v>2313.7799999999997</v>
      </c>
      <c r="K398" s="10">
        <f t="shared" ca="1" si="66"/>
        <v>6941.3399999999992</v>
      </c>
      <c r="L398" s="10">
        <f t="shared" ca="1" si="67"/>
        <v>36.988999999999997</v>
      </c>
      <c r="M398" s="10"/>
      <c r="N398" s="10">
        <f t="shared" ca="1" si="68"/>
        <v>69</v>
      </c>
      <c r="O398" s="10">
        <f t="shared" ca="1" si="69"/>
        <v>2207.7909999999997</v>
      </c>
      <c r="P398" s="1" t="s">
        <v>2126</v>
      </c>
    </row>
    <row r="399" spans="1:16" ht="13.15" customHeight="1" x14ac:dyDescent="0.25">
      <c r="A399" s="1" t="s">
        <v>403</v>
      </c>
      <c r="B399" s="1" t="s">
        <v>1458</v>
      </c>
      <c r="C399" s="18">
        <v>3</v>
      </c>
      <c r="D399" s="10">
        <f t="shared" ca="1" si="60"/>
        <v>15810</v>
      </c>
      <c r="E399" s="10">
        <f t="shared" ca="1" si="61"/>
        <v>4443</v>
      </c>
      <c r="F399" s="10">
        <f t="shared" ca="1" si="62"/>
        <v>1910.49</v>
      </c>
      <c r="G399" s="14">
        <f t="shared" ca="1" si="63"/>
        <v>-0.43</v>
      </c>
      <c r="H399" s="10"/>
      <c r="I399" s="10">
        <f t="shared" ca="1" si="64"/>
        <v>5731.47</v>
      </c>
      <c r="J399" s="10">
        <f t="shared" ca="1" si="65"/>
        <v>6353.49</v>
      </c>
      <c r="K399" s="10">
        <f t="shared" ca="1" si="66"/>
        <v>19060.47</v>
      </c>
      <c r="L399" s="10">
        <f t="shared" ca="1" si="67"/>
        <v>95.524500000000003</v>
      </c>
      <c r="M399" s="10"/>
      <c r="N399" s="10">
        <f t="shared" ca="1" si="68"/>
        <v>67</v>
      </c>
      <c r="O399" s="10">
        <f t="shared" ca="1" si="69"/>
        <v>6190.9654999999993</v>
      </c>
      <c r="P399" s="1" t="s">
        <v>2126</v>
      </c>
    </row>
    <row r="400" spans="1:16" ht="13.15" customHeight="1" x14ac:dyDescent="0.25">
      <c r="A400" s="1" t="s">
        <v>404</v>
      </c>
      <c r="B400" s="1" t="s">
        <v>1459</v>
      </c>
      <c r="C400" s="18">
        <v>28</v>
      </c>
      <c r="D400" s="10">
        <f t="shared" ca="1" si="60"/>
        <v>10564</v>
      </c>
      <c r="E400" s="10">
        <f t="shared" ca="1" si="61"/>
        <v>3235</v>
      </c>
      <c r="F400" s="10">
        <f t="shared" ca="1" si="62"/>
        <v>1488.1000000000001</v>
      </c>
      <c r="G400" s="14">
        <f t="shared" ca="1" si="63"/>
        <v>-0.46</v>
      </c>
      <c r="H400" s="10"/>
      <c r="I400" s="10">
        <f t="shared" ca="1" si="64"/>
        <v>41666.800000000003</v>
      </c>
      <c r="J400" s="10">
        <f t="shared" ca="1" si="65"/>
        <v>4723.1000000000004</v>
      </c>
      <c r="K400" s="10">
        <f t="shared" ca="1" si="66"/>
        <v>132246.80000000002</v>
      </c>
      <c r="L400" s="10">
        <f t="shared" ca="1" si="67"/>
        <v>74.405000000000015</v>
      </c>
      <c r="M400" s="10"/>
      <c r="N400" s="10">
        <f t="shared" ca="1" si="68"/>
        <v>62</v>
      </c>
      <c r="O400" s="10">
        <f t="shared" ca="1" si="69"/>
        <v>4586.6950000000006</v>
      </c>
      <c r="P400" s="1" t="s">
        <v>2126</v>
      </c>
    </row>
    <row r="401" spans="1:16" ht="13.15" customHeight="1" x14ac:dyDescent="0.25">
      <c r="A401" s="1" t="s">
        <v>405</v>
      </c>
      <c r="B401" s="1" t="s">
        <v>1460</v>
      </c>
      <c r="C401" s="18">
        <v>42</v>
      </c>
      <c r="D401" s="10">
        <f t="shared" ca="1" si="60"/>
        <v>7819</v>
      </c>
      <c r="E401" s="10">
        <f t="shared" ca="1" si="61"/>
        <v>7370</v>
      </c>
      <c r="F401" s="10">
        <f t="shared" ca="1" si="62"/>
        <v>1179.2</v>
      </c>
      <c r="G401" s="14">
        <f t="shared" ca="1" si="63"/>
        <v>-0.16</v>
      </c>
      <c r="H401" s="10"/>
      <c r="I401" s="10">
        <f t="shared" ca="1" si="64"/>
        <v>49526.400000000001</v>
      </c>
      <c r="J401" s="10">
        <f t="shared" ca="1" si="65"/>
        <v>8549.2000000000007</v>
      </c>
      <c r="K401" s="10">
        <f t="shared" ca="1" si="66"/>
        <v>359066.4</v>
      </c>
      <c r="L401" s="10">
        <f t="shared" ca="1" si="67"/>
        <v>58.960000000000008</v>
      </c>
      <c r="M401" s="10"/>
      <c r="N401" s="10">
        <f t="shared" ca="1" si="68"/>
        <v>29</v>
      </c>
      <c r="O401" s="10">
        <f t="shared" ca="1" si="69"/>
        <v>8461.2400000000016</v>
      </c>
      <c r="P401" s="1" t="s">
        <v>2126</v>
      </c>
    </row>
    <row r="402" spans="1:16" ht="13.15" customHeight="1" x14ac:dyDescent="0.25">
      <c r="A402" s="1" t="s">
        <v>406</v>
      </c>
      <c r="B402" s="1" t="s">
        <v>1461</v>
      </c>
      <c r="C402" s="18">
        <v>55</v>
      </c>
      <c r="D402" s="10">
        <f t="shared" ca="1" si="60"/>
        <v>3720</v>
      </c>
      <c r="E402" s="10">
        <f t="shared" ca="1" si="61"/>
        <v>1220</v>
      </c>
      <c r="F402" s="10">
        <f t="shared" ca="1" si="62"/>
        <v>24.400000000000002</v>
      </c>
      <c r="G402" s="14">
        <f t="shared" ca="1" si="63"/>
        <v>-0.02</v>
      </c>
      <c r="H402" s="10"/>
      <c r="I402" s="10">
        <f t="shared" ca="1" si="64"/>
        <v>1342.0000000000002</v>
      </c>
      <c r="J402" s="10">
        <f t="shared" ca="1" si="65"/>
        <v>1244.4000000000001</v>
      </c>
      <c r="K402" s="10">
        <f t="shared" ca="1" si="66"/>
        <v>68442</v>
      </c>
      <c r="L402" s="10">
        <f t="shared" ca="1" si="67"/>
        <v>1.2200000000000002</v>
      </c>
      <c r="M402" s="10"/>
      <c r="N402" s="10">
        <f t="shared" ca="1" si="68"/>
        <v>92</v>
      </c>
      <c r="O402" s="10">
        <f t="shared" ca="1" si="69"/>
        <v>1151.18</v>
      </c>
      <c r="P402" s="1" t="s">
        <v>2126</v>
      </c>
    </row>
    <row r="403" spans="1:16" ht="13.15" customHeight="1" x14ac:dyDescent="0.25">
      <c r="A403" s="1" t="s">
        <v>407</v>
      </c>
      <c r="B403" s="1" t="s">
        <v>1462</v>
      </c>
      <c r="C403" s="18">
        <v>18</v>
      </c>
      <c r="D403" s="10">
        <f t="shared" ca="1" si="60"/>
        <v>1394</v>
      </c>
      <c r="E403" s="10">
        <f t="shared" ca="1" si="61"/>
        <v>5397</v>
      </c>
      <c r="F403" s="10">
        <f t="shared" ca="1" si="62"/>
        <v>1727.04</v>
      </c>
      <c r="G403" s="14">
        <f t="shared" ca="1" si="63"/>
        <v>-0.32</v>
      </c>
      <c r="H403" s="10"/>
      <c r="I403" s="10">
        <f t="shared" ca="1" si="64"/>
        <v>31086.720000000001</v>
      </c>
      <c r="J403" s="10">
        <f t="shared" ca="1" si="65"/>
        <v>7124.04</v>
      </c>
      <c r="K403" s="10">
        <f t="shared" ca="1" si="66"/>
        <v>128232.72</v>
      </c>
      <c r="L403" s="10">
        <f t="shared" ca="1" si="67"/>
        <v>86.352000000000004</v>
      </c>
      <c r="M403" s="10"/>
      <c r="N403" s="10">
        <f t="shared" ca="1" si="68"/>
        <v>53</v>
      </c>
      <c r="O403" s="10">
        <f t="shared" ca="1" si="69"/>
        <v>6984.6880000000001</v>
      </c>
      <c r="P403" s="1" t="s">
        <v>2126</v>
      </c>
    </row>
    <row r="404" spans="1:16" ht="13.15" customHeight="1" x14ac:dyDescent="0.25">
      <c r="A404" s="1" t="s">
        <v>408</v>
      </c>
      <c r="B404" s="1" t="s">
        <v>1463</v>
      </c>
      <c r="C404" s="18">
        <v>35</v>
      </c>
      <c r="D404" s="10">
        <f t="shared" ca="1" si="60"/>
        <v>15375</v>
      </c>
      <c r="E404" s="10">
        <f t="shared" ca="1" si="61"/>
        <v>7710</v>
      </c>
      <c r="F404" s="10">
        <f t="shared" ca="1" si="62"/>
        <v>77.100000000000009</v>
      </c>
      <c r="G404" s="14">
        <f t="shared" ca="1" si="63"/>
        <v>-0.01</v>
      </c>
      <c r="H404" s="10"/>
      <c r="I404" s="10">
        <f t="shared" ca="1" si="64"/>
        <v>2698.5000000000005</v>
      </c>
      <c r="J404" s="10">
        <f t="shared" ca="1" si="65"/>
        <v>7787.1</v>
      </c>
      <c r="K404" s="10">
        <f t="shared" ca="1" si="66"/>
        <v>272548.5</v>
      </c>
      <c r="L404" s="10">
        <f t="shared" ca="1" si="67"/>
        <v>3.8550000000000004</v>
      </c>
      <c r="M404" s="10"/>
      <c r="N404" s="10">
        <f t="shared" ca="1" si="68"/>
        <v>25</v>
      </c>
      <c r="O404" s="10">
        <f t="shared" ca="1" si="69"/>
        <v>7758.2450000000008</v>
      </c>
      <c r="P404" s="1" t="s">
        <v>2126</v>
      </c>
    </row>
    <row r="405" spans="1:16" ht="13.15" customHeight="1" x14ac:dyDescent="0.25">
      <c r="A405" s="1" t="s">
        <v>409</v>
      </c>
      <c r="B405" s="1" t="s">
        <v>1464</v>
      </c>
      <c r="C405" s="18">
        <v>2</v>
      </c>
      <c r="D405" s="10">
        <f t="shared" ca="1" si="60"/>
        <v>13853</v>
      </c>
      <c r="E405" s="10">
        <f t="shared" ca="1" si="61"/>
        <v>14508</v>
      </c>
      <c r="F405" s="10">
        <f t="shared" ca="1" si="62"/>
        <v>1305.72</v>
      </c>
      <c r="G405" s="14">
        <f t="shared" ca="1" si="63"/>
        <v>-0.09</v>
      </c>
      <c r="H405" s="10"/>
      <c r="I405" s="10">
        <f t="shared" ca="1" si="64"/>
        <v>2611.44</v>
      </c>
      <c r="J405" s="10">
        <f t="shared" ca="1" si="65"/>
        <v>15813.72</v>
      </c>
      <c r="K405" s="10">
        <f t="shared" ca="1" si="66"/>
        <v>31627.439999999999</v>
      </c>
      <c r="L405" s="10">
        <f t="shared" ca="1" si="67"/>
        <v>65.286000000000001</v>
      </c>
      <c r="M405" s="10"/>
      <c r="N405" s="10">
        <f t="shared" ca="1" si="68"/>
        <v>72</v>
      </c>
      <c r="O405" s="10">
        <f t="shared" ca="1" si="69"/>
        <v>15676.433999999999</v>
      </c>
      <c r="P405" s="1" t="s">
        <v>2126</v>
      </c>
    </row>
    <row r="406" spans="1:16" ht="13.15" customHeight="1" x14ac:dyDescent="0.25">
      <c r="A406" s="1" t="s">
        <v>410</v>
      </c>
      <c r="B406" s="1" t="s">
        <v>1465</v>
      </c>
      <c r="C406" s="18">
        <v>2</v>
      </c>
      <c r="D406" s="10">
        <f t="shared" ca="1" si="60"/>
        <v>3736</v>
      </c>
      <c r="E406" s="10">
        <f t="shared" ca="1" si="61"/>
        <v>13238</v>
      </c>
      <c r="F406" s="10">
        <f t="shared" ca="1" si="62"/>
        <v>5295.2000000000007</v>
      </c>
      <c r="G406" s="14">
        <f t="shared" ca="1" si="63"/>
        <v>-0.4</v>
      </c>
      <c r="H406" s="10"/>
      <c r="I406" s="10">
        <f t="shared" ca="1" si="64"/>
        <v>10590.400000000001</v>
      </c>
      <c r="J406" s="10">
        <f t="shared" ca="1" si="65"/>
        <v>18533.2</v>
      </c>
      <c r="K406" s="10">
        <f t="shared" ca="1" si="66"/>
        <v>37066.400000000001</v>
      </c>
      <c r="L406" s="10">
        <f t="shared" ca="1" si="67"/>
        <v>264.76000000000005</v>
      </c>
      <c r="M406" s="10"/>
      <c r="N406" s="10">
        <f t="shared" ca="1" si="68"/>
        <v>80</v>
      </c>
      <c r="O406" s="10">
        <f t="shared" ca="1" si="69"/>
        <v>18188.440000000002</v>
      </c>
      <c r="P406" s="1" t="s">
        <v>2126</v>
      </c>
    </row>
    <row r="407" spans="1:16" ht="13.15" customHeight="1" x14ac:dyDescent="0.25">
      <c r="A407" s="1" t="s">
        <v>411</v>
      </c>
      <c r="B407" s="1" t="s">
        <v>1466</v>
      </c>
      <c r="C407" s="18">
        <v>29</v>
      </c>
      <c r="D407" s="10">
        <f t="shared" ca="1" si="60"/>
        <v>2888</v>
      </c>
      <c r="E407" s="10">
        <f t="shared" ca="1" si="61"/>
        <v>9705</v>
      </c>
      <c r="F407" s="10">
        <f t="shared" ca="1" si="62"/>
        <v>776.4</v>
      </c>
      <c r="G407" s="14">
        <f t="shared" ca="1" si="63"/>
        <v>-0.08</v>
      </c>
      <c r="H407" s="10"/>
      <c r="I407" s="10">
        <f t="shared" ca="1" si="64"/>
        <v>22515.599999999999</v>
      </c>
      <c r="J407" s="10">
        <f t="shared" ca="1" si="65"/>
        <v>10481.4</v>
      </c>
      <c r="K407" s="10">
        <f t="shared" ca="1" si="66"/>
        <v>303960.59999999998</v>
      </c>
      <c r="L407" s="10">
        <f t="shared" ca="1" si="67"/>
        <v>38.82</v>
      </c>
      <c r="M407" s="10"/>
      <c r="N407" s="10">
        <f t="shared" ca="1" si="68"/>
        <v>72</v>
      </c>
      <c r="O407" s="10">
        <f t="shared" ca="1" si="69"/>
        <v>10370.58</v>
      </c>
      <c r="P407" s="1" t="s">
        <v>2126</v>
      </c>
    </row>
    <row r="408" spans="1:16" ht="13.15" customHeight="1" x14ac:dyDescent="0.25">
      <c r="A408" s="1" t="s">
        <v>412</v>
      </c>
      <c r="B408" s="1" t="s">
        <v>1467</v>
      </c>
      <c r="C408" s="18">
        <v>84</v>
      </c>
      <c r="D408" s="10">
        <f t="shared" ca="1" si="60"/>
        <v>2605</v>
      </c>
      <c r="E408" s="10">
        <f t="shared" ca="1" si="61"/>
        <v>7040</v>
      </c>
      <c r="F408" s="10">
        <f t="shared" ca="1" si="62"/>
        <v>844.8</v>
      </c>
      <c r="G408" s="14">
        <f t="shared" ca="1" si="63"/>
        <v>-0.12</v>
      </c>
      <c r="H408" s="10"/>
      <c r="I408" s="10">
        <f t="shared" ca="1" si="64"/>
        <v>70963.199999999997</v>
      </c>
      <c r="J408" s="10">
        <f t="shared" ca="1" si="65"/>
        <v>7884.8</v>
      </c>
      <c r="K408" s="10">
        <f t="shared" ca="1" si="66"/>
        <v>662323.20000000007</v>
      </c>
      <c r="L408" s="10">
        <f t="shared" ca="1" si="67"/>
        <v>42.24</v>
      </c>
      <c r="M408" s="10"/>
      <c r="N408" s="10">
        <f t="shared" ca="1" si="68"/>
        <v>56</v>
      </c>
      <c r="O408" s="10">
        <f t="shared" ca="1" si="69"/>
        <v>7786.56</v>
      </c>
      <c r="P408" s="1" t="s">
        <v>2126</v>
      </c>
    </row>
    <row r="409" spans="1:16" ht="13.15" customHeight="1" x14ac:dyDescent="0.25">
      <c r="A409" s="1" t="s">
        <v>413</v>
      </c>
      <c r="B409" s="1" t="s">
        <v>1468</v>
      </c>
      <c r="C409" s="18">
        <v>80</v>
      </c>
      <c r="D409" s="10">
        <f t="shared" ca="1" si="60"/>
        <v>1534</v>
      </c>
      <c r="E409" s="10">
        <f t="shared" ca="1" si="61"/>
        <v>7565</v>
      </c>
      <c r="F409" s="10">
        <f t="shared" ca="1" si="62"/>
        <v>2042.5500000000002</v>
      </c>
      <c r="G409" s="14">
        <f t="shared" ca="1" si="63"/>
        <v>-0.27</v>
      </c>
      <c r="H409" s="10"/>
      <c r="I409" s="10">
        <f t="shared" ca="1" si="64"/>
        <v>163404</v>
      </c>
      <c r="J409" s="10">
        <f t="shared" ca="1" si="65"/>
        <v>9607.5499999999993</v>
      </c>
      <c r="K409" s="10">
        <f t="shared" ca="1" si="66"/>
        <v>768604</v>
      </c>
      <c r="L409" s="10">
        <f t="shared" ca="1" si="67"/>
        <v>102.12750000000001</v>
      </c>
      <c r="M409" s="10"/>
      <c r="N409" s="10">
        <f t="shared" ca="1" si="68"/>
        <v>94</v>
      </c>
      <c r="O409" s="10">
        <f t="shared" ca="1" si="69"/>
        <v>9411.4224999999988</v>
      </c>
      <c r="P409" s="1" t="s">
        <v>2126</v>
      </c>
    </row>
    <row r="410" spans="1:16" ht="13.15" customHeight="1" x14ac:dyDescent="0.25">
      <c r="A410" s="1" t="s">
        <v>414</v>
      </c>
      <c r="B410" s="1" t="s">
        <v>1469</v>
      </c>
      <c r="C410" s="18">
        <v>54</v>
      </c>
      <c r="D410" s="10">
        <f t="shared" ca="1" si="60"/>
        <v>9937</v>
      </c>
      <c r="E410" s="10">
        <f t="shared" ca="1" si="61"/>
        <v>3384</v>
      </c>
      <c r="F410" s="10">
        <f t="shared" ca="1" si="62"/>
        <v>1387.4399999999998</v>
      </c>
      <c r="G410" s="14">
        <f t="shared" ca="1" si="63"/>
        <v>-0.41</v>
      </c>
      <c r="H410" s="10"/>
      <c r="I410" s="10">
        <f t="shared" ca="1" si="64"/>
        <v>74921.759999999995</v>
      </c>
      <c r="J410" s="10">
        <f t="shared" ca="1" si="65"/>
        <v>4771.4399999999996</v>
      </c>
      <c r="K410" s="10">
        <f t="shared" ca="1" si="66"/>
        <v>257657.75999999998</v>
      </c>
      <c r="L410" s="10">
        <f t="shared" ca="1" si="67"/>
        <v>69.372</v>
      </c>
      <c r="M410" s="10"/>
      <c r="N410" s="10">
        <f t="shared" ca="1" si="68"/>
        <v>86</v>
      </c>
      <c r="O410" s="10">
        <f t="shared" ca="1" si="69"/>
        <v>4616.0679999999993</v>
      </c>
      <c r="P410" s="1" t="s">
        <v>2126</v>
      </c>
    </row>
    <row r="411" spans="1:16" ht="13.15" customHeight="1" x14ac:dyDescent="0.25">
      <c r="A411" s="1" t="s">
        <v>415</v>
      </c>
      <c r="B411" s="1" t="s">
        <v>1470</v>
      </c>
      <c r="C411" s="18">
        <v>42</v>
      </c>
      <c r="D411" s="10">
        <f t="shared" ca="1" si="60"/>
        <v>5975</v>
      </c>
      <c r="E411" s="10">
        <f t="shared" ca="1" si="61"/>
        <v>2995</v>
      </c>
      <c r="F411" s="10">
        <f t="shared" ca="1" si="62"/>
        <v>29.95</v>
      </c>
      <c r="G411" s="14">
        <f t="shared" ca="1" si="63"/>
        <v>-0.01</v>
      </c>
      <c r="H411" s="10"/>
      <c r="I411" s="10">
        <f t="shared" ca="1" si="64"/>
        <v>1257.8999999999999</v>
      </c>
      <c r="J411" s="10">
        <f t="shared" ca="1" si="65"/>
        <v>3024.95</v>
      </c>
      <c r="K411" s="10">
        <f t="shared" ca="1" si="66"/>
        <v>127047.9</v>
      </c>
      <c r="L411" s="10">
        <f t="shared" ca="1" si="67"/>
        <v>1.4975000000000001</v>
      </c>
      <c r="M411" s="10"/>
      <c r="N411" s="10">
        <f t="shared" ca="1" si="68"/>
        <v>27</v>
      </c>
      <c r="O411" s="10">
        <f t="shared" ca="1" si="69"/>
        <v>2996.4524999999999</v>
      </c>
      <c r="P411" s="1" t="s">
        <v>2126</v>
      </c>
    </row>
    <row r="412" spans="1:16" ht="13.15" customHeight="1" x14ac:dyDescent="0.25">
      <c r="A412" s="1" t="s">
        <v>416</v>
      </c>
      <c r="B412" s="1" t="s">
        <v>1471</v>
      </c>
      <c r="C412" s="18">
        <v>13</v>
      </c>
      <c r="D412" s="10">
        <f t="shared" ca="1" si="60"/>
        <v>10267</v>
      </c>
      <c r="E412" s="10">
        <f t="shared" ca="1" si="61"/>
        <v>945</v>
      </c>
      <c r="F412" s="10">
        <f t="shared" ca="1" si="62"/>
        <v>396.9</v>
      </c>
      <c r="G412" s="14">
        <f t="shared" ca="1" si="63"/>
        <v>-0.42</v>
      </c>
      <c r="H412" s="10"/>
      <c r="I412" s="10">
        <f t="shared" ca="1" si="64"/>
        <v>5159.7</v>
      </c>
      <c r="J412" s="10">
        <f t="shared" ca="1" si="65"/>
        <v>1341.9</v>
      </c>
      <c r="K412" s="10">
        <f t="shared" ca="1" si="66"/>
        <v>17444.7</v>
      </c>
      <c r="L412" s="10">
        <f t="shared" ca="1" si="67"/>
        <v>19.844999999999999</v>
      </c>
      <c r="M412" s="10"/>
      <c r="N412" s="10">
        <f t="shared" ca="1" si="68"/>
        <v>32</v>
      </c>
      <c r="O412" s="10">
        <f t="shared" ca="1" si="69"/>
        <v>1290.0550000000001</v>
      </c>
      <c r="P412" s="1" t="s">
        <v>2126</v>
      </c>
    </row>
    <row r="413" spans="1:16" ht="13.15" customHeight="1" x14ac:dyDescent="0.25">
      <c r="A413" s="1" t="s">
        <v>417</v>
      </c>
      <c r="B413" s="1" t="s">
        <v>1472</v>
      </c>
      <c r="C413" s="18">
        <v>19</v>
      </c>
      <c r="D413" s="10">
        <f t="shared" ca="1" si="60"/>
        <v>2506</v>
      </c>
      <c r="E413" s="10">
        <f t="shared" ca="1" si="61"/>
        <v>4505</v>
      </c>
      <c r="F413" s="10">
        <f t="shared" ca="1" si="62"/>
        <v>405.45</v>
      </c>
      <c r="G413" s="14">
        <f t="shared" ca="1" si="63"/>
        <v>-0.09</v>
      </c>
      <c r="H413" s="10"/>
      <c r="I413" s="10">
        <f t="shared" ca="1" si="64"/>
        <v>7703.55</v>
      </c>
      <c r="J413" s="10">
        <f t="shared" ca="1" si="65"/>
        <v>4910.45</v>
      </c>
      <c r="K413" s="10">
        <f t="shared" ca="1" si="66"/>
        <v>93298.55</v>
      </c>
      <c r="L413" s="10">
        <f t="shared" ca="1" si="67"/>
        <v>20.272500000000001</v>
      </c>
      <c r="M413" s="10"/>
      <c r="N413" s="10">
        <f t="shared" ca="1" si="68"/>
        <v>2</v>
      </c>
      <c r="O413" s="10">
        <f t="shared" ca="1" si="69"/>
        <v>4888.1774999999998</v>
      </c>
      <c r="P413" s="1" t="s">
        <v>2126</v>
      </c>
    </row>
    <row r="414" spans="1:16" ht="13.15" customHeight="1" x14ac:dyDescent="0.25">
      <c r="A414" s="1" t="s">
        <v>418</v>
      </c>
      <c r="B414" s="1" t="s">
        <v>1473</v>
      </c>
      <c r="C414" s="18">
        <v>44</v>
      </c>
      <c r="D414" s="10">
        <f t="shared" ca="1" si="60"/>
        <v>11690</v>
      </c>
      <c r="E414" s="10">
        <f t="shared" ca="1" si="61"/>
        <v>834</v>
      </c>
      <c r="F414" s="10">
        <f t="shared" ca="1" si="62"/>
        <v>100.08</v>
      </c>
      <c r="G414" s="14">
        <f t="shared" ca="1" si="63"/>
        <v>-0.12</v>
      </c>
      <c r="H414" s="10"/>
      <c r="I414" s="10">
        <f t="shared" ca="1" si="64"/>
        <v>4403.5199999999995</v>
      </c>
      <c r="J414" s="10">
        <f t="shared" ca="1" si="65"/>
        <v>934.08</v>
      </c>
      <c r="K414" s="10">
        <f t="shared" ca="1" si="66"/>
        <v>41099.520000000004</v>
      </c>
      <c r="L414" s="10">
        <f t="shared" ca="1" si="67"/>
        <v>5.0040000000000004</v>
      </c>
      <c r="M414" s="10"/>
      <c r="N414" s="10">
        <f t="shared" ca="1" si="68"/>
        <v>4</v>
      </c>
      <c r="O414" s="10">
        <f t="shared" ca="1" si="69"/>
        <v>925.07600000000002</v>
      </c>
      <c r="P414" s="1" t="s">
        <v>2126</v>
      </c>
    </row>
    <row r="415" spans="1:16" ht="13.15" customHeight="1" x14ac:dyDescent="0.25">
      <c r="A415" s="1" t="s">
        <v>419</v>
      </c>
      <c r="B415" s="1" t="s">
        <v>1474</v>
      </c>
      <c r="C415" s="18">
        <v>89</v>
      </c>
      <c r="D415" s="10">
        <f t="shared" ca="1" si="60"/>
        <v>12744</v>
      </c>
      <c r="E415" s="10">
        <f t="shared" ca="1" si="61"/>
        <v>10214</v>
      </c>
      <c r="F415" s="10">
        <f t="shared" ca="1" si="62"/>
        <v>1634.24</v>
      </c>
      <c r="G415" s="14">
        <f t="shared" ca="1" si="63"/>
        <v>-0.16</v>
      </c>
      <c r="H415" s="10"/>
      <c r="I415" s="10">
        <f t="shared" ca="1" si="64"/>
        <v>145447.36000000002</v>
      </c>
      <c r="J415" s="10">
        <f t="shared" ca="1" si="65"/>
        <v>11848.24</v>
      </c>
      <c r="K415" s="10">
        <f t="shared" ca="1" si="66"/>
        <v>1054493.3599999999</v>
      </c>
      <c r="L415" s="10">
        <f t="shared" ca="1" si="67"/>
        <v>81.712000000000003</v>
      </c>
      <c r="M415" s="10"/>
      <c r="N415" s="10">
        <f t="shared" ca="1" si="68"/>
        <v>10</v>
      </c>
      <c r="O415" s="10">
        <f t="shared" ca="1" si="69"/>
        <v>11756.528</v>
      </c>
      <c r="P415" s="1" t="s">
        <v>2126</v>
      </c>
    </row>
    <row r="416" spans="1:16" ht="13.15" customHeight="1" x14ac:dyDescent="0.25">
      <c r="A416" s="1" t="s">
        <v>420</v>
      </c>
      <c r="B416" s="1" t="s">
        <v>1475</v>
      </c>
      <c r="C416" s="18">
        <v>6</v>
      </c>
      <c r="D416" s="10">
        <f t="shared" ca="1" si="60"/>
        <v>9597</v>
      </c>
      <c r="E416" s="10">
        <f t="shared" ca="1" si="61"/>
        <v>8958</v>
      </c>
      <c r="F416" s="10">
        <f t="shared" ca="1" si="62"/>
        <v>2866.56</v>
      </c>
      <c r="G416" s="14">
        <f t="shared" ca="1" si="63"/>
        <v>-0.32</v>
      </c>
      <c r="H416" s="10"/>
      <c r="I416" s="10">
        <f t="shared" ca="1" si="64"/>
        <v>17199.36</v>
      </c>
      <c r="J416" s="10">
        <f t="shared" ca="1" si="65"/>
        <v>11824.56</v>
      </c>
      <c r="K416" s="10">
        <f t="shared" ca="1" si="66"/>
        <v>70947.360000000001</v>
      </c>
      <c r="L416" s="10">
        <f t="shared" ca="1" si="67"/>
        <v>143.328</v>
      </c>
      <c r="M416" s="10"/>
      <c r="N416" s="10">
        <f t="shared" ca="1" si="68"/>
        <v>30</v>
      </c>
      <c r="O416" s="10">
        <f t="shared" ca="1" si="69"/>
        <v>11651.232</v>
      </c>
      <c r="P416" s="1" t="s">
        <v>2126</v>
      </c>
    </row>
    <row r="417" spans="1:16" ht="13.15" customHeight="1" x14ac:dyDescent="0.25">
      <c r="A417" s="1" t="s">
        <v>421</v>
      </c>
      <c r="B417" s="1" t="s">
        <v>1476</v>
      </c>
      <c r="C417" s="18">
        <v>68</v>
      </c>
      <c r="D417" s="10">
        <f t="shared" ca="1" si="60"/>
        <v>19279</v>
      </c>
      <c r="E417" s="10">
        <f t="shared" ca="1" si="61"/>
        <v>14974</v>
      </c>
      <c r="F417" s="10">
        <f t="shared" ca="1" si="62"/>
        <v>7337.26</v>
      </c>
      <c r="G417" s="14">
        <f t="shared" ca="1" si="63"/>
        <v>-0.49</v>
      </c>
      <c r="H417" s="10"/>
      <c r="I417" s="10">
        <f t="shared" ca="1" si="64"/>
        <v>498933.68</v>
      </c>
      <c r="J417" s="10">
        <f t="shared" ca="1" si="65"/>
        <v>22311.260000000002</v>
      </c>
      <c r="K417" s="10">
        <f t="shared" ca="1" si="66"/>
        <v>1517165.6800000002</v>
      </c>
      <c r="L417" s="10">
        <f t="shared" ca="1" si="67"/>
        <v>366.86300000000006</v>
      </c>
      <c r="M417" s="10"/>
      <c r="N417" s="10">
        <f t="shared" ca="1" si="68"/>
        <v>72</v>
      </c>
      <c r="O417" s="10">
        <f t="shared" ca="1" si="69"/>
        <v>21872.397000000001</v>
      </c>
      <c r="P417" s="1" t="s">
        <v>2126</v>
      </c>
    </row>
    <row r="418" spans="1:16" ht="13.15" customHeight="1" x14ac:dyDescent="0.25">
      <c r="A418" s="1" t="s">
        <v>422</v>
      </c>
      <c r="B418" s="1" t="s">
        <v>1477</v>
      </c>
      <c r="C418" s="18">
        <v>61</v>
      </c>
      <c r="D418" s="10">
        <f t="shared" ca="1" si="60"/>
        <v>15532</v>
      </c>
      <c r="E418" s="10">
        <f t="shared" ca="1" si="61"/>
        <v>8339</v>
      </c>
      <c r="F418" s="10">
        <f t="shared" ca="1" si="62"/>
        <v>917.29</v>
      </c>
      <c r="G418" s="14">
        <f t="shared" ca="1" si="63"/>
        <v>-0.11</v>
      </c>
      <c r="H418" s="10"/>
      <c r="I418" s="10">
        <f t="shared" ca="1" si="64"/>
        <v>55954.689999999995</v>
      </c>
      <c r="J418" s="10">
        <f t="shared" ca="1" si="65"/>
        <v>9256.2900000000009</v>
      </c>
      <c r="K418" s="10">
        <f t="shared" ca="1" si="66"/>
        <v>564633.69000000006</v>
      </c>
      <c r="L418" s="10">
        <f t="shared" ca="1" si="67"/>
        <v>45.8645</v>
      </c>
      <c r="M418" s="10"/>
      <c r="N418" s="10">
        <f t="shared" ca="1" si="68"/>
        <v>40</v>
      </c>
      <c r="O418" s="10">
        <f t="shared" ca="1" si="69"/>
        <v>9170.4255000000012</v>
      </c>
      <c r="P418" s="1" t="s">
        <v>2126</v>
      </c>
    </row>
    <row r="419" spans="1:16" ht="13.15" customHeight="1" x14ac:dyDescent="0.25">
      <c r="A419" s="1" t="s">
        <v>423</v>
      </c>
      <c r="B419" s="1" t="s">
        <v>1478</v>
      </c>
      <c r="C419" s="18">
        <v>87</v>
      </c>
      <c r="D419" s="10">
        <f t="shared" ca="1" si="60"/>
        <v>11433</v>
      </c>
      <c r="E419" s="10">
        <f t="shared" ca="1" si="61"/>
        <v>12604</v>
      </c>
      <c r="F419" s="10">
        <f t="shared" ca="1" si="62"/>
        <v>3024.96</v>
      </c>
      <c r="G419" s="14">
        <f t="shared" ca="1" si="63"/>
        <v>-0.24</v>
      </c>
      <c r="H419" s="10"/>
      <c r="I419" s="10">
        <f t="shared" ca="1" si="64"/>
        <v>263171.52</v>
      </c>
      <c r="J419" s="10">
        <f t="shared" ca="1" si="65"/>
        <v>15628.96</v>
      </c>
      <c r="K419" s="10">
        <f t="shared" ca="1" si="66"/>
        <v>1359719.52</v>
      </c>
      <c r="L419" s="10">
        <f t="shared" ca="1" si="67"/>
        <v>151.24800000000002</v>
      </c>
      <c r="M419" s="10"/>
      <c r="N419" s="10">
        <f t="shared" ca="1" si="68"/>
        <v>26</v>
      </c>
      <c r="O419" s="10">
        <f t="shared" ca="1" si="69"/>
        <v>15451.712</v>
      </c>
      <c r="P419" s="1" t="s">
        <v>2126</v>
      </c>
    </row>
    <row r="420" spans="1:16" ht="12.6" customHeight="1" x14ac:dyDescent="0.25">
      <c r="A420" s="1" t="s">
        <v>424</v>
      </c>
      <c r="B420" s="1" t="s">
        <v>1479</v>
      </c>
      <c r="C420" s="18">
        <v>42</v>
      </c>
      <c r="D420" s="10">
        <f t="shared" ca="1" si="60"/>
        <v>11536</v>
      </c>
      <c r="E420" s="10">
        <f t="shared" ca="1" si="61"/>
        <v>9545</v>
      </c>
      <c r="F420" s="10">
        <f t="shared" ca="1" si="62"/>
        <v>4486.1499999999996</v>
      </c>
      <c r="G420" s="14">
        <f t="shared" ca="1" si="63"/>
        <v>-0.47</v>
      </c>
      <c r="H420" s="10"/>
      <c r="I420" s="10">
        <f t="shared" ca="1" si="64"/>
        <v>188418.3</v>
      </c>
      <c r="J420" s="10">
        <f t="shared" ca="1" si="65"/>
        <v>14031.15</v>
      </c>
      <c r="K420" s="10">
        <f t="shared" ca="1" si="66"/>
        <v>589308.29999999993</v>
      </c>
      <c r="L420" s="10">
        <f t="shared" ca="1" si="67"/>
        <v>224.3075</v>
      </c>
      <c r="M420" s="10"/>
      <c r="N420" s="10">
        <f t="shared" ca="1" si="68"/>
        <v>97</v>
      </c>
      <c r="O420" s="10">
        <f t="shared" ca="1" si="69"/>
        <v>13709.842499999999</v>
      </c>
      <c r="P420" s="1" t="s">
        <v>2126</v>
      </c>
    </row>
    <row r="421" spans="1:16" ht="13.15" customHeight="1" x14ac:dyDescent="0.25">
      <c r="A421" s="1" t="s">
        <v>425</v>
      </c>
      <c r="B421" s="1" t="s">
        <v>1480</v>
      </c>
      <c r="C421" s="18">
        <v>38</v>
      </c>
      <c r="D421" s="10">
        <f t="shared" ca="1" si="60"/>
        <v>3804</v>
      </c>
      <c r="E421" s="10">
        <f t="shared" ca="1" si="61"/>
        <v>10616</v>
      </c>
      <c r="F421" s="10">
        <f t="shared" ca="1" si="62"/>
        <v>3609.44</v>
      </c>
      <c r="G421" s="14">
        <f t="shared" ca="1" si="63"/>
        <v>-0.34</v>
      </c>
      <c r="H421" s="10"/>
      <c r="I421" s="10">
        <f t="shared" ca="1" si="64"/>
        <v>137158.72</v>
      </c>
      <c r="J421" s="10">
        <f t="shared" ca="1" si="65"/>
        <v>14225.44</v>
      </c>
      <c r="K421" s="10">
        <f t="shared" ca="1" si="66"/>
        <v>540566.72</v>
      </c>
      <c r="L421" s="10">
        <f t="shared" ca="1" si="67"/>
        <v>180.47200000000001</v>
      </c>
      <c r="M421" s="10"/>
      <c r="N421" s="10">
        <f t="shared" ca="1" si="68"/>
        <v>91</v>
      </c>
      <c r="O421" s="10">
        <f t="shared" ca="1" si="69"/>
        <v>13953.968000000001</v>
      </c>
      <c r="P421" s="1" t="s">
        <v>2126</v>
      </c>
    </row>
    <row r="422" spans="1:16" ht="13.15" customHeight="1" x14ac:dyDescent="0.25">
      <c r="A422" s="1" t="s">
        <v>426</v>
      </c>
      <c r="B422" s="1" t="s">
        <v>1481</v>
      </c>
      <c r="C422" s="18">
        <v>62</v>
      </c>
      <c r="D422" s="10">
        <f t="shared" ca="1" si="60"/>
        <v>9217</v>
      </c>
      <c r="E422" s="10">
        <f t="shared" ca="1" si="61"/>
        <v>13857</v>
      </c>
      <c r="F422" s="10">
        <f t="shared" ca="1" si="62"/>
        <v>969.99000000000012</v>
      </c>
      <c r="G422" s="14">
        <f t="shared" ca="1" si="63"/>
        <v>-7.0000000000000007E-2</v>
      </c>
      <c r="H422" s="10"/>
      <c r="I422" s="10">
        <f t="shared" ca="1" si="64"/>
        <v>60139.380000000005</v>
      </c>
      <c r="J422" s="10">
        <f t="shared" ca="1" si="65"/>
        <v>14826.99</v>
      </c>
      <c r="K422" s="10">
        <f t="shared" ca="1" si="66"/>
        <v>919273.38</v>
      </c>
      <c r="L422" s="10">
        <f t="shared" ca="1" si="67"/>
        <v>48.499500000000012</v>
      </c>
      <c r="M422" s="10"/>
      <c r="N422" s="10">
        <f t="shared" ca="1" si="68"/>
        <v>33</v>
      </c>
      <c r="O422" s="10">
        <f t="shared" ca="1" si="69"/>
        <v>14745.4905</v>
      </c>
      <c r="P422" s="1" t="s">
        <v>2126</v>
      </c>
    </row>
    <row r="423" spans="1:16" ht="13.15" customHeight="1" x14ac:dyDescent="0.25">
      <c r="A423" s="1" t="s">
        <v>427</v>
      </c>
      <c r="B423" s="1" t="s">
        <v>1482</v>
      </c>
      <c r="C423" s="18">
        <v>35</v>
      </c>
      <c r="D423" s="10">
        <f t="shared" ca="1" si="60"/>
        <v>1195</v>
      </c>
      <c r="E423" s="10">
        <f t="shared" ca="1" si="61"/>
        <v>6790</v>
      </c>
      <c r="F423" s="10">
        <f t="shared" ca="1" si="62"/>
        <v>2919.7</v>
      </c>
      <c r="G423" s="14">
        <f t="shared" ca="1" si="63"/>
        <v>-0.43</v>
      </c>
      <c r="H423" s="10"/>
      <c r="I423" s="10">
        <f t="shared" ca="1" si="64"/>
        <v>102189.5</v>
      </c>
      <c r="J423" s="10">
        <f t="shared" ca="1" si="65"/>
        <v>9709.7000000000007</v>
      </c>
      <c r="K423" s="10">
        <f t="shared" ca="1" si="66"/>
        <v>339839.5</v>
      </c>
      <c r="L423" s="10">
        <f t="shared" ca="1" si="67"/>
        <v>145.98499999999999</v>
      </c>
      <c r="M423" s="10"/>
      <c r="N423" s="10">
        <f t="shared" ca="1" si="68"/>
        <v>53</v>
      </c>
      <c r="O423" s="10">
        <f t="shared" ca="1" si="69"/>
        <v>9510.7150000000001</v>
      </c>
      <c r="P423" s="1" t="s">
        <v>2126</v>
      </c>
    </row>
    <row r="424" spans="1:16" ht="13.15" customHeight="1" x14ac:dyDescent="0.25">
      <c r="A424" s="1" t="s">
        <v>428</v>
      </c>
      <c r="B424" s="1" t="s">
        <v>1483</v>
      </c>
      <c r="C424" s="18">
        <v>34</v>
      </c>
      <c r="D424" s="10">
        <f t="shared" ca="1" si="60"/>
        <v>7243</v>
      </c>
      <c r="E424" s="10">
        <f t="shared" ca="1" si="61"/>
        <v>12734</v>
      </c>
      <c r="F424" s="10">
        <f t="shared" ca="1" si="62"/>
        <v>6239.66</v>
      </c>
      <c r="G424" s="14">
        <f t="shared" ca="1" si="63"/>
        <v>-0.49</v>
      </c>
      <c r="H424" s="10"/>
      <c r="I424" s="10">
        <f t="shared" ca="1" si="64"/>
        <v>212148.44</v>
      </c>
      <c r="J424" s="10">
        <f t="shared" ca="1" si="65"/>
        <v>18973.66</v>
      </c>
      <c r="K424" s="10">
        <f t="shared" ca="1" si="66"/>
        <v>645104.43999999994</v>
      </c>
      <c r="L424" s="10">
        <f t="shared" ca="1" si="67"/>
        <v>311.983</v>
      </c>
      <c r="M424" s="10"/>
      <c r="N424" s="10">
        <f t="shared" ca="1" si="68"/>
        <v>60</v>
      </c>
      <c r="O424" s="10">
        <f t="shared" ca="1" si="69"/>
        <v>18601.677</v>
      </c>
      <c r="P424" s="1" t="s">
        <v>2126</v>
      </c>
    </row>
    <row r="425" spans="1:16" ht="13.15" customHeight="1" x14ac:dyDescent="0.25">
      <c r="A425" s="1" t="s">
        <v>429</v>
      </c>
      <c r="B425" s="1" t="s">
        <v>1484</v>
      </c>
      <c r="C425" s="18">
        <v>78</v>
      </c>
      <c r="D425" s="10">
        <f t="shared" ca="1" si="60"/>
        <v>19712</v>
      </c>
      <c r="E425" s="10">
        <f t="shared" ca="1" si="61"/>
        <v>12832</v>
      </c>
      <c r="F425" s="10">
        <f t="shared" ca="1" si="62"/>
        <v>5004.4800000000005</v>
      </c>
      <c r="G425" s="14">
        <f t="shared" ca="1" si="63"/>
        <v>-0.39</v>
      </c>
      <c r="H425" s="10"/>
      <c r="I425" s="10">
        <f t="shared" ca="1" si="64"/>
        <v>390349.44000000006</v>
      </c>
      <c r="J425" s="10">
        <f t="shared" ca="1" si="65"/>
        <v>17836.48</v>
      </c>
      <c r="K425" s="10">
        <f t="shared" ca="1" si="66"/>
        <v>1391245.44</v>
      </c>
      <c r="L425" s="10">
        <f t="shared" ca="1" si="67"/>
        <v>250.22400000000005</v>
      </c>
      <c r="M425" s="10"/>
      <c r="N425" s="10">
        <f t="shared" ca="1" si="68"/>
        <v>15</v>
      </c>
      <c r="O425" s="10">
        <f t="shared" ca="1" si="69"/>
        <v>17571.256000000001</v>
      </c>
      <c r="P425" s="1" t="s">
        <v>2126</v>
      </c>
    </row>
    <row r="426" spans="1:16" ht="13.15" customHeight="1" x14ac:dyDescent="0.25">
      <c r="A426" s="1" t="s">
        <v>430</v>
      </c>
      <c r="B426" s="1" t="s">
        <v>1485</v>
      </c>
      <c r="C426" s="18">
        <v>3</v>
      </c>
      <c r="D426" s="10">
        <f t="shared" ca="1" si="60"/>
        <v>10493</v>
      </c>
      <c r="E426" s="10">
        <f t="shared" ca="1" si="61"/>
        <v>14947</v>
      </c>
      <c r="F426" s="10">
        <f t="shared" ca="1" si="62"/>
        <v>6128.2699999999995</v>
      </c>
      <c r="G426" s="14">
        <f t="shared" ca="1" si="63"/>
        <v>-0.41</v>
      </c>
      <c r="H426" s="10"/>
      <c r="I426" s="10">
        <f t="shared" ca="1" si="64"/>
        <v>18384.809999999998</v>
      </c>
      <c r="J426" s="10">
        <f t="shared" ca="1" si="65"/>
        <v>21075.27</v>
      </c>
      <c r="K426" s="10">
        <f t="shared" ca="1" si="66"/>
        <v>63225.81</v>
      </c>
      <c r="L426" s="10">
        <f t="shared" ca="1" si="67"/>
        <v>306.4135</v>
      </c>
      <c r="M426" s="10"/>
      <c r="N426" s="10">
        <f t="shared" ca="1" si="68"/>
        <v>75</v>
      </c>
      <c r="O426" s="10">
        <f t="shared" ca="1" si="69"/>
        <v>20693.856500000002</v>
      </c>
      <c r="P426" s="1" t="s">
        <v>2126</v>
      </c>
    </row>
    <row r="427" spans="1:16" ht="13.15" customHeight="1" x14ac:dyDescent="0.25">
      <c r="A427" s="1" t="s">
        <v>431</v>
      </c>
      <c r="B427" s="1" t="s">
        <v>1486</v>
      </c>
      <c r="C427" s="18">
        <v>99</v>
      </c>
      <c r="D427" s="10">
        <f t="shared" ca="1" si="60"/>
        <v>9961</v>
      </c>
      <c r="E427" s="10">
        <f t="shared" ca="1" si="61"/>
        <v>2937</v>
      </c>
      <c r="F427" s="10">
        <f t="shared" ca="1" si="62"/>
        <v>411.18000000000006</v>
      </c>
      <c r="G427" s="14">
        <f t="shared" ca="1" si="63"/>
        <v>-0.14000000000000001</v>
      </c>
      <c r="H427" s="10"/>
      <c r="I427" s="10">
        <f t="shared" ca="1" si="64"/>
        <v>40706.820000000007</v>
      </c>
      <c r="J427" s="10">
        <f t="shared" ca="1" si="65"/>
        <v>3348.1800000000003</v>
      </c>
      <c r="K427" s="10">
        <f t="shared" ca="1" si="66"/>
        <v>331469.82</v>
      </c>
      <c r="L427" s="10">
        <f t="shared" ca="1" si="67"/>
        <v>20.559000000000005</v>
      </c>
      <c r="M427" s="10"/>
      <c r="N427" s="10">
        <f t="shared" ca="1" si="68"/>
        <v>79</v>
      </c>
      <c r="O427" s="10">
        <f t="shared" ca="1" si="69"/>
        <v>3248.6210000000001</v>
      </c>
      <c r="P427" s="1" t="s">
        <v>2126</v>
      </c>
    </row>
    <row r="428" spans="1:16" ht="13.15" customHeight="1" x14ac:dyDescent="0.25">
      <c r="A428" s="1" t="s">
        <v>432</v>
      </c>
      <c r="B428" s="1" t="s">
        <v>1487</v>
      </c>
      <c r="C428" s="18">
        <v>98</v>
      </c>
      <c r="D428" s="10">
        <f t="shared" ca="1" si="60"/>
        <v>5563</v>
      </c>
      <c r="E428" s="10">
        <f t="shared" ca="1" si="61"/>
        <v>14078</v>
      </c>
      <c r="F428" s="10">
        <f t="shared" ca="1" si="62"/>
        <v>2111.6999999999998</v>
      </c>
      <c r="G428" s="14">
        <f t="shared" ca="1" si="63"/>
        <v>-0.15</v>
      </c>
      <c r="H428" s="10"/>
      <c r="I428" s="10">
        <f t="shared" ca="1" si="64"/>
        <v>206946.59999999998</v>
      </c>
      <c r="J428" s="10">
        <f t="shared" ca="1" si="65"/>
        <v>16189.7</v>
      </c>
      <c r="K428" s="10">
        <f t="shared" ca="1" si="66"/>
        <v>1586590.6</v>
      </c>
      <c r="L428" s="10">
        <f t="shared" ca="1" si="67"/>
        <v>105.58499999999999</v>
      </c>
      <c r="M428" s="10"/>
      <c r="N428" s="10">
        <f t="shared" ca="1" si="68"/>
        <v>17</v>
      </c>
      <c r="O428" s="10">
        <f t="shared" ca="1" si="69"/>
        <v>16067.115000000002</v>
      </c>
      <c r="P428" s="1" t="s">
        <v>2126</v>
      </c>
    </row>
    <row r="429" spans="1:16" ht="13.15" customHeight="1" x14ac:dyDescent="0.25">
      <c r="A429" s="1" t="s">
        <v>433</v>
      </c>
      <c r="B429" s="1" t="s">
        <v>1488</v>
      </c>
      <c r="C429" s="18">
        <v>69</v>
      </c>
      <c r="D429" s="10">
        <f t="shared" ca="1" si="60"/>
        <v>10836</v>
      </c>
      <c r="E429" s="10">
        <f t="shared" ca="1" si="61"/>
        <v>10211</v>
      </c>
      <c r="F429" s="10">
        <f t="shared" ca="1" si="62"/>
        <v>306.33</v>
      </c>
      <c r="G429" s="14">
        <f t="shared" ca="1" si="63"/>
        <v>-0.03</v>
      </c>
      <c r="H429" s="10"/>
      <c r="I429" s="10">
        <f t="shared" ca="1" si="64"/>
        <v>21136.77</v>
      </c>
      <c r="J429" s="10">
        <f t="shared" ca="1" si="65"/>
        <v>10517.33</v>
      </c>
      <c r="K429" s="10">
        <f t="shared" ca="1" si="66"/>
        <v>725695.77</v>
      </c>
      <c r="L429" s="10">
        <f t="shared" ca="1" si="67"/>
        <v>15.3165</v>
      </c>
      <c r="M429" s="10"/>
      <c r="N429" s="10">
        <f t="shared" ca="1" si="68"/>
        <v>73</v>
      </c>
      <c r="O429" s="10">
        <f t="shared" ca="1" si="69"/>
        <v>10429.013499999999</v>
      </c>
      <c r="P429" s="1" t="s">
        <v>2126</v>
      </c>
    </row>
    <row r="430" spans="1:16" ht="13.15" customHeight="1" x14ac:dyDescent="0.25">
      <c r="A430" s="1" t="s">
        <v>434</v>
      </c>
      <c r="B430" s="1" t="s">
        <v>1489</v>
      </c>
      <c r="C430" s="18">
        <v>25</v>
      </c>
      <c r="D430" s="10">
        <f t="shared" ca="1" si="60"/>
        <v>8594</v>
      </c>
      <c r="E430" s="10">
        <f t="shared" ca="1" si="61"/>
        <v>9814</v>
      </c>
      <c r="F430" s="10">
        <f t="shared" ca="1" si="62"/>
        <v>3729.32</v>
      </c>
      <c r="G430" s="14">
        <f t="shared" ca="1" si="63"/>
        <v>-0.38</v>
      </c>
      <c r="H430" s="10"/>
      <c r="I430" s="10">
        <f t="shared" ca="1" si="64"/>
        <v>93233</v>
      </c>
      <c r="J430" s="10">
        <f t="shared" ca="1" si="65"/>
        <v>13543.32</v>
      </c>
      <c r="K430" s="10">
        <f t="shared" ca="1" si="66"/>
        <v>338583</v>
      </c>
      <c r="L430" s="10">
        <f t="shared" ca="1" si="67"/>
        <v>186.46600000000001</v>
      </c>
      <c r="M430" s="10"/>
      <c r="N430" s="10">
        <f t="shared" ca="1" si="68"/>
        <v>92</v>
      </c>
      <c r="O430" s="10">
        <f t="shared" ca="1" si="69"/>
        <v>13264.853999999999</v>
      </c>
      <c r="P430" s="1" t="s">
        <v>2126</v>
      </c>
    </row>
    <row r="431" spans="1:16" ht="13.15" customHeight="1" x14ac:dyDescent="0.25">
      <c r="A431" s="1" t="s">
        <v>435</v>
      </c>
      <c r="B431" s="1" t="s">
        <v>1490</v>
      </c>
      <c r="C431" s="18">
        <v>36</v>
      </c>
      <c r="D431" s="10">
        <f t="shared" ca="1" si="60"/>
        <v>11196</v>
      </c>
      <c r="E431" s="10">
        <f t="shared" ca="1" si="61"/>
        <v>13779</v>
      </c>
      <c r="F431" s="10">
        <f t="shared" ca="1" si="62"/>
        <v>826.74</v>
      </c>
      <c r="G431" s="14">
        <f t="shared" ca="1" si="63"/>
        <v>-0.06</v>
      </c>
      <c r="H431" s="10"/>
      <c r="I431" s="10">
        <f t="shared" ca="1" si="64"/>
        <v>29762.639999999999</v>
      </c>
      <c r="J431" s="10">
        <f t="shared" ca="1" si="65"/>
        <v>14605.74</v>
      </c>
      <c r="K431" s="10">
        <f t="shared" ca="1" si="66"/>
        <v>525806.64</v>
      </c>
      <c r="L431" s="10">
        <f t="shared" ca="1" si="67"/>
        <v>41.337000000000003</v>
      </c>
      <c r="M431" s="10"/>
      <c r="N431" s="10">
        <f t="shared" ca="1" si="68"/>
        <v>58</v>
      </c>
      <c r="O431" s="10">
        <f t="shared" ca="1" si="69"/>
        <v>14506.403</v>
      </c>
      <c r="P431" s="1" t="s">
        <v>2126</v>
      </c>
    </row>
    <row r="432" spans="1:16" ht="13.9" customHeight="1" x14ac:dyDescent="0.25">
      <c r="A432" s="1" t="s">
        <v>436</v>
      </c>
      <c r="B432" s="1" t="s">
        <v>1491</v>
      </c>
      <c r="C432" s="18">
        <v>27</v>
      </c>
      <c r="D432" s="10">
        <f t="shared" ca="1" si="60"/>
        <v>3284</v>
      </c>
      <c r="E432" s="10">
        <f t="shared" ca="1" si="61"/>
        <v>3666</v>
      </c>
      <c r="F432" s="10">
        <f t="shared" ca="1" si="62"/>
        <v>879.83999999999992</v>
      </c>
      <c r="G432" s="14">
        <f t="shared" ca="1" si="63"/>
        <v>-0.24</v>
      </c>
      <c r="H432" s="10"/>
      <c r="I432" s="10">
        <f t="shared" ca="1" si="64"/>
        <v>23755.679999999997</v>
      </c>
      <c r="J432" s="10">
        <f t="shared" ca="1" si="65"/>
        <v>4545.84</v>
      </c>
      <c r="K432" s="10">
        <f t="shared" ca="1" si="66"/>
        <v>122737.68000000001</v>
      </c>
      <c r="L432" s="10">
        <f t="shared" ca="1" si="67"/>
        <v>43.991999999999997</v>
      </c>
      <c r="M432" s="10"/>
      <c r="N432" s="10">
        <f t="shared" ca="1" si="68"/>
        <v>97</v>
      </c>
      <c r="O432" s="10">
        <f t="shared" ca="1" si="69"/>
        <v>4404.848</v>
      </c>
      <c r="P432" s="1" t="s">
        <v>2126</v>
      </c>
    </row>
    <row r="433" spans="1:16" ht="12.6" customHeight="1" x14ac:dyDescent="0.25">
      <c r="A433" s="1" t="s">
        <v>437</v>
      </c>
      <c r="B433" s="1" t="s">
        <v>1492</v>
      </c>
      <c r="C433" s="18">
        <v>80</v>
      </c>
      <c r="D433" s="10">
        <f t="shared" ca="1" si="60"/>
        <v>17382</v>
      </c>
      <c r="E433" s="10">
        <f t="shared" ca="1" si="61"/>
        <v>2190</v>
      </c>
      <c r="F433" s="10">
        <f t="shared" ca="1" si="62"/>
        <v>897.9</v>
      </c>
      <c r="G433" s="14">
        <f t="shared" ca="1" si="63"/>
        <v>-0.41</v>
      </c>
      <c r="H433" s="10"/>
      <c r="I433" s="10">
        <f t="shared" ca="1" si="64"/>
        <v>71832</v>
      </c>
      <c r="J433" s="10">
        <f t="shared" ca="1" si="65"/>
        <v>3087.9</v>
      </c>
      <c r="K433" s="10">
        <f t="shared" ca="1" si="66"/>
        <v>247032</v>
      </c>
      <c r="L433" s="10">
        <f t="shared" ca="1" si="67"/>
        <v>44.895000000000003</v>
      </c>
      <c r="M433" s="10"/>
      <c r="N433" s="10">
        <f t="shared" ca="1" si="68"/>
        <v>80</v>
      </c>
      <c r="O433" s="10">
        <f t="shared" ca="1" si="69"/>
        <v>2963.0050000000001</v>
      </c>
      <c r="P433" s="1" t="s">
        <v>2126</v>
      </c>
    </row>
    <row r="434" spans="1:16" ht="12.6" customHeight="1" x14ac:dyDescent="0.25">
      <c r="A434" s="1" t="s">
        <v>438</v>
      </c>
      <c r="B434" s="1" t="s">
        <v>1493</v>
      </c>
      <c r="C434" s="18">
        <v>73</v>
      </c>
      <c r="D434" s="10">
        <f t="shared" ca="1" si="60"/>
        <v>17121</v>
      </c>
      <c r="E434" s="10">
        <f t="shared" ca="1" si="61"/>
        <v>14322</v>
      </c>
      <c r="F434" s="10">
        <f t="shared" ca="1" si="62"/>
        <v>2291.52</v>
      </c>
      <c r="G434" s="14">
        <f t="shared" ca="1" si="63"/>
        <v>-0.16</v>
      </c>
      <c r="H434" s="10"/>
      <c r="I434" s="10">
        <f t="shared" ca="1" si="64"/>
        <v>167280.95999999999</v>
      </c>
      <c r="J434" s="10">
        <f t="shared" ca="1" si="65"/>
        <v>16613.52</v>
      </c>
      <c r="K434" s="10">
        <f t="shared" ca="1" si="66"/>
        <v>1212786.96</v>
      </c>
      <c r="L434" s="10">
        <f t="shared" ca="1" si="67"/>
        <v>114.57600000000001</v>
      </c>
      <c r="M434" s="10"/>
      <c r="N434" s="10">
        <f t="shared" ca="1" si="68"/>
        <v>63</v>
      </c>
      <c r="O434" s="10">
        <f t="shared" ca="1" si="69"/>
        <v>16435.944</v>
      </c>
      <c r="P434" s="1" t="s">
        <v>2126</v>
      </c>
    </row>
    <row r="435" spans="1:16" ht="12.6" customHeight="1" x14ac:dyDescent="0.25">
      <c r="A435" s="1" t="s">
        <v>439</v>
      </c>
      <c r="B435" s="1" t="s">
        <v>1494</v>
      </c>
      <c r="C435" s="18">
        <v>38</v>
      </c>
      <c r="D435" s="10">
        <f t="shared" ca="1" si="60"/>
        <v>931</v>
      </c>
      <c r="E435" s="10">
        <f t="shared" ca="1" si="61"/>
        <v>9717</v>
      </c>
      <c r="F435" s="10">
        <f t="shared" ca="1" si="62"/>
        <v>3692.46</v>
      </c>
      <c r="G435" s="14">
        <f t="shared" ca="1" si="63"/>
        <v>-0.38</v>
      </c>
      <c r="H435" s="10"/>
      <c r="I435" s="10">
        <f t="shared" ca="1" si="64"/>
        <v>140313.48000000001</v>
      </c>
      <c r="J435" s="10">
        <f t="shared" ca="1" si="65"/>
        <v>13409.46</v>
      </c>
      <c r="K435" s="10">
        <f t="shared" ca="1" si="66"/>
        <v>509559.48</v>
      </c>
      <c r="L435" s="10">
        <f t="shared" ca="1" si="67"/>
        <v>184.62300000000002</v>
      </c>
      <c r="M435" s="10"/>
      <c r="N435" s="10">
        <f t="shared" ca="1" si="68"/>
        <v>13</v>
      </c>
      <c r="O435" s="10">
        <f t="shared" ca="1" si="69"/>
        <v>13211.837</v>
      </c>
      <c r="P435" s="1" t="s">
        <v>2126</v>
      </c>
    </row>
    <row r="436" spans="1:16" ht="13.15" customHeight="1" x14ac:dyDescent="0.25">
      <c r="A436" s="1" t="s">
        <v>440</v>
      </c>
      <c r="B436" s="1" t="s">
        <v>1495</v>
      </c>
      <c r="C436" s="18">
        <v>51</v>
      </c>
      <c r="D436" s="10">
        <f t="shared" ca="1" si="60"/>
        <v>13330</v>
      </c>
      <c r="E436" s="10">
        <f t="shared" ca="1" si="61"/>
        <v>14984</v>
      </c>
      <c r="F436" s="10">
        <f t="shared" ca="1" si="62"/>
        <v>2996.8</v>
      </c>
      <c r="G436" s="14">
        <f t="shared" ca="1" si="63"/>
        <v>-0.2</v>
      </c>
      <c r="H436" s="10"/>
      <c r="I436" s="10">
        <f t="shared" ca="1" si="64"/>
        <v>152836.80000000002</v>
      </c>
      <c r="J436" s="10">
        <f t="shared" ca="1" si="65"/>
        <v>17980.8</v>
      </c>
      <c r="K436" s="10">
        <f t="shared" ca="1" si="66"/>
        <v>917020.79999999993</v>
      </c>
      <c r="L436" s="10">
        <f t="shared" ca="1" si="67"/>
        <v>149.84</v>
      </c>
      <c r="M436" s="10"/>
      <c r="N436" s="10">
        <f t="shared" ca="1" si="68"/>
        <v>84</v>
      </c>
      <c r="O436" s="10">
        <f t="shared" ca="1" si="69"/>
        <v>17746.96</v>
      </c>
      <c r="P436" s="1" t="s">
        <v>2126</v>
      </c>
    </row>
    <row r="437" spans="1:16" ht="13.15" customHeight="1" x14ac:dyDescent="0.25">
      <c r="A437" s="1" t="s">
        <v>441</v>
      </c>
      <c r="B437" s="1" t="s">
        <v>1496</v>
      </c>
      <c r="C437" s="18">
        <v>48</v>
      </c>
      <c r="D437" s="10">
        <f t="shared" ca="1" si="60"/>
        <v>4687</v>
      </c>
      <c r="E437" s="10">
        <f t="shared" ca="1" si="61"/>
        <v>3497</v>
      </c>
      <c r="F437" s="10">
        <f t="shared" ca="1" si="62"/>
        <v>769.34</v>
      </c>
      <c r="G437" s="14">
        <f t="shared" ca="1" si="63"/>
        <v>-0.22</v>
      </c>
      <c r="H437" s="10"/>
      <c r="I437" s="10">
        <f t="shared" ca="1" si="64"/>
        <v>36928.32</v>
      </c>
      <c r="J437" s="10">
        <f t="shared" ca="1" si="65"/>
        <v>4266.34</v>
      </c>
      <c r="K437" s="10">
        <f t="shared" ca="1" si="66"/>
        <v>204784.32</v>
      </c>
      <c r="L437" s="10">
        <f t="shared" ca="1" si="67"/>
        <v>38.467000000000006</v>
      </c>
      <c r="M437" s="10"/>
      <c r="N437" s="10">
        <f t="shared" ca="1" si="68"/>
        <v>7</v>
      </c>
      <c r="O437" s="10">
        <f t="shared" ca="1" si="69"/>
        <v>4220.8730000000005</v>
      </c>
      <c r="P437" s="1" t="s">
        <v>2126</v>
      </c>
    </row>
    <row r="438" spans="1:16" ht="13.15" customHeight="1" x14ac:dyDescent="0.25">
      <c r="A438" s="1" t="s">
        <v>442</v>
      </c>
      <c r="B438" s="1" t="s">
        <v>1497</v>
      </c>
      <c r="C438" s="18">
        <v>16</v>
      </c>
      <c r="D438" s="10">
        <f t="shared" ca="1" si="60"/>
        <v>11711</v>
      </c>
      <c r="E438" s="10">
        <f t="shared" ca="1" si="61"/>
        <v>6530</v>
      </c>
      <c r="F438" s="10">
        <f t="shared" ca="1" si="62"/>
        <v>522.4</v>
      </c>
      <c r="G438" s="14">
        <f t="shared" ca="1" si="63"/>
        <v>-0.08</v>
      </c>
      <c r="H438" s="10"/>
      <c r="I438" s="10">
        <f t="shared" ca="1" si="64"/>
        <v>8358.4</v>
      </c>
      <c r="J438" s="10">
        <f t="shared" ca="1" si="65"/>
        <v>7052.4</v>
      </c>
      <c r="K438" s="10">
        <f t="shared" ca="1" si="66"/>
        <v>112838.39999999999</v>
      </c>
      <c r="L438" s="10">
        <f t="shared" ca="1" si="67"/>
        <v>26.12</v>
      </c>
      <c r="M438" s="10"/>
      <c r="N438" s="10">
        <f t="shared" ca="1" si="68"/>
        <v>5</v>
      </c>
      <c r="O438" s="10">
        <f t="shared" ca="1" si="69"/>
        <v>7021.28</v>
      </c>
      <c r="P438" s="1" t="s">
        <v>2126</v>
      </c>
    </row>
    <row r="439" spans="1:16" ht="13.15" customHeight="1" x14ac:dyDescent="0.25">
      <c r="A439" s="1" t="s">
        <v>443</v>
      </c>
      <c r="B439" s="1" t="s">
        <v>1498</v>
      </c>
      <c r="C439" s="18">
        <v>34</v>
      </c>
      <c r="D439" s="10">
        <f t="shared" ca="1" si="60"/>
        <v>12017</v>
      </c>
      <c r="E439" s="10">
        <f t="shared" ca="1" si="61"/>
        <v>10641</v>
      </c>
      <c r="F439" s="10">
        <f t="shared" ca="1" si="62"/>
        <v>2553.8399999999997</v>
      </c>
      <c r="G439" s="14">
        <f t="shared" ca="1" si="63"/>
        <v>-0.24</v>
      </c>
      <c r="H439" s="10"/>
      <c r="I439" s="10">
        <f t="shared" ca="1" si="64"/>
        <v>86830.559999999983</v>
      </c>
      <c r="J439" s="10">
        <f t="shared" ca="1" si="65"/>
        <v>13194.84</v>
      </c>
      <c r="K439" s="10">
        <f t="shared" ca="1" si="66"/>
        <v>448624.56</v>
      </c>
      <c r="L439" s="10">
        <f t="shared" ca="1" si="67"/>
        <v>127.69199999999999</v>
      </c>
      <c r="M439" s="10"/>
      <c r="N439" s="10">
        <f t="shared" ca="1" si="68"/>
        <v>74</v>
      </c>
      <c r="O439" s="10">
        <f t="shared" ca="1" si="69"/>
        <v>12993.148000000001</v>
      </c>
      <c r="P439" s="1" t="s">
        <v>2126</v>
      </c>
    </row>
    <row r="440" spans="1:16" ht="13.15" customHeight="1" x14ac:dyDescent="0.25">
      <c r="A440" s="1" t="s">
        <v>444</v>
      </c>
      <c r="B440" s="1" t="s">
        <v>1499</v>
      </c>
      <c r="C440" s="18">
        <v>4</v>
      </c>
      <c r="D440" s="10">
        <f t="shared" ca="1" si="60"/>
        <v>10461</v>
      </c>
      <c r="E440" s="10">
        <f t="shared" ca="1" si="61"/>
        <v>3830</v>
      </c>
      <c r="F440" s="10">
        <f t="shared" ca="1" si="62"/>
        <v>1876.7</v>
      </c>
      <c r="G440" s="14">
        <f t="shared" ca="1" si="63"/>
        <v>-0.49</v>
      </c>
      <c r="H440" s="10"/>
      <c r="I440" s="10">
        <f t="shared" ca="1" si="64"/>
        <v>7506.8</v>
      </c>
      <c r="J440" s="10">
        <f t="shared" ca="1" si="65"/>
        <v>5706.7</v>
      </c>
      <c r="K440" s="10">
        <f t="shared" ca="1" si="66"/>
        <v>22826.799999999999</v>
      </c>
      <c r="L440" s="10">
        <f t="shared" ca="1" si="67"/>
        <v>93.835000000000008</v>
      </c>
      <c r="M440" s="10"/>
      <c r="N440" s="10">
        <f t="shared" ca="1" si="68"/>
        <v>13</v>
      </c>
      <c r="O440" s="10">
        <f t="shared" ca="1" si="69"/>
        <v>5599.8649999999998</v>
      </c>
      <c r="P440" s="1" t="s">
        <v>2126</v>
      </c>
    </row>
    <row r="441" spans="1:16" ht="13.15" customHeight="1" x14ac:dyDescent="0.25">
      <c r="A441" s="1" t="s">
        <v>445</v>
      </c>
      <c r="B441" s="1" t="s">
        <v>1500</v>
      </c>
      <c r="C441" s="18">
        <v>78</v>
      </c>
      <c r="D441" s="10">
        <f t="shared" ca="1" si="60"/>
        <v>1817</v>
      </c>
      <c r="E441" s="10">
        <f t="shared" ca="1" si="61"/>
        <v>3049</v>
      </c>
      <c r="F441" s="10">
        <f t="shared" ca="1" si="62"/>
        <v>670.78</v>
      </c>
      <c r="G441" s="14">
        <f t="shared" ca="1" si="63"/>
        <v>-0.22</v>
      </c>
      <c r="H441" s="10"/>
      <c r="I441" s="10">
        <f t="shared" ca="1" si="64"/>
        <v>52320.84</v>
      </c>
      <c r="J441" s="10">
        <f t="shared" ca="1" si="65"/>
        <v>3719.7799999999997</v>
      </c>
      <c r="K441" s="10">
        <f t="shared" ca="1" si="66"/>
        <v>290142.83999999997</v>
      </c>
      <c r="L441" s="10">
        <f t="shared" ca="1" si="67"/>
        <v>33.539000000000001</v>
      </c>
      <c r="M441" s="10"/>
      <c r="N441" s="10">
        <f t="shared" ca="1" si="68"/>
        <v>16</v>
      </c>
      <c r="O441" s="10">
        <f t="shared" ca="1" si="69"/>
        <v>3670.2409999999995</v>
      </c>
      <c r="P441" s="1" t="s">
        <v>2126</v>
      </c>
    </row>
    <row r="442" spans="1:16" ht="13.15" customHeight="1" x14ac:dyDescent="0.25">
      <c r="A442" s="1" t="s">
        <v>446</v>
      </c>
      <c r="B442" s="1" t="s">
        <v>1501</v>
      </c>
      <c r="C442" s="18">
        <v>36</v>
      </c>
      <c r="D442" s="10">
        <f t="shared" ca="1" si="60"/>
        <v>4043</v>
      </c>
      <c r="E442" s="10">
        <f t="shared" ca="1" si="61"/>
        <v>3435</v>
      </c>
      <c r="F442" s="10">
        <f t="shared" ca="1" si="62"/>
        <v>1374</v>
      </c>
      <c r="G442" s="14">
        <f t="shared" ca="1" si="63"/>
        <v>-0.4</v>
      </c>
      <c r="H442" s="10"/>
      <c r="I442" s="10">
        <f t="shared" ca="1" si="64"/>
        <v>49464</v>
      </c>
      <c r="J442" s="10">
        <f t="shared" ca="1" si="65"/>
        <v>4809</v>
      </c>
      <c r="K442" s="10">
        <f t="shared" ca="1" si="66"/>
        <v>173124</v>
      </c>
      <c r="L442" s="10">
        <f t="shared" ca="1" si="67"/>
        <v>68.7</v>
      </c>
      <c r="M442" s="10"/>
      <c r="N442" s="10">
        <f t="shared" ca="1" si="68"/>
        <v>82</v>
      </c>
      <c r="O442" s="10">
        <f t="shared" ca="1" si="69"/>
        <v>4658.3</v>
      </c>
      <c r="P442" s="1" t="s">
        <v>2126</v>
      </c>
    </row>
    <row r="443" spans="1:16" ht="13.15" customHeight="1" x14ac:dyDescent="0.25">
      <c r="A443" s="1" t="s">
        <v>447</v>
      </c>
      <c r="B443" s="1" t="s">
        <v>1502</v>
      </c>
      <c r="C443" s="18">
        <v>11</v>
      </c>
      <c r="D443" s="10">
        <f t="shared" ca="1" si="60"/>
        <v>888</v>
      </c>
      <c r="E443" s="10">
        <f t="shared" ca="1" si="61"/>
        <v>3352</v>
      </c>
      <c r="F443" s="10">
        <f t="shared" ca="1" si="62"/>
        <v>368.72</v>
      </c>
      <c r="G443" s="14">
        <f t="shared" ca="1" si="63"/>
        <v>-0.11</v>
      </c>
      <c r="H443" s="10"/>
      <c r="I443" s="10">
        <f t="shared" ca="1" si="64"/>
        <v>4055.92</v>
      </c>
      <c r="J443" s="10">
        <f t="shared" ca="1" si="65"/>
        <v>3720.7200000000003</v>
      </c>
      <c r="K443" s="10">
        <f t="shared" ca="1" si="66"/>
        <v>40927.920000000006</v>
      </c>
      <c r="L443" s="10">
        <f t="shared" ca="1" si="67"/>
        <v>18.436000000000003</v>
      </c>
      <c r="M443" s="10"/>
      <c r="N443" s="10">
        <f t="shared" ca="1" si="68"/>
        <v>28</v>
      </c>
      <c r="O443" s="10">
        <f t="shared" ca="1" si="69"/>
        <v>3674.2840000000001</v>
      </c>
      <c r="P443" s="1" t="s">
        <v>2126</v>
      </c>
    </row>
    <row r="444" spans="1:16" ht="13.15" customHeight="1" x14ac:dyDescent="0.25">
      <c r="A444" s="1" t="s">
        <v>448</v>
      </c>
      <c r="B444" s="1" t="s">
        <v>1503</v>
      </c>
      <c r="C444" s="18">
        <v>40</v>
      </c>
      <c r="D444" s="10">
        <f t="shared" ca="1" si="60"/>
        <v>18336</v>
      </c>
      <c r="E444" s="10">
        <f t="shared" ca="1" si="61"/>
        <v>8818</v>
      </c>
      <c r="F444" s="10">
        <f t="shared" ca="1" si="62"/>
        <v>4056.28</v>
      </c>
      <c r="G444" s="14">
        <f t="shared" ca="1" si="63"/>
        <v>-0.46</v>
      </c>
      <c r="H444" s="10"/>
      <c r="I444" s="10">
        <f t="shared" ca="1" si="64"/>
        <v>162251.20000000001</v>
      </c>
      <c r="J444" s="10">
        <f t="shared" ca="1" si="65"/>
        <v>12874.28</v>
      </c>
      <c r="K444" s="10">
        <f t="shared" ca="1" si="66"/>
        <v>514971.2</v>
      </c>
      <c r="L444" s="10">
        <f t="shared" ca="1" si="67"/>
        <v>202.81400000000002</v>
      </c>
      <c r="M444" s="10"/>
      <c r="N444" s="10">
        <f t="shared" ca="1" si="68"/>
        <v>12</v>
      </c>
      <c r="O444" s="10">
        <f t="shared" ca="1" si="69"/>
        <v>12659.466</v>
      </c>
      <c r="P444" s="1" t="s">
        <v>2126</v>
      </c>
    </row>
    <row r="445" spans="1:16" ht="13.15" customHeight="1" x14ac:dyDescent="0.25">
      <c r="A445" s="1" t="s">
        <v>449</v>
      </c>
      <c r="B445" s="1" t="s">
        <v>1504</v>
      </c>
      <c r="C445" s="18">
        <v>84</v>
      </c>
      <c r="D445" s="10">
        <f t="shared" ca="1" si="60"/>
        <v>11564</v>
      </c>
      <c r="E445" s="10">
        <f t="shared" ca="1" si="61"/>
        <v>9636</v>
      </c>
      <c r="F445" s="10">
        <f t="shared" ca="1" si="62"/>
        <v>289.08</v>
      </c>
      <c r="G445" s="14">
        <f t="shared" ca="1" si="63"/>
        <v>-0.03</v>
      </c>
      <c r="H445" s="10"/>
      <c r="I445" s="10">
        <f t="shared" ca="1" si="64"/>
        <v>24282.719999999998</v>
      </c>
      <c r="J445" s="10">
        <f t="shared" ca="1" si="65"/>
        <v>9925.08</v>
      </c>
      <c r="K445" s="10">
        <f t="shared" ca="1" si="66"/>
        <v>833706.72</v>
      </c>
      <c r="L445" s="10">
        <f t="shared" ca="1" si="67"/>
        <v>14.454000000000001</v>
      </c>
      <c r="M445" s="10"/>
      <c r="N445" s="10">
        <f t="shared" ca="1" si="68"/>
        <v>0</v>
      </c>
      <c r="O445" s="10">
        <f t="shared" ca="1" si="69"/>
        <v>9910.6260000000002</v>
      </c>
      <c r="P445" s="1" t="s">
        <v>2126</v>
      </c>
    </row>
    <row r="446" spans="1:16" ht="13.15" customHeight="1" x14ac:dyDescent="0.25">
      <c r="A446" s="1" t="s">
        <v>450</v>
      </c>
      <c r="B446" s="1" t="s">
        <v>1505</v>
      </c>
      <c r="C446" s="18">
        <v>43</v>
      </c>
      <c r="D446" s="10">
        <f t="shared" ca="1" si="60"/>
        <v>1724</v>
      </c>
      <c r="E446" s="10">
        <f t="shared" ca="1" si="61"/>
        <v>10980</v>
      </c>
      <c r="F446" s="10">
        <f t="shared" ca="1" si="62"/>
        <v>1976.3999999999999</v>
      </c>
      <c r="G446" s="14">
        <f t="shared" ca="1" si="63"/>
        <v>-0.18</v>
      </c>
      <c r="H446" s="10"/>
      <c r="I446" s="10">
        <f t="shared" ca="1" si="64"/>
        <v>84985.2</v>
      </c>
      <c r="J446" s="10">
        <f t="shared" ca="1" si="65"/>
        <v>12956.4</v>
      </c>
      <c r="K446" s="10">
        <f t="shared" ca="1" si="66"/>
        <v>557125.19999999995</v>
      </c>
      <c r="L446" s="10">
        <f t="shared" ca="1" si="67"/>
        <v>98.82</v>
      </c>
      <c r="M446" s="10"/>
      <c r="N446" s="10">
        <f t="shared" ca="1" si="68"/>
        <v>2</v>
      </c>
      <c r="O446" s="10">
        <f t="shared" ca="1" si="69"/>
        <v>12855.58</v>
      </c>
      <c r="P446" s="1" t="s">
        <v>2126</v>
      </c>
    </row>
    <row r="447" spans="1:16" ht="13.15" customHeight="1" x14ac:dyDescent="0.25">
      <c r="A447" s="1" t="s">
        <v>451</v>
      </c>
      <c r="B447" s="1" t="s">
        <v>1506</v>
      </c>
      <c r="C447" s="18">
        <v>92</v>
      </c>
      <c r="D447" s="10">
        <f t="shared" ca="1" si="60"/>
        <v>17126</v>
      </c>
      <c r="E447" s="10">
        <f t="shared" ca="1" si="61"/>
        <v>3812</v>
      </c>
      <c r="F447" s="10">
        <f t="shared" ca="1" si="62"/>
        <v>1410.44</v>
      </c>
      <c r="G447" s="14">
        <f t="shared" ca="1" si="63"/>
        <v>-0.37</v>
      </c>
      <c r="H447" s="10"/>
      <c r="I447" s="10">
        <f t="shared" ca="1" si="64"/>
        <v>129760.48000000001</v>
      </c>
      <c r="J447" s="10">
        <f t="shared" ca="1" si="65"/>
        <v>5222.4400000000005</v>
      </c>
      <c r="K447" s="10">
        <f t="shared" ca="1" si="66"/>
        <v>480464.48000000004</v>
      </c>
      <c r="L447" s="10">
        <f t="shared" ca="1" si="67"/>
        <v>70.522000000000006</v>
      </c>
      <c r="M447" s="10"/>
      <c r="N447" s="10">
        <f t="shared" ca="1" si="68"/>
        <v>76</v>
      </c>
      <c r="O447" s="10">
        <f t="shared" ca="1" si="69"/>
        <v>5075.9180000000006</v>
      </c>
      <c r="P447" s="1" t="s">
        <v>2126</v>
      </c>
    </row>
    <row r="448" spans="1:16" ht="13.15" customHeight="1" x14ac:dyDescent="0.25">
      <c r="A448" s="1" t="s">
        <v>452</v>
      </c>
      <c r="B448" s="1" t="s">
        <v>1507</v>
      </c>
      <c r="C448" s="18">
        <v>86</v>
      </c>
      <c r="D448" s="10">
        <f t="shared" ca="1" si="60"/>
        <v>19649</v>
      </c>
      <c r="E448" s="10">
        <f t="shared" ca="1" si="61"/>
        <v>1668</v>
      </c>
      <c r="F448" s="10">
        <f t="shared" ca="1" si="62"/>
        <v>583.79999999999995</v>
      </c>
      <c r="G448" s="14">
        <f t="shared" ca="1" si="63"/>
        <v>-0.35</v>
      </c>
      <c r="H448" s="10"/>
      <c r="I448" s="10">
        <f t="shared" ca="1" si="64"/>
        <v>50206.799999999996</v>
      </c>
      <c r="J448" s="10">
        <f t="shared" ca="1" si="65"/>
        <v>2251.8000000000002</v>
      </c>
      <c r="K448" s="10">
        <f t="shared" ca="1" si="66"/>
        <v>193654.80000000002</v>
      </c>
      <c r="L448" s="10">
        <f t="shared" ca="1" si="67"/>
        <v>29.189999999999998</v>
      </c>
      <c r="M448" s="10"/>
      <c r="N448" s="10">
        <f t="shared" ca="1" si="68"/>
        <v>20</v>
      </c>
      <c r="O448" s="10">
        <f t="shared" ca="1" si="69"/>
        <v>2202.61</v>
      </c>
      <c r="P448" s="1" t="s">
        <v>2126</v>
      </c>
    </row>
    <row r="449" spans="1:16" ht="13.15" customHeight="1" x14ac:dyDescent="0.25">
      <c r="A449" s="1" t="s">
        <v>453</v>
      </c>
      <c r="B449" s="1" t="s">
        <v>1508</v>
      </c>
      <c r="C449" s="18">
        <v>61</v>
      </c>
      <c r="D449" s="10">
        <f t="shared" ca="1" si="60"/>
        <v>11866</v>
      </c>
      <c r="E449" s="10">
        <f t="shared" ca="1" si="61"/>
        <v>13844</v>
      </c>
      <c r="F449" s="10">
        <f t="shared" ca="1" si="62"/>
        <v>6645.12</v>
      </c>
      <c r="G449" s="14">
        <f t="shared" ca="1" si="63"/>
        <v>-0.48</v>
      </c>
      <c r="H449" s="10"/>
      <c r="I449" s="10">
        <f t="shared" ca="1" si="64"/>
        <v>405352.32</v>
      </c>
      <c r="J449" s="10">
        <f t="shared" ca="1" si="65"/>
        <v>20489.12</v>
      </c>
      <c r="K449" s="10">
        <f t="shared" ca="1" si="66"/>
        <v>1249836.3199999998</v>
      </c>
      <c r="L449" s="10">
        <f t="shared" ca="1" si="67"/>
        <v>332.25600000000003</v>
      </c>
      <c r="M449" s="10"/>
      <c r="N449" s="10">
        <f t="shared" ca="1" si="68"/>
        <v>46</v>
      </c>
      <c r="O449" s="10">
        <f t="shared" ca="1" si="69"/>
        <v>20110.863999999998</v>
      </c>
      <c r="P449" s="1" t="s">
        <v>2126</v>
      </c>
    </row>
    <row r="450" spans="1:16" ht="13.15" customHeight="1" x14ac:dyDescent="0.25">
      <c r="A450" s="1" t="s">
        <v>454</v>
      </c>
      <c r="B450" s="1" t="s">
        <v>1509</v>
      </c>
      <c r="C450" s="18">
        <v>11</v>
      </c>
      <c r="D450" s="10">
        <f t="shared" ca="1" si="60"/>
        <v>3020</v>
      </c>
      <c r="E450" s="10">
        <f t="shared" ca="1" si="61"/>
        <v>8231</v>
      </c>
      <c r="F450" s="10">
        <f t="shared" ca="1" si="62"/>
        <v>1152.3400000000001</v>
      </c>
      <c r="G450" s="14">
        <f t="shared" ca="1" si="63"/>
        <v>-0.14000000000000001</v>
      </c>
      <c r="H450" s="10"/>
      <c r="I450" s="10">
        <f t="shared" ca="1" si="64"/>
        <v>12675.740000000002</v>
      </c>
      <c r="J450" s="10">
        <f t="shared" ca="1" si="65"/>
        <v>9383.34</v>
      </c>
      <c r="K450" s="10">
        <f t="shared" ca="1" si="66"/>
        <v>103216.74</v>
      </c>
      <c r="L450" s="10">
        <f t="shared" ca="1" si="67"/>
        <v>57.617000000000012</v>
      </c>
      <c r="M450" s="10"/>
      <c r="N450" s="10">
        <f t="shared" ca="1" si="68"/>
        <v>89</v>
      </c>
      <c r="O450" s="10">
        <f t="shared" ca="1" si="69"/>
        <v>9236.723</v>
      </c>
      <c r="P450" s="1" t="s">
        <v>2126</v>
      </c>
    </row>
    <row r="451" spans="1:16" ht="13.15" customHeight="1" x14ac:dyDescent="0.25">
      <c r="A451" s="1" t="s">
        <v>455</v>
      </c>
      <c r="B451" s="1" t="s">
        <v>1510</v>
      </c>
      <c r="C451" s="18">
        <v>70</v>
      </c>
      <c r="D451" s="10">
        <f t="shared" ca="1" si="60"/>
        <v>18150</v>
      </c>
      <c r="E451" s="10">
        <f t="shared" ca="1" si="61"/>
        <v>14037</v>
      </c>
      <c r="F451" s="10">
        <f t="shared" ca="1" si="62"/>
        <v>6737.7599999999993</v>
      </c>
      <c r="G451" s="14">
        <f t="shared" ca="1" si="63"/>
        <v>-0.48</v>
      </c>
      <c r="H451" s="10"/>
      <c r="I451" s="10">
        <f t="shared" ca="1" si="64"/>
        <v>471643.19999999995</v>
      </c>
      <c r="J451" s="10">
        <f t="shared" ca="1" si="65"/>
        <v>20774.759999999998</v>
      </c>
      <c r="K451" s="10">
        <f t="shared" ca="1" si="66"/>
        <v>1454233.2</v>
      </c>
      <c r="L451" s="10">
        <f t="shared" ca="1" si="67"/>
        <v>336.88799999999998</v>
      </c>
      <c r="M451" s="10"/>
      <c r="N451" s="10">
        <f t="shared" ca="1" si="68"/>
        <v>60</v>
      </c>
      <c r="O451" s="10">
        <f t="shared" ca="1" si="69"/>
        <v>20377.871999999999</v>
      </c>
      <c r="P451" s="1" t="s">
        <v>2126</v>
      </c>
    </row>
    <row r="452" spans="1:16" ht="13.15" customHeight="1" x14ac:dyDescent="0.25">
      <c r="A452" s="1" t="s">
        <v>456</v>
      </c>
      <c r="B452" s="1" t="s">
        <v>1511</v>
      </c>
      <c r="C452" s="18">
        <v>13</v>
      </c>
      <c r="D452" s="10">
        <f t="shared" ref="D452:D515" ca="1" si="70">RANDBETWEEN(800, 20000)</f>
        <v>3761</v>
      </c>
      <c r="E452" s="10">
        <f t="shared" ref="E452:E515" ca="1" si="71">RANDBETWEEN(400, 15000)</f>
        <v>1368</v>
      </c>
      <c r="F452" s="10">
        <f t="shared" ref="F452:F515" ca="1" si="72">-E452*G452</f>
        <v>533.52</v>
      </c>
      <c r="G452" s="14">
        <f t="shared" ref="G452:G515" ca="1" si="73">RANDBETWEEN(-50,0)/100</f>
        <v>-0.39</v>
      </c>
      <c r="H452" s="10"/>
      <c r="I452" s="10">
        <f t="shared" ref="I452:I515" ca="1" si="74">C452*F452</f>
        <v>6935.76</v>
      </c>
      <c r="J452" s="10">
        <f t="shared" ref="J452:J515" ca="1" si="75">E452+F452</f>
        <v>1901.52</v>
      </c>
      <c r="K452" s="10">
        <f t="shared" ref="K452:K515" ca="1" si="76">J452*C452</f>
        <v>24719.759999999998</v>
      </c>
      <c r="L452" s="10">
        <f t="shared" ref="L452:L515" ca="1" si="77">F452*0.05</f>
        <v>26.676000000000002</v>
      </c>
      <c r="M452" s="10"/>
      <c r="N452" s="10">
        <f t="shared" ref="N452:N515" ca="1" si="78">RANDBETWEEN(0,100)</f>
        <v>61</v>
      </c>
      <c r="O452" s="10">
        <f t="shared" ref="O452:O515" ca="1" si="79">J452-L452-M452-N452</f>
        <v>1813.8440000000001</v>
      </c>
      <c r="P452" s="1" t="s">
        <v>2126</v>
      </c>
    </row>
    <row r="453" spans="1:16" ht="13.15" customHeight="1" x14ac:dyDescent="0.25">
      <c r="A453" s="1" t="s">
        <v>457</v>
      </c>
      <c r="B453" s="1" t="s">
        <v>1512</v>
      </c>
      <c r="C453" s="18">
        <v>1</v>
      </c>
      <c r="D453" s="10">
        <f t="shared" ca="1" si="70"/>
        <v>10653</v>
      </c>
      <c r="E453" s="10">
        <f t="shared" ca="1" si="71"/>
        <v>13215</v>
      </c>
      <c r="F453" s="10">
        <f t="shared" ca="1" si="72"/>
        <v>3171.6</v>
      </c>
      <c r="G453" s="14">
        <f t="shared" ca="1" si="73"/>
        <v>-0.24</v>
      </c>
      <c r="H453" s="10"/>
      <c r="I453" s="10">
        <f t="shared" ca="1" si="74"/>
        <v>3171.6</v>
      </c>
      <c r="J453" s="10">
        <f t="shared" ca="1" si="75"/>
        <v>16386.599999999999</v>
      </c>
      <c r="K453" s="10">
        <f t="shared" ca="1" si="76"/>
        <v>16386.599999999999</v>
      </c>
      <c r="L453" s="10">
        <f t="shared" ca="1" si="77"/>
        <v>158.58000000000001</v>
      </c>
      <c r="M453" s="10"/>
      <c r="N453" s="10">
        <f t="shared" ca="1" si="78"/>
        <v>75</v>
      </c>
      <c r="O453" s="10">
        <f t="shared" ca="1" si="79"/>
        <v>16153.019999999999</v>
      </c>
      <c r="P453" s="1" t="s">
        <v>2126</v>
      </c>
    </row>
    <row r="454" spans="1:16" ht="13.15" customHeight="1" x14ac:dyDescent="0.25">
      <c r="A454" s="1" t="s">
        <v>458</v>
      </c>
      <c r="B454" s="1" t="s">
        <v>1513</v>
      </c>
      <c r="C454" s="18">
        <v>0</v>
      </c>
      <c r="D454" s="10">
        <f t="shared" ca="1" si="70"/>
        <v>12314</v>
      </c>
      <c r="E454" s="10">
        <f t="shared" ca="1" si="71"/>
        <v>9636</v>
      </c>
      <c r="F454" s="10">
        <f t="shared" ca="1" si="72"/>
        <v>2794.4399999999996</v>
      </c>
      <c r="G454" s="14">
        <f t="shared" ca="1" si="73"/>
        <v>-0.28999999999999998</v>
      </c>
      <c r="H454" s="10"/>
      <c r="I454" s="10">
        <f t="shared" ca="1" si="74"/>
        <v>0</v>
      </c>
      <c r="J454" s="10">
        <f t="shared" ca="1" si="75"/>
        <v>12430.439999999999</v>
      </c>
      <c r="K454" s="10">
        <f t="shared" ca="1" si="76"/>
        <v>0</v>
      </c>
      <c r="L454" s="10">
        <f t="shared" ca="1" si="77"/>
        <v>139.72199999999998</v>
      </c>
      <c r="M454" s="10"/>
      <c r="N454" s="10">
        <f t="shared" ca="1" si="78"/>
        <v>61</v>
      </c>
      <c r="O454" s="10">
        <f t="shared" ca="1" si="79"/>
        <v>12229.717999999999</v>
      </c>
      <c r="P454" s="1" t="s">
        <v>2126</v>
      </c>
    </row>
    <row r="455" spans="1:16" ht="12" customHeight="1" x14ac:dyDescent="0.25">
      <c r="A455" s="1" t="s">
        <v>459</v>
      </c>
      <c r="B455" s="1" t="s">
        <v>1514</v>
      </c>
      <c r="C455" s="18">
        <v>4</v>
      </c>
      <c r="D455" s="10">
        <f t="shared" ca="1" si="70"/>
        <v>18236</v>
      </c>
      <c r="E455" s="10">
        <f t="shared" ca="1" si="71"/>
        <v>13172</v>
      </c>
      <c r="F455" s="10">
        <f t="shared" ca="1" si="72"/>
        <v>1053.76</v>
      </c>
      <c r="G455" s="14">
        <f t="shared" ca="1" si="73"/>
        <v>-0.08</v>
      </c>
      <c r="H455" s="10"/>
      <c r="I455" s="10">
        <f t="shared" ca="1" si="74"/>
        <v>4215.04</v>
      </c>
      <c r="J455" s="10">
        <f t="shared" ca="1" si="75"/>
        <v>14225.76</v>
      </c>
      <c r="K455" s="10">
        <f t="shared" ca="1" si="76"/>
        <v>56903.040000000001</v>
      </c>
      <c r="L455" s="10">
        <f t="shared" ca="1" si="77"/>
        <v>52.688000000000002</v>
      </c>
      <c r="M455" s="10"/>
      <c r="N455" s="10">
        <f t="shared" ca="1" si="78"/>
        <v>14</v>
      </c>
      <c r="O455" s="10">
        <f t="shared" ca="1" si="79"/>
        <v>14159.072</v>
      </c>
      <c r="P455" s="1" t="s">
        <v>2126</v>
      </c>
    </row>
    <row r="456" spans="1:16" ht="12.6" customHeight="1" x14ac:dyDescent="0.25">
      <c r="A456" s="1" t="s">
        <v>460</v>
      </c>
      <c r="B456" s="1" t="s">
        <v>1515</v>
      </c>
      <c r="C456" s="18">
        <v>77</v>
      </c>
      <c r="D456" s="10">
        <f t="shared" ca="1" si="70"/>
        <v>13564</v>
      </c>
      <c r="E456" s="10">
        <f t="shared" ca="1" si="71"/>
        <v>7828</v>
      </c>
      <c r="F456" s="10">
        <f t="shared" ca="1" si="72"/>
        <v>626.24</v>
      </c>
      <c r="G456" s="14">
        <f t="shared" ca="1" si="73"/>
        <v>-0.08</v>
      </c>
      <c r="H456" s="10"/>
      <c r="I456" s="10">
        <f t="shared" ca="1" si="74"/>
        <v>48220.480000000003</v>
      </c>
      <c r="J456" s="10">
        <f t="shared" ca="1" si="75"/>
        <v>8454.24</v>
      </c>
      <c r="K456" s="10">
        <f t="shared" ca="1" si="76"/>
        <v>650976.48</v>
      </c>
      <c r="L456" s="10">
        <f t="shared" ca="1" si="77"/>
        <v>31.312000000000001</v>
      </c>
      <c r="M456" s="10"/>
      <c r="N456" s="10">
        <f t="shared" ca="1" si="78"/>
        <v>6</v>
      </c>
      <c r="O456" s="10">
        <f t="shared" ca="1" si="79"/>
        <v>8416.9279999999999</v>
      </c>
      <c r="P456" s="1" t="s">
        <v>2126</v>
      </c>
    </row>
    <row r="457" spans="1:16" ht="13.15" customHeight="1" x14ac:dyDescent="0.25">
      <c r="A457" s="1" t="s">
        <v>461</v>
      </c>
      <c r="B457" s="1" t="s">
        <v>1516</v>
      </c>
      <c r="C457" s="18">
        <v>4</v>
      </c>
      <c r="D457" s="10">
        <f t="shared" ca="1" si="70"/>
        <v>11273</v>
      </c>
      <c r="E457" s="10">
        <f t="shared" ca="1" si="71"/>
        <v>6719</v>
      </c>
      <c r="F457" s="10">
        <f t="shared" ca="1" si="72"/>
        <v>3090.7400000000002</v>
      </c>
      <c r="G457" s="14">
        <f t="shared" ca="1" si="73"/>
        <v>-0.46</v>
      </c>
      <c r="H457" s="10"/>
      <c r="I457" s="10">
        <f t="shared" ca="1" si="74"/>
        <v>12362.960000000001</v>
      </c>
      <c r="J457" s="10">
        <f t="shared" ca="1" si="75"/>
        <v>9809.74</v>
      </c>
      <c r="K457" s="10">
        <f t="shared" ca="1" si="76"/>
        <v>39238.959999999999</v>
      </c>
      <c r="L457" s="10">
        <f t="shared" ca="1" si="77"/>
        <v>154.53700000000003</v>
      </c>
      <c r="M457" s="10"/>
      <c r="N457" s="10">
        <f t="shared" ca="1" si="78"/>
        <v>57</v>
      </c>
      <c r="O457" s="10">
        <f t="shared" ca="1" si="79"/>
        <v>9598.2029999999995</v>
      </c>
      <c r="P457" s="1" t="s">
        <v>2126</v>
      </c>
    </row>
    <row r="458" spans="1:16" ht="13.15" customHeight="1" x14ac:dyDescent="0.25">
      <c r="A458" s="1" t="s">
        <v>462</v>
      </c>
      <c r="B458" s="1" t="s">
        <v>1517</v>
      </c>
      <c r="C458" s="18">
        <v>81</v>
      </c>
      <c r="D458" s="10">
        <f t="shared" ca="1" si="70"/>
        <v>14413</v>
      </c>
      <c r="E458" s="10">
        <f t="shared" ca="1" si="71"/>
        <v>14694</v>
      </c>
      <c r="F458" s="10">
        <f t="shared" ca="1" si="72"/>
        <v>4702.08</v>
      </c>
      <c r="G458" s="14">
        <f t="shared" ca="1" si="73"/>
        <v>-0.32</v>
      </c>
      <c r="H458" s="10"/>
      <c r="I458" s="10">
        <f t="shared" ca="1" si="74"/>
        <v>380868.48</v>
      </c>
      <c r="J458" s="10">
        <f t="shared" ca="1" si="75"/>
        <v>19396.080000000002</v>
      </c>
      <c r="K458" s="10">
        <f t="shared" ca="1" si="76"/>
        <v>1571082.4800000002</v>
      </c>
      <c r="L458" s="10">
        <f t="shared" ca="1" si="77"/>
        <v>235.10400000000001</v>
      </c>
      <c r="M458" s="10"/>
      <c r="N458" s="10">
        <f t="shared" ca="1" si="78"/>
        <v>63</v>
      </c>
      <c r="O458" s="10">
        <f t="shared" ca="1" si="79"/>
        <v>19097.976000000002</v>
      </c>
      <c r="P458" s="1" t="s">
        <v>2126</v>
      </c>
    </row>
    <row r="459" spans="1:16" ht="13.15" customHeight="1" x14ac:dyDescent="0.25">
      <c r="A459" s="1" t="s">
        <v>463</v>
      </c>
      <c r="B459" s="1" t="s">
        <v>1518</v>
      </c>
      <c r="C459" s="18">
        <v>23</v>
      </c>
      <c r="D459" s="10">
        <f t="shared" ca="1" si="70"/>
        <v>1561</v>
      </c>
      <c r="E459" s="10">
        <f t="shared" ca="1" si="71"/>
        <v>1682</v>
      </c>
      <c r="F459" s="10">
        <f t="shared" ca="1" si="72"/>
        <v>790.54</v>
      </c>
      <c r="G459" s="14">
        <f t="shared" ca="1" si="73"/>
        <v>-0.47</v>
      </c>
      <c r="H459" s="10"/>
      <c r="I459" s="10">
        <f t="shared" ca="1" si="74"/>
        <v>18182.419999999998</v>
      </c>
      <c r="J459" s="10">
        <f t="shared" ca="1" si="75"/>
        <v>2472.54</v>
      </c>
      <c r="K459" s="10">
        <f t="shared" ca="1" si="76"/>
        <v>56868.42</v>
      </c>
      <c r="L459" s="10">
        <f t="shared" ca="1" si="77"/>
        <v>39.527000000000001</v>
      </c>
      <c r="M459" s="10"/>
      <c r="N459" s="10">
        <f t="shared" ca="1" si="78"/>
        <v>83</v>
      </c>
      <c r="O459" s="10">
        <f t="shared" ca="1" si="79"/>
        <v>2350.0129999999999</v>
      </c>
      <c r="P459" s="1" t="s">
        <v>2126</v>
      </c>
    </row>
    <row r="460" spans="1:16" ht="13.15" customHeight="1" x14ac:dyDescent="0.25">
      <c r="A460" s="1" t="s">
        <v>464</v>
      </c>
      <c r="B460" s="1" t="s">
        <v>1519</v>
      </c>
      <c r="C460" s="18">
        <v>37</v>
      </c>
      <c r="D460" s="10">
        <f t="shared" ca="1" si="70"/>
        <v>14791</v>
      </c>
      <c r="E460" s="10">
        <f t="shared" ca="1" si="71"/>
        <v>2207</v>
      </c>
      <c r="F460" s="10">
        <f t="shared" ca="1" si="72"/>
        <v>1103.5</v>
      </c>
      <c r="G460" s="14">
        <f t="shared" ca="1" si="73"/>
        <v>-0.5</v>
      </c>
      <c r="H460" s="10"/>
      <c r="I460" s="10">
        <f t="shared" ca="1" si="74"/>
        <v>40829.5</v>
      </c>
      <c r="J460" s="10">
        <f t="shared" ca="1" si="75"/>
        <v>3310.5</v>
      </c>
      <c r="K460" s="10">
        <f t="shared" ca="1" si="76"/>
        <v>122488.5</v>
      </c>
      <c r="L460" s="10">
        <f t="shared" ca="1" si="77"/>
        <v>55.175000000000004</v>
      </c>
      <c r="M460" s="10"/>
      <c r="N460" s="10">
        <f t="shared" ca="1" si="78"/>
        <v>62</v>
      </c>
      <c r="O460" s="10">
        <f t="shared" ca="1" si="79"/>
        <v>3193.3249999999998</v>
      </c>
      <c r="P460" s="1" t="s">
        <v>2126</v>
      </c>
    </row>
    <row r="461" spans="1:16" ht="13.15" customHeight="1" x14ac:dyDescent="0.25">
      <c r="A461" s="1" t="s">
        <v>465</v>
      </c>
      <c r="B461" s="1" t="s">
        <v>1520</v>
      </c>
      <c r="C461" s="18">
        <v>78</v>
      </c>
      <c r="D461" s="10">
        <f t="shared" ca="1" si="70"/>
        <v>2715</v>
      </c>
      <c r="E461" s="10">
        <f t="shared" ca="1" si="71"/>
        <v>8492</v>
      </c>
      <c r="F461" s="10">
        <f t="shared" ca="1" si="72"/>
        <v>1443.64</v>
      </c>
      <c r="G461" s="14">
        <f t="shared" ca="1" si="73"/>
        <v>-0.17</v>
      </c>
      <c r="H461" s="10"/>
      <c r="I461" s="10">
        <f t="shared" ca="1" si="74"/>
        <v>112603.92000000001</v>
      </c>
      <c r="J461" s="10">
        <f t="shared" ca="1" si="75"/>
        <v>9935.64</v>
      </c>
      <c r="K461" s="10">
        <f t="shared" ca="1" si="76"/>
        <v>774979.91999999993</v>
      </c>
      <c r="L461" s="10">
        <f t="shared" ca="1" si="77"/>
        <v>72.182000000000002</v>
      </c>
      <c r="M461" s="10"/>
      <c r="N461" s="10">
        <f t="shared" ca="1" si="78"/>
        <v>56</v>
      </c>
      <c r="O461" s="10">
        <f t="shared" ca="1" si="79"/>
        <v>9807.4579999999987</v>
      </c>
      <c r="P461" s="1" t="s">
        <v>2126</v>
      </c>
    </row>
    <row r="462" spans="1:16" ht="13.15" customHeight="1" x14ac:dyDescent="0.25">
      <c r="A462" s="1" t="s">
        <v>466</v>
      </c>
      <c r="B462" s="1" t="s">
        <v>1521</v>
      </c>
      <c r="C462" s="18">
        <v>83</v>
      </c>
      <c r="D462" s="10">
        <f t="shared" ca="1" si="70"/>
        <v>12673</v>
      </c>
      <c r="E462" s="10">
        <f t="shared" ca="1" si="71"/>
        <v>11242</v>
      </c>
      <c r="F462" s="10">
        <f t="shared" ca="1" si="72"/>
        <v>2698.08</v>
      </c>
      <c r="G462" s="14">
        <f t="shared" ca="1" si="73"/>
        <v>-0.24</v>
      </c>
      <c r="H462" s="10"/>
      <c r="I462" s="10">
        <f t="shared" ca="1" si="74"/>
        <v>223940.63999999998</v>
      </c>
      <c r="J462" s="10">
        <f t="shared" ca="1" si="75"/>
        <v>13940.08</v>
      </c>
      <c r="K462" s="10">
        <f t="shared" ca="1" si="76"/>
        <v>1157026.6399999999</v>
      </c>
      <c r="L462" s="10">
        <f t="shared" ca="1" si="77"/>
        <v>134.904</v>
      </c>
      <c r="M462" s="10"/>
      <c r="N462" s="10">
        <f t="shared" ca="1" si="78"/>
        <v>38</v>
      </c>
      <c r="O462" s="10">
        <f t="shared" ca="1" si="79"/>
        <v>13767.175999999999</v>
      </c>
      <c r="P462" s="1" t="s">
        <v>2126</v>
      </c>
    </row>
    <row r="463" spans="1:16" ht="13.5" customHeight="1" x14ac:dyDescent="0.25">
      <c r="A463" s="1" t="s">
        <v>467</v>
      </c>
      <c r="B463" s="1" t="s">
        <v>1522</v>
      </c>
      <c r="C463" s="18">
        <v>31</v>
      </c>
      <c r="D463" s="10">
        <f t="shared" ca="1" si="70"/>
        <v>19811</v>
      </c>
      <c r="E463" s="10">
        <f t="shared" ca="1" si="71"/>
        <v>2479</v>
      </c>
      <c r="F463" s="10">
        <f t="shared" ca="1" si="72"/>
        <v>1065.97</v>
      </c>
      <c r="G463" s="14">
        <f t="shared" ca="1" si="73"/>
        <v>-0.43</v>
      </c>
      <c r="H463" s="10"/>
      <c r="I463" s="10">
        <f t="shared" ca="1" si="74"/>
        <v>33045.07</v>
      </c>
      <c r="J463" s="10">
        <f t="shared" ca="1" si="75"/>
        <v>3544.9700000000003</v>
      </c>
      <c r="K463" s="10">
        <f t="shared" ca="1" si="76"/>
        <v>109894.07</v>
      </c>
      <c r="L463" s="10">
        <f t="shared" ca="1" si="77"/>
        <v>53.298500000000004</v>
      </c>
      <c r="M463" s="10">
        <v>50</v>
      </c>
      <c r="N463" s="10">
        <f t="shared" ca="1" si="78"/>
        <v>49</v>
      </c>
      <c r="O463" s="10">
        <f t="shared" ca="1" si="79"/>
        <v>3392.6715000000004</v>
      </c>
      <c r="P463" s="1" t="s">
        <v>2126</v>
      </c>
    </row>
    <row r="464" spans="1:16" ht="13.5" customHeight="1" x14ac:dyDescent="0.25">
      <c r="A464" s="1" t="s">
        <v>468</v>
      </c>
      <c r="B464" s="1" t="s">
        <v>1523</v>
      </c>
      <c r="C464" s="18">
        <v>8</v>
      </c>
      <c r="D464" s="10">
        <f t="shared" ca="1" si="70"/>
        <v>6543</v>
      </c>
      <c r="E464" s="10">
        <f t="shared" ca="1" si="71"/>
        <v>7666</v>
      </c>
      <c r="F464" s="10">
        <f t="shared" ca="1" si="72"/>
        <v>3143.06</v>
      </c>
      <c r="G464" s="14">
        <f t="shared" ca="1" si="73"/>
        <v>-0.41</v>
      </c>
      <c r="H464" s="10"/>
      <c r="I464" s="10">
        <f t="shared" ca="1" si="74"/>
        <v>25144.48</v>
      </c>
      <c r="J464" s="10">
        <f t="shared" ca="1" si="75"/>
        <v>10809.06</v>
      </c>
      <c r="K464" s="10">
        <f t="shared" ca="1" si="76"/>
        <v>86472.48</v>
      </c>
      <c r="L464" s="10">
        <f t="shared" ca="1" si="77"/>
        <v>157.15300000000002</v>
      </c>
      <c r="M464" s="10">
        <v>50</v>
      </c>
      <c r="N464" s="10">
        <f t="shared" ca="1" si="78"/>
        <v>57</v>
      </c>
      <c r="O464" s="10">
        <f t="shared" ca="1" si="79"/>
        <v>10544.906999999999</v>
      </c>
      <c r="P464" s="1" t="s">
        <v>2126</v>
      </c>
    </row>
    <row r="465" spans="1:16" ht="13.5" customHeight="1" x14ac:dyDescent="0.25">
      <c r="A465" s="1" t="s">
        <v>469</v>
      </c>
      <c r="B465" s="1" t="s">
        <v>1524</v>
      </c>
      <c r="C465" s="18">
        <v>43</v>
      </c>
      <c r="D465" s="10">
        <f t="shared" ca="1" si="70"/>
        <v>2354</v>
      </c>
      <c r="E465" s="10">
        <f t="shared" ca="1" si="71"/>
        <v>4761</v>
      </c>
      <c r="F465" s="10">
        <f t="shared" ca="1" si="72"/>
        <v>1285.47</v>
      </c>
      <c r="G465" s="14">
        <f t="shared" ca="1" si="73"/>
        <v>-0.27</v>
      </c>
      <c r="H465" s="10"/>
      <c r="I465" s="10">
        <f t="shared" ca="1" si="74"/>
        <v>55275.21</v>
      </c>
      <c r="J465" s="10">
        <f t="shared" ca="1" si="75"/>
        <v>6046.47</v>
      </c>
      <c r="K465" s="10">
        <f t="shared" ca="1" si="76"/>
        <v>259998.21000000002</v>
      </c>
      <c r="L465" s="10">
        <f t="shared" ca="1" si="77"/>
        <v>64.273499999999999</v>
      </c>
      <c r="M465" s="10">
        <v>50</v>
      </c>
      <c r="N465" s="10">
        <f t="shared" ca="1" si="78"/>
        <v>10</v>
      </c>
      <c r="O465" s="10">
        <f t="shared" ca="1" si="79"/>
        <v>5922.1965</v>
      </c>
      <c r="P465" s="1" t="s">
        <v>2126</v>
      </c>
    </row>
    <row r="466" spans="1:16" ht="13.5" customHeight="1" x14ac:dyDescent="0.25">
      <c r="A466" s="1" t="s">
        <v>470</v>
      </c>
      <c r="B466" s="1" t="s">
        <v>1525</v>
      </c>
      <c r="C466" s="18">
        <v>25</v>
      </c>
      <c r="D466" s="10">
        <f t="shared" ca="1" si="70"/>
        <v>13601</v>
      </c>
      <c r="E466" s="10">
        <f t="shared" ca="1" si="71"/>
        <v>4277</v>
      </c>
      <c r="F466" s="10">
        <f t="shared" ca="1" si="72"/>
        <v>2138.5</v>
      </c>
      <c r="G466" s="14">
        <f t="shared" ca="1" si="73"/>
        <v>-0.5</v>
      </c>
      <c r="H466" s="10"/>
      <c r="I466" s="10">
        <f t="shared" ca="1" si="74"/>
        <v>53462.5</v>
      </c>
      <c r="J466" s="10">
        <f t="shared" ca="1" si="75"/>
        <v>6415.5</v>
      </c>
      <c r="K466" s="10">
        <f t="shared" ca="1" si="76"/>
        <v>160387.5</v>
      </c>
      <c r="L466" s="10">
        <f t="shared" ca="1" si="77"/>
        <v>106.92500000000001</v>
      </c>
      <c r="M466" s="10">
        <v>50</v>
      </c>
      <c r="N466" s="10">
        <f t="shared" ca="1" si="78"/>
        <v>55</v>
      </c>
      <c r="O466" s="10">
        <f t="shared" ca="1" si="79"/>
        <v>6203.5749999999998</v>
      </c>
      <c r="P466" s="1" t="s">
        <v>2126</v>
      </c>
    </row>
    <row r="467" spans="1:16" ht="13.5" customHeight="1" x14ac:dyDescent="0.25">
      <c r="A467" s="1" t="s">
        <v>471</v>
      </c>
      <c r="B467" s="1" t="s">
        <v>1526</v>
      </c>
      <c r="C467" s="18">
        <v>64</v>
      </c>
      <c r="D467" s="10">
        <f t="shared" ca="1" si="70"/>
        <v>2222</v>
      </c>
      <c r="E467" s="10">
        <f t="shared" ca="1" si="71"/>
        <v>4272</v>
      </c>
      <c r="F467" s="10">
        <f t="shared" ca="1" si="72"/>
        <v>1110.72</v>
      </c>
      <c r="G467" s="14">
        <f t="shared" ca="1" si="73"/>
        <v>-0.26</v>
      </c>
      <c r="H467" s="10"/>
      <c r="I467" s="10">
        <f t="shared" ca="1" si="74"/>
        <v>71086.080000000002</v>
      </c>
      <c r="J467" s="10">
        <f t="shared" ca="1" si="75"/>
        <v>5382.72</v>
      </c>
      <c r="K467" s="10">
        <f t="shared" ca="1" si="76"/>
        <v>344494.08000000002</v>
      </c>
      <c r="L467" s="10">
        <f t="shared" ca="1" si="77"/>
        <v>55.536000000000001</v>
      </c>
      <c r="M467" s="10"/>
      <c r="N467" s="10">
        <f t="shared" ca="1" si="78"/>
        <v>57</v>
      </c>
      <c r="O467" s="10">
        <f t="shared" ca="1" si="79"/>
        <v>5270.1840000000002</v>
      </c>
      <c r="P467" s="1" t="s">
        <v>2126</v>
      </c>
    </row>
    <row r="468" spans="1:16" ht="13.5" customHeight="1" x14ac:dyDescent="0.25">
      <c r="A468" s="1" t="s">
        <v>472</v>
      </c>
      <c r="B468" s="1" t="s">
        <v>1527</v>
      </c>
      <c r="C468" s="18">
        <v>73</v>
      </c>
      <c r="D468" s="10">
        <f t="shared" ca="1" si="70"/>
        <v>18959</v>
      </c>
      <c r="E468" s="10">
        <f t="shared" ca="1" si="71"/>
        <v>5706</v>
      </c>
      <c r="F468" s="10">
        <f t="shared" ca="1" si="72"/>
        <v>399.42</v>
      </c>
      <c r="G468" s="14">
        <f t="shared" ca="1" si="73"/>
        <v>-7.0000000000000007E-2</v>
      </c>
      <c r="H468" s="10"/>
      <c r="I468" s="10">
        <f t="shared" ca="1" si="74"/>
        <v>29157.66</v>
      </c>
      <c r="J468" s="10">
        <f t="shared" ca="1" si="75"/>
        <v>6105.42</v>
      </c>
      <c r="K468" s="10">
        <f t="shared" ca="1" si="76"/>
        <v>445695.66000000003</v>
      </c>
      <c r="L468" s="10">
        <f t="shared" ca="1" si="77"/>
        <v>19.971000000000004</v>
      </c>
      <c r="M468" s="10"/>
      <c r="N468" s="10">
        <f t="shared" ca="1" si="78"/>
        <v>59</v>
      </c>
      <c r="O468" s="10">
        <f t="shared" ca="1" si="79"/>
        <v>6026.4490000000005</v>
      </c>
      <c r="P468" s="1" t="s">
        <v>2126</v>
      </c>
    </row>
    <row r="469" spans="1:16" ht="13.5" customHeight="1" x14ac:dyDescent="0.25">
      <c r="A469" s="1" t="s">
        <v>473</v>
      </c>
      <c r="B469" s="1" t="s">
        <v>1528</v>
      </c>
      <c r="C469" s="18">
        <v>39</v>
      </c>
      <c r="D469" s="10">
        <f t="shared" ca="1" si="70"/>
        <v>16646</v>
      </c>
      <c r="E469" s="10">
        <f t="shared" ca="1" si="71"/>
        <v>6764</v>
      </c>
      <c r="F469" s="10">
        <f t="shared" ca="1" si="72"/>
        <v>2637.96</v>
      </c>
      <c r="G469" s="14">
        <f t="shared" ca="1" si="73"/>
        <v>-0.39</v>
      </c>
      <c r="H469" s="10"/>
      <c r="I469" s="10">
        <f t="shared" ca="1" si="74"/>
        <v>102880.44</v>
      </c>
      <c r="J469" s="10">
        <f t="shared" ca="1" si="75"/>
        <v>9401.9599999999991</v>
      </c>
      <c r="K469" s="10">
        <f t="shared" ca="1" si="76"/>
        <v>366676.43999999994</v>
      </c>
      <c r="L469" s="10">
        <f t="shared" ca="1" si="77"/>
        <v>131.898</v>
      </c>
      <c r="M469" s="10"/>
      <c r="N469" s="10">
        <f t="shared" ca="1" si="78"/>
        <v>92</v>
      </c>
      <c r="O469" s="10">
        <f t="shared" ca="1" si="79"/>
        <v>9178.0619999999999</v>
      </c>
      <c r="P469" s="1" t="s">
        <v>2126</v>
      </c>
    </row>
    <row r="470" spans="1:16" ht="13.5" customHeight="1" x14ac:dyDescent="0.25">
      <c r="A470" s="1" t="s">
        <v>474</v>
      </c>
      <c r="B470" s="1" t="s">
        <v>1529</v>
      </c>
      <c r="C470" s="18">
        <v>33</v>
      </c>
      <c r="D470" s="10">
        <f t="shared" ca="1" si="70"/>
        <v>4514</v>
      </c>
      <c r="E470" s="10">
        <f t="shared" ca="1" si="71"/>
        <v>3222</v>
      </c>
      <c r="F470" s="10">
        <f t="shared" ca="1" si="72"/>
        <v>32.22</v>
      </c>
      <c r="G470" s="14">
        <f t="shared" ca="1" si="73"/>
        <v>-0.01</v>
      </c>
      <c r="H470" s="10"/>
      <c r="I470" s="10">
        <f t="shared" ca="1" si="74"/>
        <v>1063.26</v>
      </c>
      <c r="J470" s="10">
        <f t="shared" ca="1" si="75"/>
        <v>3254.22</v>
      </c>
      <c r="K470" s="10">
        <f t="shared" ca="1" si="76"/>
        <v>107389.26</v>
      </c>
      <c r="L470" s="10">
        <f t="shared" ca="1" si="77"/>
        <v>1.611</v>
      </c>
      <c r="M470" s="10"/>
      <c r="N470" s="10">
        <f t="shared" ca="1" si="78"/>
        <v>28</v>
      </c>
      <c r="O470" s="10">
        <f t="shared" ca="1" si="79"/>
        <v>3224.6089999999999</v>
      </c>
      <c r="P470" s="1" t="s">
        <v>2126</v>
      </c>
    </row>
    <row r="471" spans="1:16" ht="13.5" customHeight="1" x14ac:dyDescent="0.25">
      <c r="A471" s="1" t="s">
        <v>475</v>
      </c>
      <c r="B471" s="1" t="s">
        <v>1530</v>
      </c>
      <c r="C471" s="18">
        <v>10</v>
      </c>
      <c r="D471" s="10">
        <f t="shared" ca="1" si="70"/>
        <v>18017</v>
      </c>
      <c r="E471" s="10">
        <f t="shared" ca="1" si="71"/>
        <v>1885</v>
      </c>
      <c r="F471" s="10">
        <f t="shared" ca="1" si="72"/>
        <v>113.1</v>
      </c>
      <c r="G471" s="14">
        <f t="shared" ca="1" si="73"/>
        <v>-0.06</v>
      </c>
      <c r="H471" s="10"/>
      <c r="I471" s="10">
        <f t="shared" ca="1" si="74"/>
        <v>1131</v>
      </c>
      <c r="J471" s="10">
        <f t="shared" ca="1" si="75"/>
        <v>1998.1</v>
      </c>
      <c r="K471" s="10">
        <f t="shared" ca="1" si="76"/>
        <v>19981</v>
      </c>
      <c r="L471" s="10">
        <f t="shared" ca="1" si="77"/>
        <v>5.6550000000000002</v>
      </c>
      <c r="M471" s="10"/>
      <c r="N471" s="10">
        <f t="shared" ca="1" si="78"/>
        <v>41</v>
      </c>
      <c r="O471" s="10">
        <f t="shared" ca="1" si="79"/>
        <v>1951.4449999999999</v>
      </c>
      <c r="P471" s="1" t="s">
        <v>2126</v>
      </c>
    </row>
    <row r="472" spans="1:16" ht="13.5" customHeight="1" x14ac:dyDescent="0.25">
      <c r="A472" s="1" t="s">
        <v>476</v>
      </c>
      <c r="B472" s="1" t="s">
        <v>1531</v>
      </c>
      <c r="C472" s="18">
        <v>89</v>
      </c>
      <c r="D472" s="10">
        <f t="shared" ca="1" si="70"/>
        <v>1553</v>
      </c>
      <c r="E472" s="10">
        <f t="shared" ca="1" si="71"/>
        <v>1553</v>
      </c>
      <c r="F472" s="10">
        <f t="shared" ca="1" si="72"/>
        <v>403.78000000000003</v>
      </c>
      <c r="G472" s="14">
        <f t="shared" ca="1" si="73"/>
        <v>-0.26</v>
      </c>
      <c r="H472" s="10"/>
      <c r="I472" s="10">
        <f t="shared" ca="1" si="74"/>
        <v>35936.420000000006</v>
      </c>
      <c r="J472" s="10">
        <f t="shared" ca="1" si="75"/>
        <v>1956.78</v>
      </c>
      <c r="K472" s="10">
        <f t="shared" ca="1" si="76"/>
        <v>174153.41999999998</v>
      </c>
      <c r="L472" s="10">
        <f t="shared" ca="1" si="77"/>
        <v>20.189000000000004</v>
      </c>
      <c r="M472" s="10"/>
      <c r="N472" s="10">
        <f t="shared" ca="1" si="78"/>
        <v>92</v>
      </c>
      <c r="O472" s="10">
        <f t="shared" ca="1" si="79"/>
        <v>1844.5909999999999</v>
      </c>
      <c r="P472" s="1" t="s">
        <v>2126</v>
      </c>
    </row>
    <row r="473" spans="1:16" ht="13.5" customHeight="1" x14ac:dyDescent="0.25">
      <c r="A473" s="1" t="s">
        <v>477</v>
      </c>
      <c r="B473" s="1" t="s">
        <v>1532</v>
      </c>
      <c r="C473" s="18">
        <v>80</v>
      </c>
      <c r="D473" s="10">
        <f t="shared" ca="1" si="70"/>
        <v>4544</v>
      </c>
      <c r="E473" s="10">
        <f t="shared" ca="1" si="71"/>
        <v>10039</v>
      </c>
      <c r="F473" s="10">
        <f t="shared" ca="1" si="72"/>
        <v>1003.9000000000001</v>
      </c>
      <c r="G473" s="14">
        <f t="shared" ca="1" si="73"/>
        <v>-0.1</v>
      </c>
      <c r="H473" s="10"/>
      <c r="I473" s="10">
        <f t="shared" ca="1" si="74"/>
        <v>80312</v>
      </c>
      <c r="J473" s="10">
        <f t="shared" ca="1" si="75"/>
        <v>11042.9</v>
      </c>
      <c r="K473" s="10">
        <f t="shared" ca="1" si="76"/>
        <v>883432</v>
      </c>
      <c r="L473" s="10">
        <f t="shared" ca="1" si="77"/>
        <v>50.195000000000007</v>
      </c>
      <c r="M473" s="10"/>
      <c r="N473" s="10">
        <f t="shared" ca="1" si="78"/>
        <v>53</v>
      </c>
      <c r="O473" s="10">
        <f t="shared" ca="1" si="79"/>
        <v>10939.705</v>
      </c>
      <c r="P473" s="1" t="s">
        <v>2126</v>
      </c>
    </row>
    <row r="474" spans="1:16" ht="13.5" customHeight="1" x14ac:dyDescent="0.25">
      <c r="A474" s="1" t="s">
        <v>478</v>
      </c>
      <c r="B474" s="1" t="s">
        <v>1533</v>
      </c>
      <c r="C474" s="18">
        <v>35</v>
      </c>
      <c r="D474" s="10">
        <f t="shared" ca="1" si="70"/>
        <v>817</v>
      </c>
      <c r="E474" s="10">
        <f t="shared" ca="1" si="71"/>
        <v>6169</v>
      </c>
      <c r="F474" s="10">
        <f t="shared" ca="1" si="72"/>
        <v>1295.49</v>
      </c>
      <c r="G474" s="14">
        <f t="shared" ca="1" si="73"/>
        <v>-0.21</v>
      </c>
      <c r="H474" s="10"/>
      <c r="I474" s="10">
        <f t="shared" ca="1" si="74"/>
        <v>45342.15</v>
      </c>
      <c r="J474" s="10">
        <f t="shared" ca="1" si="75"/>
        <v>7464.49</v>
      </c>
      <c r="K474" s="10">
        <f t="shared" ca="1" si="76"/>
        <v>261257.15</v>
      </c>
      <c r="L474" s="10">
        <f t="shared" ca="1" si="77"/>
        <v>64.774500000000003</v>
      </c>
      <c r="M474" s="10"/>
      <c r="N474" s="10">
        <f t="shared" ca="1" si="78"/>
        <v>56</v>
      </c>
      <c r="O474" s="10">
        <f t="shared" ca="1" si="79"/>
        <v>7343.7154999999993</v>
      </c>
      <c r="P474" s="1" t="s">
        <v>2126</v>
      </c>
    </row>
    <row r="475" spans="1:16" ht="13.5" customHeight="1" x14ac:dyDescent="0.25">
      <c r="A475" s="1" t="s">
        <v>479</v>
      </c>
      <c r="B475" s="1" t="s">
        <v>1534</v>
      </c>
      <c r="C475" s="18">
        <v>14</v>
      </c>
      <c r="D475" s="10">
        <f t="shared" ca="1" si="70"/>
        <v>1771</v>
      </c>
      <c r="E475" s="10">
        <f t="shared" ca="1" si="71"/>
        <v>5523</v>
      </c>
      <c r="F475" s="10">
        <f t="shared" ca="1" si="72"/>
        <v>1988.28</v>
      </c>
      <c r="G475" s="14">
        <f t="shared" ca="1" si="73"/>
        <v>-0.36</v>
      </c>
      <c r="H475" s="10"/>
      <c r="I475" s="10">
        <f t="shared" ca="1" si="74"/>
        <v>27835.919999999998</v>
      </c>
      <c r="J475" s="10">
        <f t="shared" ca="1" si="75"/>
        <v>7511.28</v>
      </c>
      <c r="K475" s="10">
        <f t="shared" ca="1" si="76"/>
        <v>105157.92</v>
      </c>
      <c r="L475" s="10">
        <f t="shared" ca="1" si="77"/>
        <v>99.414000000000001</v>
      </c>
      <c r="M475" s="10"/>
      <c r="N475" s="10">
        <f t="shared" ca="1" si="78"/>
        <v>100</v>
      </c>
      <c r="O475" s="10">
        <f t="shared" ca="1" si="79"/>
        <v>7311.866</v>
      </c>
      <c r="P475" s="1" t="s">
        <v>2126</v>
      </c>
    </row>
    <row r="476" spans="1:16" ht="13.5" customHeight="1" x14ac:dyDescent="0.25">
      <c r="A476" s="1" t="s">
        <v>480</v>
      </c>
      <c r="B476" s="1" t="s">
        <v>1535</v>
      </c>
      <c r="C476" s="18">
        <v>11</v>
      </c>
      <c r="D476" s="10">
        <f t="shared" ca="1" si="70"/>
        <v>7054</v>
      </c>
      <c r="E476" s="10">
        <f t="shared" ca="1" si="71"/>
        <v>1103</v>
      </c>
      <c r="F476" s="10">
        <f t="shared" ca="1" si="72"/>
        <v>430.17</v>
      </c>
      <c r="G476" s="14">
        <f t="shared" ca="1" si="73"/>
        <v>-0.39</v>
      </c>
      <c r="H476" s="10"/>
      <c r="I476" s="10">
        <f t="shared" ca="1" si="74"/>
        <v>4731.87</v>
      </c>
      <c r="J476" s="10">
        <f t="shared" ca="1" si="75"/>
        <v>1533.17</v>
      </c>
      <c r="K476" s="10">
        <f t="shared" ca="1" si="76"/>
        <v>16864.870000000003</v>
      </c>
      <c r="L476" s="10">
        <f t="shared" ca="1" si="77"/>
        <v>21.508500000000002</v>
      </c>
      <c r="M476" s="10"/>
      <c r="N476" s="10">
        <f t="shared" ca="1" si="78"/>
        <v>38</v>
      </c>
      <c r="O476" s="10">
        <f t="shared" ca="1" si="79"/>
        <v>1473.6615000000002</v>
      </c>
      <c r="P476" s="1" t="s">
        <v>2126</v>
      </c>
    </row>
    <row r="477" spans="1:16" ht="13.5" customHeight="1" x14ac:dyDescent="0.25">
      <c r="A477" s="1" t="s">
        <v>481</v>
      </c>
      <c r="B477" s="1" t="s">
        <v>1536</v>
      </c>
      <c r="C477" s="18">
        <v>92</v>
      </c>
      <c r="D477" s="10">
        <f t="shared" ca="1" si="70"/>
        <v>13636</v>
      </c>
      <c r="E477" s="10">
        <f t="shared" ca="1" si="71"/>
        <v>11697</v>
      </c>
      <c r="F477" s="10">
        <f t="shared" ca="1" si="72"/>
        <v>2807.2799999999997</v>
      </c>
      <c r="G477" s="14">
        <f t="shared" ca="1" si="73"/>
        <v>-0.24</v>
      </c>
      <c r="H477" s="10"/>
      <c r="I477" s="10">
        <f t="shared" ca="1" si="74"/>
        <v>258269.75999999998</v>
      </c>
      <c r="J477" s="10">
        <f t="shared" ca="1" si="75"/>
        <v>14504.279999999999</v>
      </c>
      <c r="K477" s="10">
        <f t="shared" ca="1" si="76"/>
        <v>1334393.7599999998</v>
      </c>
      <c r="L477" s="10">
        <f t="shared" ca="1" si="77"/>
        <v>140.364</v>
      </c>
      <c r="M477" s="10"/>
      <c r="N477" s="10">
        <f t="shared" ca="1" si="78"/>
        <v>61</v>
      </c>
      <c r="O477" s="10">
        <f t="shared" ca="1" si="79"/>
        <v>14302.915999999999</v>
      </c>
      <c r="P477" s="1" t="s">
        <v>2126</v>
      </c>
    </row>
    <row r="478" spans="1:16" ht="13.5" customHeight="1" x14ac:dyDescent="0.25">
      <c r="A478" s="1" t="s">
        <v>482</v>
      </c>
      <c r="B478" s="1" t="s">
        <v>1537</v>
      </c>
      <c r="C478" s="18">
        <v>71</v>
      </c>
      <c r="D478" s="10">
        <f t="shared" ca="1" si="70"/>
        <v>14987</v>
      </c>
      <c r="E478" s="10">
        <f t="shared" ca="1" si="71"/>
        <v>12453</v>
      </c>
      <c r="F478" s="10">
        <f t="shared" ca="1" si="72"/>
        <v>2241.54</v>
      </c>
      <c r="G478" s="14">
        <f t="shared" ca="1" si="73"/>
        <v>-0.18</v>
      </c>
      <c r="H478" s="10"/>
      <c r="I478" s="10">
        <f t="shared" ca="1" si="74"/>
        <v>159149.34</v>
      </c>
      <c r="J478" s="10">
        <f t="shared" ca="1" si="75"/>
        <v>14694.54</v>
      </c>
      <c r="K478" s="10">
        <f t="shared" ca="1" si="76"/>
        <v>1043312.3400000001</v>
      </c>
      <c r="L478" s="10">
        <f t="shared" ca="1" si="77"/>
        <v>112.077</v>
      </c>
      <c r="M478" s="10"/>
      <c r="N478" s="10">
        <f t="shared" ca="1" si="78"/>
        <v>0</v>
      </c>
      <c r="O478" s="10">
        <f t="shared" ca="1" si="79"/>
        <v>14582.463000000002</v>
      </c>
      <c r="P478" s="1" t="s">
        <v>2126</v>
      </c>
    </row>
    <row r="479" spans="1:16" ht="13.5" customHeight="1" x14ac:dyDescent="0.25">
      <c r="A479" s="1" t="s">
        <v>483</v>
      </c>
      <c r="B479" s="1" t="s">
        <v>1538</v>
      </c>
      <c r="C479" s="18">
        <v>92</v>
      </c>
      <c r="D479" s="10">
        <f t="shared" ca="1" si="70"/>
        <v>7121</v>
      </c>
      <c r="E479" s="10">
        <f t="shared" ca="1" si="71"/>
        <v>7653</v>
      </c>
      <c r="F479" s="10">
        <f t="shared" ca="1" si="72"/>
        <v>841.83</v>
      </c>
      <c r="G479" s="14">
        <f t="shared" ca="1" si="73"/>
        <v>-0.11</v>
      </c>
      <c r="H479" s="10"/>
      <c r="I479" s="10">
        <f t="shared" ca="1" si="74"/>
        <v>77448.36</v>
      </c>
      <c r="J479" s="10">
        <f t="shared" ca="1" si="75"/>
        <v>8494.83</v>
      </c>
      <c r="K479" s="10">
        <f t="shared" ca="1" si="76"/>
        <v>781524.36</v>
      </c>
      <c r="L479" s="10">
        <f t="shared" ca="1" si="77"/>
        <v>42.091500000000003</v>
      </c>
      <c r="M479" s="10"/>
      <c r="N479" s="10">
        <f t="shared" ca="1" si="78"/>
        <v>20</v>
      </c>
      <c r="O479" s="10">
        <f t="shared" ca="1" si="79"/>
        <v>8432.7384999999995</v>
      </c>
      <c r="P479" s="1" t="s">
        <v>2126</v>
      </c>
    </row>
    <row r="480" spans="1:16" ht="13.5" customHeight="1" x14ac:dyDescent="0.25">
      <c r="A480" s="1" t="s">
        <v>484</v>
      </c>
      <c r="B480" s="1" t="s">
        <v>1539</v>
      </c>
      <c r="C480" s="18">
        <v>14</v>
      </c>
      <c r="D480" s="10">
        <f t="shared" ca="1" si="70"/>
        <v>13080</v>
      </c>
      <c r="E480" s="10">
        <f t="shared" ca="1" si="71"/>
        <v>10024</v>
      </c>
      <c r="F480" s="10">
        <f t="shared" ca="1" si="72"/>
        <v>0</v>
      </c>
      <c r="G480" s="14">
        <f t="shared" ca="1" si="73"/>
        <v>0</v>
      </c>
      <c r="H480" s="10"/>
      <c r="I480" s="10">
        <f t="shared" ca="1" si="74"/>
        <v>0</v>
      </c>
      <c r="J480" s="10">
        <f t="shared" ca="1" si="75"/>
        <v>10024</v>
      </c>
      <c r="K480" s="10">
        <f t="shared" ca="1" si="76"/>
        <v>140336</v>
      </c>
      <c r="L480" s="10">
        <f t="shared" ca="1" si="77"/>
        <v>0</v>
      </c>
      <c r="M480" s="10"/>
      <c r="N480" s="10">
        <f t="shared" ca="1" si="78"/>
        <v>85</v>
      </c>
      <c r="O480" s="10">
        <f t="shared" ca="1" si="79"/>
        <v>9939</v>
      </c>
      <c r="P480" s="1" t="s">
        <v>2126</v>
      </c>
    </row>
    <row r="481" spans="1:16" ht="13.5" customHeight="1" x14ac:dyDescent="0.25">
      <c r="A481" s="1" t="s">
        <v>485</v>
      </c>
      <c r="B481" s="1" t="s">
        <v>1540</v>
      </c>
      <c r="C481" s="18">
        <v>26</v>
      </c>
      <c r="D481" s="10">
        <f t="shared" ca="1" si="70"/>
        <v>5652</v>
      </c>
      <c r="E481" s="10">
        <f t="shared" ca="1" si="71"/>
        <v>5656</v>
      </c>
      <c r="F481" s="10">
        <f t="shared" ca="1" si="72"/>
        <v>2545.2000000000003</v>
      </c>
      <c r="G481" s="14">
        <f t="shared" ca="1" si="73"/>
        <v>-0.45</v>
      </c>
      <c r="H481" s="10"/>
      <c r="I481" s="10">
        <f t="shared" ca="1" si="74"/>
        <v>66175.200000000012</v>
      </c>
      <c r="J481" s="10">
        <f t="shared" ca="1" si="75"/>
        <v>8201.2000000000007</v>
      </c>
      <c r="K481" s="10">
        <f t="shared" ca="1" si="76"/>
        <v>213231.2</v>
      </c>
      <c r="L481" s="10">
        <f t="shared" ca="1" si="77"/>
        <v>127.26000000000002</v>
      </c>
      <c r="M481" s="10"/>
      <c r="N481" s="10">
        <f t="shared" ca="1" si="78"/>
        <v>57</v>
      </c>
      <c r="O481" s="10">
        <f t="shared" ca="1" si="79"/>
        <v>8016.9400000000005</v>
      </c>
      <c r="P481" s="1" t="s">
        <v>2126</v>
      </c>
    </row>
    <row r="482" spans="1:16" ht="13.5" customHeight="1" x14ac:dyDescent="0.25">
      <c r="A482" s="1" t="s">
        <v>486</v>
      </c>
      <c r="B482" s="1" t="s">
        <v>1541</v>
      </c>
      <c r="C482" s="18">
        <v>46</v>
      </c>
      <c r="D482" s="10">
        <f t="shared" ca="1" si="70"/>
        <v>8872</v>
      </c>
      <c r="E482" s="10">
        <f t="shared" ca="1" si="71"/>
        <v>3600</v>
      </c>
      <c r="F482" s="10">
        <f t="shared" ca="1" si="72"/>
        <v>1152</v>
      </c>
      <c r="G482" s="14">
        <f t="shared" ca="1" si="73"/>
        <v>-0.32</v>
      </c>
      <c r="H482" s="10"/>
      <c r="I482" s="10">
        <f t="shared" ca="1" si="74"/>
        <v>52992</v>
      </c>
      <c r="J482" s="10">
        <f t="shared" ca="1" si="75"/>
        <v>4752</v>
      </c>
      <c r="K482" s="10">
        <f t="shared" ca="1" si="76"/>
        <v>218592</v>
      </c>
      <c r="L482" s="10">
        <f t="shared" ca="1" si="77"/>
        <v>57.6</v>
      </c>
      <c r="M482" s="10"/>
      <c r="N482" s="10">
        <f t="shared" ca="1" si="78"/>
        <v>80</v>
      </c>
      <c r="O482" s="10">
        <f t="shared" ca="1" si="79"/>
        <v>4614.3999999999996</v>
      </c>
      <c r="P482" s="1" t="s">
        <v>2126</v>
      </c>
    </row>
    <row r="483" spans="1:16" ht="13.5" customHeight="1" x14ac:dyDescent="0.25">
      <c r="A483" s="1" t="s">
        <v>487</v>
      </c>
      <c r="B483" s="1" t="s">
        <v>1542</v>
      </c>
      <c r="C483" s="18">
        <v>90</v>
      </c>
      <c r="D483" s="10">
        <f t="shared" ca="1" si="70"/>
        <v>5956</v>
      </c>
      <c r="E483" s="10">
        <f t="shared" ca="1" si="71"/>
        <v>1751</v>
      </c>
      <c r="F483" s="10">
        <f t="shared" ca="1" si="72"/>
        <v>420.24</v>
      </c>
      <c r="G483" s="14">
        <f t="shared" ca="1" si="73"/>
        <v>-0.24</v>
      </c>
      <c r="H483" s="10"/>
      <c r="I483" s="10">
        <f t="shared" ca="1" si="74"/>
        <v>37821.599999999999</v>
      </c>
      <c r="J483" s="10">
        <f t="shared" ca="1" si="75"/>
        <v>2171.2399999999998</v>
      </c>
      <c r="K483" s="10">
        <f t="shared" ca="1" si="76"/>
        <v>195411.59999999998</v>
      </c>
      <c r="L483" s="10">
        <f t="shared" ca="1" si="77"/>
        <v>21.012</v>
      </c>
      <c r="M483" s="10"/>
      <c r="N483" s="10">
        <f t="shared" ca="1" si="78"/>
        <v>28</v>
      </c>
      <c r="O483" s="10">
        <f t="shared" ca="1" si="79"/>
        <v>2122.2279999999996</v>
      </c>
      <c r="P483" s="1" t="s">
        <v>2126</v>
      </c>
    </row>
    <row r="484" spans="1:16" ht="13.5" customHeight="1" x14ac:dyDescent="0.25">
      <c r="A484" s="1" t="s">
        <v>488</v>
      </c>
      <c r="B484" s="1" t="s">
        <v>1543</v>
      </c>
      <c r="C484" s="18">
        <v>19</v>
      </c>
      <c r="D484" s="10">
        <f t="shared" ca="1" si="70"/>
        <v>2453</v>
      </c>
      <c r="E484" s="10">
        <f t="shared" ca="1" si="71"/>
        <v>12770</v>
      </c>
      <c r="F484" s="10">
        <f t="shared" ca="1" si="72"/>
        <v>2809.4</v>
      </c>
      <c r="G484" s="14">
        <f t="shared" ca="1" si="73"/>
        <v>-0.22</v>
      </c>
      <c r="H484" s="10"/>
      <c r="I484" s="10">
        <f t="shared" ca="1" si="74"/>
        <v>53378.6</v>
      </c>
      <c r="J484" s="10">
        <f t="shared" ca="1" si="75"/>
        <v>15579.4</v>
      </c>
      <c r="K484" s="10">
        <f t="shared" ca="1" si="76"/>
        <v>296008.59999999998</v>
      </c>
      <c r="L484" s="10">
        <f t="shared" ca="1" si="77"/>
        <v>140.47</v>
      </c>
      <c r="M484" s="10"/>
      <c r="N484" s="10">
        <f t="shared" ca="1" si="78"/>
        <v>45</v>
      </c>
      <c r="O484" s="10">
        <f t="shared" ca="1" si="79"/>
        <v>15393.93</v>
      </c>
      <c r="P484" s="1" t="s">
        <v>2126</v>
      </c>
    </row>
    <row r="485" spans="1:16" ht="13.5" customHeight="1" x14ac:dyDescent="0.25">
      <c r="A485" s="1" t="s">
        <v>489</v>
      </c>
      <c r="B485" s="1" t="s">
        <v>1544</v>
      </c>
      <c r="C485" s="18">
        <v>58</v>
      </c>
      <c r="D485" s="10">
        <f t="shared" ca="1" si="70"/>
        <v>7682</v>
      </c>
      <c r="E485" s="10">
        <f t="shared" ca="1" si="71"/>
        <v>3432</v>
      </c>
      <c r="F485" s="10">
        <f t="shared" ca="1" si="72"/>
        <v>549.12</v>
      </c>
      <c r="G485" s="14">
        <f t="shared" ca="1" si="73"/>
        <v>-0.16</v>
      </c>
      <c r="H485" s="10"/>
      <c r="I485" s="10">
        <f t="shared" ca="1" si="74"/>
        <v>31848.959999999999</v>
      </c>
      <c r="J485" s="10">
        <f t="shared" ca="1" si="75"/>
        <v>3981.12</v>
      </c>
      <c r="K485" s="10">
        <f t="shared" ca="1" si="76"/>
        <v>230904.95999999999</v>
      </c>
      <c r="L485" s="10">
        <f t="shared" ca="1" si="77"/>
        <v>27.456000000000003</v>
      </c>
      <c r="M485" s="10"/>
      <c r="N485" s="10">
        <f t="shared" ca="1" si="78"/>
        <v>76</v>
      </c>
      <c r="O485" s="10">
        <f t="shared" ca="1" si="79"/>
        <v>3877.6639999999998</v>
      </c>
      <c r="P485" s="1" t="s">
        <v>2126</v>
      </c>
    </row>
    <row r="486" spans="1:16" ht="13.5" customHeight="1" x14ac:dyDescent="0.25">
      <c r="A486" s="1" t="s">
        <v>490</v>
      </c>
      <c r="B486" s="1" t="s">
        <v>1545</v>
      </c>
      <c r="C486" s="18">
        <v>50</v>
      </c>
      <c r="D486" s="10">
        <f t="shared" ca="1" si="70"/>
        <v>16217</v>
      </c>
      <c r="E486" s="10">
        <f t="shared" ca="1" si="71"/>
        <v>11871</v>
      </c>
      <c r="F486" s="10">
        <f t="shared" ca="1" si="72"/>
        <v>593.55000000000007</v>
      </c>
      <c r="G486" s="14">
        <f t="shared" ca="1" si="73"/>
        <v>-0.05</v>
      </c>
      <c r="H486" s="10"/>
      <c r="I486" s="10">
        <f t="shared" ca="1" si="74"/>
        <v>29677.500000000004</v>
      </c>
      <c r="J486" s="10">
        <f t="shared" ca="1" si="75"/>
        <v>12464.55</v>
      </c>
      <c r="K486" s="10">
        <f t="shared" ca="1" si="76"/>
        <v>623227.5</v>
      </c>
      <c r="L486" s="10">
        <f t="shared" ca="1" si="77"/>
        <v>29.677500000000006</v>
      </c>
      <c r="M486" s="10"/>
      <c r="N486" s="10">
        <f t="shared" ca="1" si="78"/>
        <v>10</v>
      </c>
      <c r="O486" s="10">
        <f t="shared" ca="1" si="79"/>
        <v>12424.872499999999</v>
      </c>
      <c r="P486" s="1" t="s">
        <v>2126</v>
      </c>
    </row>
    <row r="487" spans="1:16" ht="13.5" customHeight="1" x14ac:dyDescent="0.25">
      <c r="A487" s="1" t="s">
        <v>491</v>
      </c>
      <c r="B487" s="1" t="s">
        <v>1546</v>
      </c>
      <c r="C487" s="18">
        <v>68</v>
      </c>
      <c r="D487" s="10">
        <f t="shared" ca="1" si="70"/>
        <v>9831</v>
      </c>
      <c r="E487" s="10">
        <f t="shared" ca="1" si="71"/>
        <v>2193</v>
      </c>
      <c r="F487" s="10">
        <f t="shared" ca="1" si="72"/>
        <v>263.15999999999997</v>
      </c>
      <c r="G487" s="14">
        <f t="shared" ca="1" si="73"/>
        <v>-0.12</v>
      </c>
      <c r="H487" s="10"/>
      <c r="I487" s="10">
        <f t="shared" ca="1" si="74"/>
        <v>17894.879999999997</v>
      </c>
      <c r="J487" s="10">
        <f t="shared" ca="1" si="75"/>
        <v>2456.16</v>
      </c>
      <c r="K487" s="10">
        <f t="shared" ca="1" si="76"/>
        <v>167018.88</v>
      </c>
      <c r="L487" s="10">
        <f t="shared" ca="1" si="77"/>
        <v>13.157999999999999</v>
      </c>
      <c r="M487" s="10"/>
      <c r="N487" s="10">
        <f t="shared" ca="1" si="78"/>
        <v>39</v>
      </c>
      <c r="O487" s="10">
        <f t="shared" ca="1" si="79"/>
        <v>2404.002</v>
      </c>
      <c r="P487" s="1" t="s">
        <v>2126</v>
      </c>
    </row>
    <row r="488" spans="1:16" ht="13.5" customHeight="1" x14ac:dyDescent="0.25">
      <c r="A488" s="1" t="s">
        <v>492</v>
      </c>
      <c r="B488" s="1" t="s">
        <v>1547</v>
      </c>
      <c r="C488" s="18">
        <v>12</v>
      </c>
      <c r="D488" s="10">
        <f t="shared" ca="1" si="70"/>
        <v>10338</v>
      </c>
      <c r="E488" s="10">
        <f t="shared" ca="1" si="71"/>
        <v>5680</v>
      </c>
      <c r="F488" s="10">
        <f t="shared" ca="1" si="72"/>
        <v>852</v>
      </c>
      <c r="G488" s="14">
        <f t="shared" ca="1" si="73"/>
        <v>-0.15</v>
      </c>
      <c r="H488" s="10"/>
      <c r="I488" s="10">
        <f t="shared" ca="1" si="74"/>
        <v>10224</v>
      </c>
      <c r="J488" s="10">
        <f t="shared" ca="1" si="75"/>
        <v>6532</v>
      </c>
      <c r="K488" s="10">
        <f t="shared" ca="1" si="76"/>
        <v>78384</v>
      </c>
      <c r="L488" s="10">
        <f t="shared" ca="1" si="77"/>
        <v>42.6</v>
      </c>
      <c r="M488" s="10"/>
      <c r="N488" s="10">
        <f t="shared" ca="1" si="78"/>
        <v>15</v>
      </c>
      <c r="O488" s="10">
        <f t="shared" ca="1" si="79"/>
        <v>6474.4</v>
      </c>
      <c r="P488" s="1" t="s">
        <v>2126</v>
      </c>
    </row>
    <row r="489" spans="1:16" ht="13.5" customHeight="1" x14ac:dyDescent="0.25">
      <c r="A489" s="1" t="s">
        <v>493</v>
      </c>
      <c r="B489" s="1" t="s">
        <v>1548</v>
      </c>
      <c r="C489" s="18">
        <v>0</v>
      </c>
      <c r="D489" s="10">
        <f t="shared" ca="1" si="70"/>
        <v>12225</v>
      </c>
      <c r="E489" s="10">
        <f t="shared" ca="1" si="71"/>
        <v>14107</v>
      </c>
      <c r="F489" s="10">
        <f t="shared" ca="1" si="72"/>
        <v>1833.91</v>
      </c>
      <c r="G489" s="14">
        <f t="shared" ca="1" si="73"/>
        <v>-0.13</v>
      </c>
      <c r="H489" s="10"/>
      <c r="I489" s="10">
        <f t="shared" ca="1" si="74"/>
        <v>0</v>
      </c>
      <c r="J489" s="10">
        <f t="shared" ca="1" si="75"/>
        <v>15940.91</v>
      </c>
      <c r="K489" s="10">
        <f t="shared" ca="1" si="76"/>
        <v>0</v>
      </c>
      <c r="L489" s="10">
        <f t="shared" ca="1" si="77"/>
        <v>91.69550000000001</v>
      </c>
      <c r="M489" s="10"/>
      <c r="N489" s="10">
        <f t="shared" ca="1" si="78"/>
        <v>57</v>
      </c>
      <c r="O489" s="10">
        <f t="shared" ca="1" si="79"/>
        <v>15792.2145</v>
      </c>
      <c r="P489" s="1" t="s">
        <v>2126</v>
      </c>
    </row>
    <row r="490" spans="1:16" ht="13.5" customHeight="1" x14ac:dyDescent="0.25">
      <c r="A490" s="1" t="s">
        <v>494</v>
      </c>
      <c r="B490" s="1" t="s">
        <v>1549</v>
      </c>
      <c r="C490" s="18">
        <v>11</v>
      </c>
      <c r="D490" s="10">
        <f t="shared" ca="1" si="70"/>
        <v>6780</v>
      </c>
      <c r="E490" s="10">
        <f t="shared" ca="1" si="71"/>
        <v>8123</v>
      </c>
      <c r="F490" s="10">
        <f t="shared" ca="1" si="72"/>
        <v>731.06999999999994</v>
      </c>
      <c r="G490" s="14">
        <f t="shared" ca="1" si="73"/>
        <v>-0.09</v>
      </c>
      <c r="H490" s="10"/>
      <c r="I490" s="10">
        <f t="shared" ca="1" si="74"/>
        <v>8041.7699999999995</v>
      </c>
      <c r="J490" s="10">
        <f t="shared" ca="1" si="75"/>
        <v>8854.07</v>
      </c>
      <c r="K490" s="10">
        <f t="shared" ca="1" si="76"/>
        <v>97394.76999999999</v>
      </c>
      <c r="L490" s="10">
        <f t="shared" ca="1" si="77"/>
        <v>36.5535</v>
      </c>
      <c r="M490" s="10"/>
      <c r="N490" s="10">
        <f t="shared" ca="1" si="78"/>
        <v>25</v>
      </c>
      <c r="O490" s="10">
        <f t="shared" ca="1" si="79"/>
        <v>8792.5164999999997</v>
      </c>
      <c r="P490" s="1" t="s">
        <v>2126</v>
      </c>
    </row>
    <row r="491" spans="1:16" ht="13.5" customHeight="1" x14ac:dyDescent="0.25">
      <c r="A491" s="1" t="s">
        <v>495</v>
      </c>
      <c r="B491" s="1" t="s">
        <v>1550</v>
      </c>
      <c r="C491" s="18">
        <v>74</v>
      </c>
      <c r="D491" s="10">
        <f t="shared" ca="1" si="70"/>
        <v>12148</v>
      </c>
      <c r="E491" s="10">
        <f t="shared" ca="1" si="71"/>
        <v>11487</v>
      </c>
      <c r="F491" s="10">
        <f t="shared" ca="1" si="72"/>
        <v>5054.28</v>
      </c>
      <c r="G491" s="14">
        <f t="shared" ca="1" si="73"/>
        <v>-0.44</v>
      </c>
      <c r="H491" s="10"/>
      <c r="I491" s="10">
        <f t="shared" ca="1" si="74"/>
        <v>374016.72</v>
      </c>
      <c r="J491" s="10">
        <f t="shared" ca="1" si="75"/>
        <v>16541.28</v>
      </c>
      <c r="K491" s="10">
        <f t="shared" ca="1" si="76"/>
        <v>1224054.72</v>
      </c>
      <c r="L491" s="10">
        <f t="shared" ca="1" si="77"/>
        <v>252.714</v>
      </c>
      <c r="M491" s="10"/>
      <c r="N491" s="10">
        <f t="shared" ca="1" si="78"/>
        <v>36</v>
      </c>
      <c r="O491" s="10">
        <f t="shared" ca="1" si="79"/>
        <v>16252.565999999999</v>
      </c>
      <c r="P491" s="1" t="s">
        <v>2126</v>
      </c>
    </row>
    <row r="492" spans="1:16" ht="13.5" customHeight="1" x14ac:dyDescent="0.25">
      <c r="A492" s="1" t="s">
        <v>496</v>
      </c>
      <c r="B492" s="1" t="s">
        <v>1551</v>
      </c>
      <c r="C492" s="18">
        <v>20</v>
      </c>
      <c r="D492" s="10">
        <f t="shared" ca="1" si="70"/>
        <v>10034</v>
      </c>
      <c r="E492" s="10">
        <f t="shared" ca="1" si="71"/>
        <v>3850</v>
      </c>
      <c r="F492" s="10">
        <f t="shared" ca="1" si="72"/>
        <v>1270.5</v>
      </c>
      <c r="G492" s="14">
        <f t="shared" ca="1" si="73"/>
        <v>-0.33</v>
      </c>
      <c r="H492" s="10"/>
      <c r="I492" s="10">
        <f t="shared" ca="1" si="74"/>
        <v>25410</v>
      </c>
      <c r="J492" s="10">
        <f t="shared" ca="1" si="75"/>
        <v>5120.5</v>
      </c>
      <c r="K492" s="10">
        <f t="shared" ca="1" si="76"/>
        <v>102410</v>
      </c>
      <c r="L492" s="10">
        <f t="shared" ca="1" si="77"/>
        <v>63.525000000000006</v>
      </c>
      <c r="M492" s="10"/>
      <c r="N492" s="10">
        <f t="shared" ca="1" si="78"/>
        <v>63</v>
      </c>
      <c r="O492" s="10">
        <f t="shared" ca="1" si="79"/>
        <v>4993.9750000000004</v>
      </c>
      <c r="P492" s="1" t="s">
        <v>2126</v>
      </c>
    </row>
    <row r="493" spans="1:16" ht="13.5" customHeight="1" x14ac:dyDescent="0.25">
      <c r="A493" s="1" t="s">
        <v>497</v>
      </c>
      <c r="B493" s="1" t="s">
        <v>1552</v>
      </c>
      <c r="C493" s="18">
        <v>12</v>
      </c>
      <c r="D493" s="10">
        <f t="shared" ca="1" si="70"/>
        <v>12082</v>
      </c>
      <c r="E493" s="10">
        <f t="shared" ca="1" si="71"/>
        <v>6154</v>
      </c>
      <c r="F493" s="10">
        <f t="shared" ca="1" si="72"/>
        <v>2276.98</v>
      </c>
      <c r="G493" s="14">
        <f t="shared" ca="1" si="73"/>
        <v>-0.37</v>
      </c>
      <c r="H493" s="10"/>
      <c r="I493" s="10">
        <f t="shared" ca="1" si="74"/>
        <v>27323.760000000002</v>
      </c>
      <c r="J493" s="10">
        <f t="shared" ca="1" si="75"/>
        <v>8430.98</v>
      </c>
      <c r="K493" s="10">
        <f t="shared" ca="1" si="76"/>
        <v>101171.76</v>
      </c>
      <c r="L493" s="10">
        <f t="shared" ca="1" si="77"/>
        <v>113.849</v>
      </c>
      <c r="M493" s="10"/>
      <c r="N493" s="10">
        <f t="shared" ca="1" si="78"/>
        <v>6</v>
      </c>
      <c r="O493" s="10">
        <f t="shared" ca="1" si="79"/>
        <v>8311.1309999999994</v>
      </c>
      <c r="P493" s="1" t="s">
        <v>2126</v>
      </c>
    </row>
    <row r="494" spans="1:16" ht="13.5" customHeight="1" x14ac:dyDescent="0.25">
      <c r="A494" s="1" t="s">
        <v>498</v>
      </c>
      <c r="B494" s="1" t="s">
        <v>1553</v>
      </c>
      <c r="C494" s="18">
        <v>20</v>
      </c>
      <c r="D494" s="10">
        <f t="shared" ca="1" si="70"/>
        <v>7082</v>
      </c>
      <c r="E494" s="10">
        <f t="shared" ca="1" si="71"/>
        <v>2758</v>
      </c>
      <c r="F494" s="10">
        <f t="shared" ca="1" si="72"/>
        <v>165.48</v>
      </c>
      <c r="G494" s="14">
        <f t="shared" ca="1" si="73"/>
        <v>-0.06</v>
      </c>
      <c r="H494" s="10"/>
      <c r="I494" s="10">
        <f t="shared" ca="1" si="74"/>
        <v>3309.6</v>
      </c>
      <c r="J494" s="10">
        <f t="shared" ca="1" si="75"/>
        <v>2923.48</v>
      </c>
      <c r="K494" s="10">
        <f t="shared" ca="1" si="76"/>
        <v>58469.599999999999</v>
      </c>
      <c r="L494" s="10">
        <f t="shared" ca="1" si="77"/>
        <v>8.2739999999999991</v>
      </c>
      <c r="M494" s="10"/>
      <c r="N494" s="10">
        <f t="shared" ca="1" si="78"/>
        <v>58</v>
      </c>
      <c r="O494" s="10">
        <f t="shared" ca="1" si="79"/>
        <v>2857.2060000000001</v>
      </c>
      <c r="P494" s="1" t="s">
        <v>2126</v>
      </c>
    </row>
    <row r="495" spans="1:16" ht="13.5" customHeight="1" x14ac:dyDescent="0.25">
      <c r="A495" s="1" t="s">
        <v>499</v>
      </c>
      <c r="B495" s="1" t="s">
        <v>1554</v>
      </c>
      <c r="C495" s="18">
        <v>35</v>
      </c>
      <c r="D495" s="10">
        <f t="shared" ca="1" si="70"/>
        <v>10114</v>
      </c>
      <c r="E495" s="10">
        <f t="shared" ca="1" si="71"/>
        <v>14578</v>
      </c>
      <c r="F495" s="10">
        <f t="shared" ca="1" si="72"/>
        <v>6414.32</v>
      </c>
      <c r="G495" s="14">
        <f t="shared" ca="1" si="73"/>
        <v>-0.44</v>
      </c>
      <c r="H495" s="10"/>
      <c r="I495" s="10">
        <f t="shared" ca="1" si="74"/>
        <v>224501.19999999998</v>
      </c>
      <c r="J495" s="10">
        <f t="shared" ca="1" si="75"/>
        <v>20992.32</v>
      </c>
      <c r="K495" s="10">
        <f t="shared" ca="1" si="76"/>
        <v>734731.2</v>
      </c>
      <c r="L495" s="10">
        <f t="shared" ca="1" si="77"/>
        <v>320.71600000000001</v>
      </c>
      <c r="M495" s="10"/>
      <c r="N495" s="10">
        <f t="shared" ca="1" si="78"/>
        <v>58</v>
      </c>
      <c r="O495" s="10">
        <f t="shared" ca="1" si="79"/>
        <v>20613.603999999999</v>
      </c>
      <c r="P495" s="1" t="s">
        <v>2126</v>
      </c>
    </row>
    <row r="496" spans="1:16" ht="13.5" customHeight="1" x14ac:dyDescent="0.25">
      <c r="A496" s="1" t="s">
        <v>500</v>
      </c>
      <c r="B496" s="1" t="s">
        <v>1555</v>
      </c>
      <c r="C496" s="18">
        <v>31</v>
      </c>
      <c r="D496" s="10">
        <f t="shared" ca="1" si="70"/>
        <v>16150</v>
      </c>
      <c r="E496" s="10">
        <f t="shared" ca="1" si="71"/>
        <v>4373</v>
      </c>
      <c r="F496" s="10">
        <f t="shared" ca="1" si="72"/>
        <v>1749.2</v>
      </c>
      <c r="G496" s="14">
        <f t="shared" ca="1" si="73"/>
        <v>-0.4</v>
      </c>
      <c r="H496" s="10"/>
      <c r="I496" s="10">
        <f t="shared" ca="1" si="74"/>
        <v>54225.200000000004</v>
      </c>
      <c r="J496" s="10">
        <f t="shared" ca="1" si="75"/>
        <v>6122.2</v>
      </c>
      <c r="K496" s="10">
        <f t="shared" ca="1" si="76"/>
        <v>189788.19999999998</v>
      </c>
      <c r="L496" s="10">
        <f t="shared" ca="1" si="77"/>
        <v>87.460000000000008</v>
      </c>
      <c r="M496" s="10"/>
      <c r="N496" s="10">
        <f t="shared" ca="1" si="78"/>
        <v>26</v>
      </c>
      <c r="O496" s="10">
        <f t="shared" ca="1" si="79"/>
        <v>6008.74</v>
      </c>
      <c r="P496" s="1" t="s">
        <v>2126</v>
      </c>
    </row>
    <row r="497" spans="1:16" ht="13.5" customHeight="1" x14ac:dyDescent="0.25">
      <c r="A497" s="1" t="s">
        <v>501</v>
      </c>
      <c r="B497" s="1" t="s">
        <v>1556</v>
      </c>
      <c r="C497" s="18">
        <v>51</v>
      </c>
      <c r="D497" s="10">
        <f t="shared" ca="1" si="70"/>
        <v>14880</v>
      </c>
      <c r="E497" s="10">
        <f t="shared" ca="1" si="71"/>
        <v>14493</v>
      </c>
      <c r="F497" s="10">
        <f t="shared" ca="1" si="72"/>
        <v>2463.8100000000004</v>
      </c>
      <c r="G497" s="14">
        <f t="shared" ca="1" si="73"/>
        <v>-0.17</v>
      </c>
      <c r="H497" s="10"/>
      <c r="I497" s="10">
        <f t="shared" ca="1" si="74"/>
        <v>125654.31000000003</v>
      </c>
      <c r="J497" s="10">
        <f t="shared" ca="1" si="75"/>
        <v>16956.810000000001</v>
      </c>
      <c r="K497" s="10">
        <f t="shared" ca="1" si="76"/>
        <v>864797.31</v>
      </c>
      <c r="L497" s="10">
        <f t="shared" ca="1" si="77"/>
        <v>123.19050000000003</v>
      </c>
      <c r="M497" s="10"/>
      <c r="N497" s="10">
        <f t="shared" ca="1" si="78"/>
        <v>66</v>
      </c>
      <c r="O497" s="10">
        <f t="shared" ca="1" si="79"/>
        <v>16767.619500000001</v>
      </c>
      <c r="P497" s="1" t="s">
        <v>2126</v>
      </c>
    </row>
    <row r="498" spans="1:16" ht="13.5" customHeight="1" x14ac:dyDescent="0.25">
      <c r="A498" s="1" t="s">
        <v>502</v>
      </c>
      <c r="B498" s="1" t="s">
        <v>1557</v>
      </c>
      <c r="C498" s="18">
        <v>55</v>
      </c>
      <c r="D498" s="10">
        <f t="shared" ca="1" si="70"/>
        <v>17619</v>
      </c>
      <c r="E498" s="10">
        <f t="shared" ca="1" si="71"/>
        <v>810</v>
      </c>
      <c r="F498" s="10">
        <f t="shared" ca="1" si="72"/>
        <v>81</v>
      </c>
      <c r="G498" s="14">
        <f t="shared" ca="1" si="73"/>
        <v>-0.1</v>
      </c>
      <c r="H498" s="10"/>
      <c r="I498" s="10">
        <f t="shared" ca="1" si="74"/>
        <v>4455</v>
      </c>
      <c r="J498" s="10">
        <f t="shared" ca="1" si="75"/>
        <v>891</v>
      </c>
      <c r="K498" s="10">
        <f t="shared" ca="1" si="76"/>
        <v>49005</v>
      </c>
      <c r="L498" s="10">
        <f t="shared" ca="1" si="77"/>
        <v>4.05</v>
      </c>
      <c r="M498" s="10"/>
      <c r="N498" s="10">
        <f t="shared" ca="1" si="78"/>
        <v>59</v>
      </c>
      <c r="O498" s="10">
        <f t="shared" ca="1" si="79"/>
        <v>827.95</v>
      </c>
      <c r="P498" s="1" t="s">
        <v>2126</v>
      </c>
    </row>
    <row r="499" spans="1:16" ht="13.5" customHeight="1" x14ac:dyDescent="0.25">
      <c r="A499" s="1" t="s">
        <v>503</v>
      </c>
      <c r="B499" s="1" t="s">
        <v>1558</v>
      </c>
      <c r="C499" s="18">
        <v>93</v>
      </c>
      <c r="D499" s="10">
        <f t="shared" ca="1" si="70"/>
        <v>8830</v>
      </c>
      <c r="E499" s="10">
        <f t="shared" ca="1" si="71"/>
        <v>2064</v>
      </c>
      <c r="F499" s="10">
        <f t="shared" ca="1" si="72"/>
        <v>804.96</v>
      </c>
      <c r="G499" s="14">
        <f t="shared" ca="1" si="73"/>
        <v>-0.39</v>
      </c>
      <c r="H499" s="10"/>
      <c r="I499" s="10">
        <f t="shared" ca="1" si="74"/>
        <v>74861.279999999999</v>
      </c>
      <c r="J499" s="10">
        <f t="shared" ca="1" si="75"/>
        <v>2868.96</v>
      </c>
      <c r="K499" s="10">
        <f t="shared" ca="1" si="76"/>
        <v>266813.28000000003</v>
      </c>
      <c r="L499" s="10">
        <f t="shared" ca="1" si="77"/>
        <v>40.248000000000005</v>
      </c>
      <c r="M499" s="10"/>
      <c r="N499" s="10">
        <f t="shared" ca="1" si="78"/>
        <v>57</v>
      </c>
      <c r="O499" s="10">
        <f t="shared" ca="1" si="79"/>
        <v>2771.712</v>
      </c>
      <c r="P499" s="1" t="s">
        <v>2126</v>
      </c>
    </row>
    <row r="500" spans="1:16" ht="13.5" customHeight="1" x14ac:dyDescent="0.25">
      <c r="A500" s="1" t="s">
        <v>504</v>
      </c>
      <c r="B500" s="1" t="s">
        <v>1559</v>
      </c>
      <c r="C500" s="18">
        <v>68</v>
      </c>
      <c r="D500" s="10">
        <f t="shared" ca="1" si="70"/>
        <v>17385</v>
      </c>
      <c r="E500" s="10">
        <f t="shared" ca="1" si="71"/>
        <v>13342</v>
      </c>
      <c r="F500" s="10">
        <f t="shared" ca="1" si="72"/>
        <v>3335.5</v>
      </c>
      <c r="G500" s="14">
        <f t="shared" ca="1" si="73"/>
        <v>-0.25</v>
      </c>
      <c r="H500" s="10"/>
      <c r="I500" s="10">
        <f t="shared" ca="1" si="74"/>
        <v>226814</v>
      </c>
      <c r="J500" s="10">
        <f t="shared" ca="1" si="75"/>
        <v>16677.5</v>
      </c>
      <c r="K500" s="10">
        <f t="shared" ca="1" si="76"/>
        <v>1134070</v>
      </c>
      <c r="L500" s="10">
        <f t="shared" ca="1" si="77"/>
        <v>166.77500000000001</v>
      </c>
      <c r="M500" s="10"/>
      <c r="N500" s="10">
        <f t="shared" ca="1" si="78"/>
        <v>95</v>
      </c>
      <c r="O500" s="10">
        <f t="shared" ca="1" si="79"/>
        <v>16415.724999999999</v>
      </c>
      <c r="P500" s="1" t="s">
        <v>2126</v>
      </c>
    </row>
    <row r="501" spans="1:16" ht="13.5" customHeight="1" x14ac:dyDescent="0.25">
      <c r="A501" s="1" t="s">
        <v>505</v>
      </c>
      <c r="B501" s="1" t="s">
        <v>1560</v>
      </c>
      <c r="C501" s="18">
        <v>61</v>
      </c>
      <c r="D501" s="10">
        <f t="shared" ca="1" si="70"/>
        <v>16532</v>
      </c>
      <c r="E501" s="10">
        <f t="shared" ca="1" si="71"/>
        <v>14572</v>
      </c>
      <c r="F501" s="10">
        <f t="shared" ca="1" si="72"/>
        <v>6265.96</v>
      </c>
      <c r="G501" s="14">
        <f t="shared" ca="1" si="73"/>
        <v>-0.43</v>
      </c>
      <c r="H501" s="10"/>
      <c r="I501" s="10">
        <f t="shared" ca="1" si="74"/>
        <v>382223.56</v>
      </c>
      <c r="J501" s="10">
        <f t="shared" ca="1" si="75"/>
        <v>20837.96</v>
      </c>
      <c r="K501" s="10">
        <f t="shared" ca="1" si="76"/>
        <v>1271115.56</v>
      </c>
      <c r="L501" s="10">
        <f t="shared" ca="1" si="77"/>
        <v>313.298</v>
      </c>
      <c r="M501" s="10"/>
      <c r="N501" s="10">
        <f t="shared" ca="1" si="78"/>
        <v>23</v>
      </c>
      <c r="O501" s="10">
        <f t="shared" ca="1" si="79"/>
        <v>20501.662</v>
      </c>
      <c r="P501" s="1" t="s">
        <v>2126</v>
      </c>
    </row>
    <row r="502" spans="1:16" ht="13.5" customHeight="1" x14ac:dyDescent="0.25">
      <c r="A502" s="1" t="s">
        <v>506</v>
      </c>
      <c r="B502" s="1" t="s">
        <v>1561</v>
      </c>
      <c r="C502" s="18">
        <v>65</v>
      </c>
      <c r="D502" s="10">
        <f t="shared" ca="1" si="70"/>
        <v>7915</v>
      </c>
      <c r="E502" s="10">
        <f t="shared" ca="1" si="71"/>
        <v>11199</v>
      </c>
      <c r="F502" s="10">
        <f t="shared" ca="1" si="72"/>
        <v>3247.7099999999996</v>
      </c>
      <c r="G502" s="14">
        <f t="shared" ca="1" si="73"/>
        <v>-0.28999999999999998</v>
      </c>
      <c r="H502" s="10"/>
      <c r="I502" s="10">
        <f t="shared" ca="1" si="74"/>
        <v>211101.14999999997</v>
      </c>
      <c r="J502" s="10">
        <f t="shared" ca="1" si="75"/>
        <v>14446.71</v>
      </c>
      <c r="K502" s="10">
        <f t="shared" ca="1" si="76"/>
        <v>939036.14999999991</v>
      </c>
      <c r="L502" s="10">
        <f t="shared" ca="1" si="77"/>
        <v>162.38549999999998</v>
      </c>
      <c r="M502" s="10"/>
      <c r="N502" s="10">
        <f t="shared" ca="1" si="78"/>
        <v>49</v>
      </c>
      <c r="O502" s="10">
        <f t="shared" ca="1" si="79"/>
        <v>14235.324499999999</v>
      </c>
      <c r="P502" s="1" t="s">
        <v>2126</v>
      </c>
    </row>
    <row r="503" spans="1:16" ht="13.5" customHeight="1" x14ac:dyDescent="0.25">
      <c r="A503" s="1" t="s">
        <v>507</v>
      </c>
      <c r="B503" s="1" t="s">
        <v>1562</v>
      </c>
      <c r="C503" s="18">
        <v>30</v>
      </c>
      <c r="D503" s="10">
        <f t="shared" ca="1" si="70"/>
        <v>17212</v>
      </c>
      <c r="E503" s="10">
        <f t="shared" ca="1" si="71"/>
        <v>12898</v>
      </c>
      <c r="F503" s="10">
        <f t="shared" ca="1" si="72"/>
        <v>2321.64</v>
      </c>
      <c r="G503" s="14">
        <f t="shared" ca="1" si="73"/>
        <v>-0.18</v>
      </c>
      <c r="H503" s="10"/>
      <c r="I503" s="10">
        <f t="shared" ca="1" si="74"/>
        <v>69649.2</v>
      </c>
      <c r="J503" s="10">
        <f t="shared" ca="1" si="75"/>
        <v>15219.64</v>
      </c>
      <c r="K503" s="10">
        <f t="shared" ca="1" si="76"/>
        <v>456589.19999999995</v>
      </c>
      <c r="L503" s="10">
        <f t="shared" ca="1" si="77"/>
        <v>116.08199999999999</v>
      </c>
      <c r="M503" s="10"/>
      <c r="N503" s="10">
        <f t="shared" ca="1" si="78"/>
        <v>41</v>
      </c>
      <c r="O503" s="10">
        <f t="shared" ca="1" si="79"/>
        <v>15062.557999999999</v>
      </c>
      <c r="P503" s="1" t="s">
        <v>2126</v>
      </c>
    </row>
    <row r="504" spans="1:16" ht="13.5" customHeight="1" x14ac:dyDescent="0.25">
      <c r="A504" s="1" t="s">
        <v>508</v>
      </c>
      <c r="B504" s="1" t="s">
        <v>1563</v>
      </c>
      <c r="C504" s="18">
        <v>75</v>
      </c>
      <c r="D504" s="10">
        <f t="shared" ca="1" si="70"/>
        <v>7109</v>
      </c>
      <c r="E504" s="10">
        <f t="shared" ca="1" si="71"/>
        <v>9076</v>
      </c>
      <c r="F504" s="10">
        <f t="shared" ca="1" si="72"/>
        <v>4447.24</v>
      </c>
      <c r="G504" s="14">
        <f t="shared" ca="1" si="73"/>
        <v>-0.49</v>
      </c>
      <c r="H504" s="10"/>
      <c r="I504" s="10">
        <f t="shared" ca="1" si="74"/>
        <v>333543</v>
      </c>
      <c r="J504" s="10">
        <f t="shared" ca="1" si="75"/>
        <v>13523.24</v>
      </c>
      <c r="K504" s="10">
        <f t="shared" ca="1" si="76"/>
        <v>1014243</v>
      </c>
      <c r="L504" s="10">
        <f t="shared" ca="1" si="77"/>
        <v>222.36199999999999</v>
      </c>
      <c r="M504" s="10"/>
      <c r="N504" s="10">
        <f t="shared" ca="1" si="78"/>
        <v>10</v>
      </c>
      <c r="O504" s="10">
        <f t="shared" ca="1" si="79"/>
        <v>13290.878000000001</v>
      </c>
      <c r="P504" s="1" t="s">
        <v>2126</v>
      </c>
    </row>
    <row r="505" spans="1:16" ht="13.5" customHeight="1" x14ac:dyDescent="0.25">
      <c r="A505" s="1" t="s">
        <v>509</v>
      </c>
      <c r="B505" s="1" t="s">
        <v>1564</v>
      </c>
      <c r="C505" s="18">
        <v>8</v>
      </c>
      <c r="D505" s="10">
        <f t="shared" ca="1" si="70"/>
        <v>17628</v>
      </c>
      <c r="E505" s="10">
        <f t="shared" ca="1" si="71"/>
        <v>6969</v>
      </c>
      <c r="F505" s="10">
        <f t="shared" ca="1" si="72"/>
        <v>2369.46</v>
      </c>
      <c r="G505" s="14">
        <f t="shared" ca="1" si="73"/>
        <v>-0.34</v>
      </c>
      <c r="H505" s="10"/>
      <c r="I505" s="10">
        <f t="shared" ca="1" si="74"/>
        <v>18955.68</v>
      </c>
      <c r="J505" s="10">
        <f t="shared" ca="1" si="75"/>
        <v>9338.4599999999991</v>
      </c>
      <c r="K505" s="10">
        <f t="shared" ca="1" si="76"/>
        <v>74707.679999999993</v>
      </c>
      <c r="L505" s="10">
        <f t="shared" ca="1" si="77"/>
        <v>118.47300000000001</v>
      </c>
      <c r="M505" s="10"/>
      <c r="N505" s="10">
        <f t="shared" ca="1" si="78"/>
        <v>74</v>
      </c>
      <c r="O505" s="10">
        <f t="shared" ca="1" si="79"/>
        <v>9145.9869999999992</v>
      </c>
      <c r="P505" s="1" t="s">
        <v>2126</v>
      </c>
    </row>
    <row r="506" spans="1:16" ht="13.5" customHeight="1" x14ac:dyDescent="0.25">
      <c r="A506" s="1" t="s">
        <v>510</v>
      </c>
      <c r="B506" s="1" t="s">
        <v>1565</v>
      </c>
      <c r="C506" s="18">
        <v>5</v>
      </c>
      <c r="D506" s="10">
        <f t="shared" ca="1" si="70"/>
        <v>3736</v>
      </c>
      <c r="E506" s="10">
        <f t="shared" ca="1" si="71"/>
        <v>7058</v>
      </c>
      <c r="F506" s="10">
        <f t="shared" ca="1" si="72"/>
        <v>1976.2400000000002</v>
      </c>
      <c r="G506" s="14">
        <f t="shared" ca="1" si="73"/>
        <v>-0.28000000000000003</v>
      </c>
      <c r="H506" s="10"/>
      <c r="I506" s="10">
        <f t="shared" ca="1" si="74"/>
        <v>9881.2000000000007</v>
      </c>
      <c r="J506" s="10">
        <f t="shared" ca="1" si="75"/>
        <v>9034.24</v>
      </c>
      <c r="K506" s="10">
        <f t="shared" ca="1" si="76"/>
        <v>45171.199999999997</v>
      </c>
      <c r="L506" s="10">
        <f t="shared" ca="1" si="77"/>
        <v>98.812000000000012</v>
      </c>
      <c r="M506" s="10"/>
      <c r="N506" s="10">
        <f t="shared" ca="1" si="78"/>
        <v>68</v>
      </c>
      <c r="O506" s="10">
        <f t="shared" ca="1" si="79"/>
        <v>8867.4279999999999</v>
      </c>
      <c r="P506" s="1" t="s">
        <v>2126</v>
      </c>
    </row>
    <row r="507" spans="1:16" ht="13.5" customHeight="1" x14ac:dyDescent="0.25">
      <c r="A507" s="1" t="s">
        <v>511</v>
      </c>
      <c r="B507" s="1" t="s">
        <v>1566</v>
      </c>
      <c r="C507" s="18">
        <v>40</v>
      </c>
      <c r="D507" s="10">
        <f t="shared" ca="1" si="70"/>
        <v>10619</v>
      </c>
      <c r="E507" s="10">
        <f t="shared" ca="1" si="71"/>
        <v>12823</v>
      </c>
      <c r="F507" s="10">
        <f t="shared" ca="1" si="72"/>
        <v>2051.6799999999998</v>
      </c>
      <c r="G507" s="14">
        <f t="shared" ca="1" si="73"/>
        <v>-0.16</v>
      </c>
      <c r="H507" s="10"/>
      <c r="I507" s="10">
        <f t="shared" ca="1" si="74"/>
        <v>82067.199999999997</v>
      </c>
      <c r="J507" s="10">
        <f t="shared" ca="1" si="75"/>
        <v>14874.68</v>
      </c>
      <c r="K507" s="10">
        <f t="shared" ca="1" si="76"/>
        <v>594987.19999999995</v>
      </c>
      <c r="L507" s="10">
        <f t="shared" ca="1" si="77"/>
        <v>102.584</v>
      </c>
      <c r="M507" s="10"/>
      <c r="N507" s="10">
        <f t="shared" ca="1" si="78"/>
        <v>40</v>
      </c>
      <c r="O507" s="10">
        <f t="shared" ca="1" si="79"/>
        <v>14732.096</v>
      </c>
      <c r="P507" s="1" t="s">
        <v>2126</v>
      </c>
    </row>
    <row r="508" spans="1:16" ht="13.5" customHeight="1" x14ac:dyDescent="0.25">
      <c r="A508" s="1" t="s">
        <v>512</v>
      </c>
      <c r="B508" s="1" t="s">
        <v>1567</v>
      </c>
      <c r="C508" s="18">
        <v>41</v>
      </c>
      <c r="D508" s="10">
        <f t="shared" ca="1" si="70"/>
        <v>5474</v>
      </c>
      <c r="E508" s="10">
        <f t="shared" ca="1" si="71"/>
        <v>13778</v>
      </c>
      <c r="F508" s="10">
        <f t="shared" ca="1" si="72"/>
        <v>2617.8200000000002</v>
      </c>
      <c r="G508" s="14">
        <f t="shared" ca="1" si="73"/>
        <v>-0.19</v>
      </c>
      <c r="H508" s="10"/>
      <c r="I508" s="10">
        <f t="shared" ca="1" si="74"/>
        <v>107330.62000000001</v>
      </c>
      <c r="J508" s="10">
        <f t="shared" ca="1" si="75"/>
        <v>16395.82</v>
      </c>
      <c r="K508" s="10">
        <f t="shared" ca="1" si="76"/>
        <v>672228.62</v>
      </c>
      <c r="L508" s="10">
        <f t="shared" ca="1" si="77"/>
        <v>130.89100000000002</v>
      </c>
      <c r="M508" s="10"/>
      <c r="N508" s="10">
        <f t="shared" ca="1" si="78"/>
        <v>7</v>
      </c>
      <c r="O508" s="10">
        <f t="shared" ca="1" si="79"/>
        <v>16257.929</v>
      </c>
      <c r="P508" s="1" t="s">
        <v>2126</v>
      </c>
    </row>
    <row r="509" spans="1:16" ht="13.5" customHeight="1" x14ac:dyDescent="0.25">
      <c r="A509" s="1" t="s">
        <v>513</v>
      </c>
      <c r="B509" s="1" t="s">
        <v>1568</v>
      </c>
      <c r="C509" s="18">
        <v>33</v>
      </c>
      <c r="D509" s="10">
        <f t="shared" ca="1" si="70"/>
        <v>13375</v>
      </c>
      <c r="E509" s="10">
        <f t="shared" ca="1" si="71"/>
        <v>7008</v>
      </c>
      <c r="F509" s="10">
        <f t="shared" ca="1" si="72"/>
        <v>1962.2400000000002</v>
      </c>
      <c r="G509" s="14">
        <f t="shared" ca="1" si="73"/>
        <v>-0.28000000000000003</v>
      </c>
      <c r="H509" s="10"/>
      <c r="I509" s="10">
        <f t="shared" ca="1" si="74"/>
        <v>64753.920000000006</v>
      </c>
      <c r="J509" s="10">
        <f t="shared" ca="1" si="75"/>
        <v>8970.24</v>
      </c>
      <c r="K509" s="10">
        <f t="shared" ca="1" si="76"/>
        <v>296017.91999999998</v>
      </c>
      <c r="L509" s="10">
        <f t="shared" ca="1" si="77"/>
        <v>98.112000000000023</v>
      </c>
      <c r="M509" s="10"/>
      <c r="N509" s="10">
        <f t="shared" ca="1" si="78"/>
        <v>23</v>
      </c>
      <c r="O509" s="10">
        <f t="shared" ca="1" si="79"/>
        <v>8849.1280000000006</v>
      </c>
      <c r="P509" s="1" t="s">
        <v>2126</v>
      </c>
    </row>
    <row r="510" spans="1:16" ht="13.5" customHeight="1" x14ac:dyDescent="0.25">
      <c r="A510" s="1" t="s">
        <v>514</v>
      </c>
      <c r="B510" s="1" t="s">
        <v>1569</v>
      </c>
      <c r="C510" s="18">
        <v>66</v>
      </c>
      <c r="D510" s="10">
        <f t="shared" ca="1" si="70"/>
        <v>12194</v>
      </c>
      <c r="E510" s="10">
        <f t="shared" ca="1" si="71"/>
        <v>2289</v>
      </c>
      <c r="F510" s="10">
        <f t="shared" ca="1" si="72"/>
        <v>640.92000000000007</v>
      </c>
      <c r="G510" s="14">
        <f t="shared" ca="1" si="73"/>
        <v>-0.28000000000000003</v>
      </c>
      <c r="H510" s="10"/>
      <c r="I510" s="10">
        <f t="shared" ca="1" si="74"/>
        <v>42300.72</v>
      </c>
      <c r="J510" s="10">
        <f t="shared" ca="1" si="75"/>
        <v>2929.92</v>
      </c>
      <c r="K510" s="10">
        <f t="shared" ca="1" si="76"/>
        <v>193374.72</v>
      </c>
      <c r="L510" s="10">
        <f t="shared" ca="1" si="77"/>
        <v>32.046000000000006</v>
      </c>
      <c r="M510" s="10"/>
      <c r="N510" s="10">
        <f t="shared" ca="1" si="78"/>
        <v>22</v>
      </c>
      <c r="O510" s="10">
        <f t="shared" ca="1" si="79"/>
        <v>2875.8740000000003</v>
      </c>
      <c r="P510" s="1" t="s">
        <v>2126</v>
      </c>
    </row>
    <row r="511" spans="1:16" ht="13.5" customHeight="1" x14ac:dyDescent="0.25">
      <c r="A511" s="1" t="s">
        <v>515</v>
      </c>
      <c r="B511" s="1" t="s">
        <v>1570</v>
      </c>
      <c r="C511" s="18">
        <v>75</v>
      </c>
      <c r="D511" s="10">
        <f t="shared" ca="1" si="70"/>
        <v>6419</v>
      </c>
      <c r="E511" s="10">
        <f t="shared" ca="1" si="71"/>
        <v>880</v>
      </c>
      <c r="F511" s="10">
        <f t="shared" ca="1" si="72"/>
        <v>246.40000000000003</v>
      </c>
      <c r="G511" s="14">
        <f t="shared" ca="1" si="73"/>
        <v>-0.28000000000000003</v>
      </c>
      <c r="H511" s="10"/>
      <c r="I511" s="10">
        <f t="shared" ca="1" si="74"/>
        <v>18480.000000000004</v>
      </c>
      <c r="J511" s="10">
        <f t="shared" ca="1" si="75"/>
        <v>1126.4000000000001</v>
      </c>
      <c r="K511" s="10">
        <f t="shared" ca="1" si="76"/>
        <v>84480</v>
      </c>
      <c r="L511" s="10">
        <f t="shared" ca="1" si="77"/>
        <v>12.320000000000002</v>
      </c>
      <c r="M511" s="10"/>
      <c r="N511" s="10">
        <f t="shared" ca="1" si="78"/>
        <v>34</v>
      </c>
      <c r="O511" s="10">
        <f t="shared" ca="1" si="79"/>
        <v>1080.0800000000002</v>
      </c>
      <c r="P511" s="1" t="s">
        <v>2126</v>
      </c>
    </row>
    <row r="512" spans="1:16" ht="13.5" customHeight="1" x14ac:dyDescent="0.25">
      <c r="A512" s="1" t="s">
        <v>516</v>
      </c>
      <c r="B512" s="1" t="s">
        <v>1571</v>
      </c>
      <c r="C512" s="18">
        <v>7</v>
      </c>
      <c r="D512" s="10">
        <f t="shared" ca="1" si="70"/>
        <v>18589</v>
      </c>
      <c r="E512" s="10">
        <f t="shared" ca="1" si="71"/>
        <v>1445</v>
      </c>
      <c r="F512" s="10">
        <f t="shared" ca="1" si="72"/>
        <v>578</v>
      </c>
      <c r="G512" s="14">
        <f t="shared" ca="1" si="73"/>
        <v>-0.4</v>
      </c>
      <c r="H512" s="10"/>
      <c r="I512" s="10">
        <f t="shared" ca="1" si="74"/>
        <v>4046</v>
      </c>
      <c r="J512" s="10">
        <f t="shared" ca="1" si="75"/>
        <v>2023</v>
      </c>
      <c r="K512" s="10">
        <f t="shared" ca="1" si="76"/>
        <v>14161</v>
      </c>
      <c r="L512" s="10">
        <f t="shared" ca="1" si="77"/>
        <v>28.900000000000002</v>
      </c>
      <c r="M512" s="10"/>
      <c r="N512" s="10">
        <f t="shared" ca="1" si="78"/>
        <v>27</v>
      </c>
      <c r="O512" s="10">
        <f t="shared" ca="1" si="79"/>
        <v>1967.1</v>
      </c>
      <c r="P512" s="1" t="s">
        <v>2126</v>
      </c>
    </row>
    <row r="513" spans="1:16" ht="13.5" customHeight="1" x14ac:dyDescent="0.25">
      <c r="A513" s="1" t="s">
        <v>517</v>
      </c>
      <c r="B513" s="1" t="s">
        <v>1572</v>
      </c>
      <c r="C513" s="18">
        <v>49</v>
      </c>
      <c r="D513" s="10">
        <f t="shared" ca="1" si="70"/>
        <v>12476</v>
      </c>
      <c r="E513" s="10">
        <f t="shared" ca="1" si="71"/>
        <v>10457</v>
      </c>
      <c r="F513" s="10">
        <f t="shared" ca="1" si="72"/>
        <v>627.41999999999996</v>
      </c>
      <c r="G513" s="14">
        <f t="shared" ca="1" si="73"/>
        <v>-0.06</v>
      </c>
      <c r="H513" s="10"/>
      <c r="I513" s="10">
        <f t="shared" ca="1" si="74"/>
        <v>30743.579999999998</v>
      </c>
      <c r="J513" s="10">
        <f t="shared" ca="1" si="75"/>
        <v>11084.42</v>
      </c>
      <c r="K513" s="10">
        <f t="shared" ca="1" si="76"/>
        <v>543136.57999999996</v>
      </c>
      <c r="L513" s="10">
        <f t="shared" ca="1" si="77"/>
        <v>31.370999999999999</v>
      </c>
      <c r="M513" s="10"/>
      <c r="N513" s="10">
        <f t="shared" ca="1" si="78"/>
        <v>69</v>
      </c>
      <c r="O513" s="10">
        <f t="shared" ca="1" si="79"/>
        <v>10984.049000000001</v>
      </c>
      <c r="P513" s="1" t="s">
        <v>2126</v>
      </c>
    </row>
    <row r="514" spans="1:16" ht="13.5" customHeight="1" x14ac:dyDescent="0.25">
      <c r="A514" s="1" t="s">
        <v>518</v>
      </c>
      <c r="B514" s="1" t="s">
        <v>1573</v>
      </c>
      <c r="C514" s="18">
        <v>8</v>
      </c>
      <c r="D514" s="10">
        <f t="shared" ca="1" si="70"/>
        <v>6092</v>
      </c>
      <c r="E514" s="10">
        <f t="shared" ca="1" si="71"/>
        <v>1818</v>
      </c>
      <c r="F514" s="10">
        <f t="shared" ca="1" si="72"/>
        <v>54.54</v>
      </c>
      <c r="G514" s="14">
        <f t="shared" ca="1" si="73"/>
        <v>-0.03</v>
      </c>
      <c r="H514" s="10"/>
      <c r="I514" s="10">
        <f t="shared" ca="1" si="74"/>
        <v>436.32</v>
      </c>
      <c r="J514" s="10">
        <f t="shared" ca="1" si="75"/>
        <v>1872.54</v>
      </c>
      <c r="K514" s="10">
        <f t="shared" ca="1" si="76"/>
        <v>14980.32</v>
      </c>
      <c r="L514" s="10">
        <f t="shared" ca="1" si="77"/>
        <v>2.7270000000000003</v>
      </c>
      <c r="M514" s="10"/>
      <c r="N514" s="10">
        <f t="shared" ca="1" si="78"/>
        <v>72</v>
      </c>
      <c r="O514" s="10">
        <f t="shared" ca="1" si="79"/>
        <v>1797.8129999999999</v>
      </c>
      <c r="P514" s="1" t="s">
        <v>2126</v>
      </c>
    </row>
    <row r="515" spans="1:16" ht="13.5" customHeight="1" x14ac:dyDescent="0.25">
      <c r="A515" s="1" t="s">
        <v>519</v>
      </c>
      <c r="B515" s="1" t="s">
        <v>1574</v>
      </c>
      <c r="C515" s="18">
        <v>6</v>
      </c>
      <c r="D515" s="10">
        <f t="shared" ca="1" si="70"/>
        <v>19676</v>
      </c>
      <c r="E515" s="10">
        <f t="shared" ca="1" si="71"/>
        <v>5773</v>
      </c>
      <c r="F515" s="10">
        <f t="shared" ca="1" si="72"/>
        <v>0</v>
      </c>
      <c r="G515" s="14">
        <f t="shared" ca="1" si="73"/>
        <v>0</v>
      </c>
      <c r="H515" s="10"/>
      <c r="I515" s="10">
        <f t="shared" ca="1" si="74"/>
        <v>0</v>
      </c>
      <c r="J515" s="10">
        <f t="shared" ca="1" si="75"/>
        <v>5773</v>
      </c>
      <c r="K515" s="10">
        <f t="shared" ca="1" si="76"/>
        <v>34638</v>
      </c>
      <c r="L515" s="10">
        <f t="shared" ca="1" si="77"/>
        <v>0</v>
      </c>
      <c r="M515" s="10"/>
      <c r="N515" s="10">
        <f t="shared" ca="1" si="78"/>
        <v>58</v>
      </c>
      <c r="O515" s="10">
        <f t="shared" ca="1" si="79"/>
        <v>5715</v>
      </c>
      <c r="P515" s="1" t="s">
        <v>2126</v>
      </c>
    </row>
    <row r="516" spans="1:16" ht="13.5" customHeight="1" x14ac:dyDescent="0.25">
      <c r="A516" s="1" t="s">
        <v>520</v>
      </c>
      <c r="B516" s="1" t="s">
        <v>1575</v>
      </c>
      <c r="C516" s="18">
        <v>36</v>
      </c>
      <c r="D516" s="10">
        <f t="shared" ref="D516:D579" ca="1" si="80">RANDBETWEEN(800, 20000)</f>
        <v>4361</v>
      </c>
      <c r="E516" s="10">
        <f t="shared" ref="E516:E579" ca="1" si="81">RANDBETWEEN(400, 15000)</f>
        <v>9810</v>
      </c>
      <c r="F516" s="10">
        <f t="shared" ref="F516:F579" ca="1" si="82">-E516*G516</f>
        <v>3629.7</v>
      </c>
      <c r="G516" s="14">
        <f t="shared" ref="G516:G579" ca="1" si="83">RANDBETWEEN(-50,0)/100</f>
        <v>-0.37</v>
      </c>
      <c r="H516" s="10"/>
      <c r="I516" s="10">
        <f t="shared" ref="I516:I579" ca="1" si="84">C516*F516</f>
        <v>130669.2</v>
      </c>
      <c r="J516" s="10">
        <f t="shared" ref="J516:J579" ca="1" si="85">E516+F516</f>
        <v>13439.7</v>
      </c>
      <c r="K516" s="10">
        <f t="shared" ref="K516:K579" ca="1" si="86">J516*C516</f>
        <v>483829.2</v>
      </c>
      <c r="L516" s="10">
        <f t="shared" ref="L516:L579" ca="1" si="87">F516*0.05</f>
        <v>181.48500000000001</v>
      </c>
      <c r="M516" s="10"/>
      <c r="N516" s="10">
        <f t="shared" ref="N516:N579" ca="1" si="88">RANDBETWEEN(0,100)</f>
        <v>43</v>
      </c>
      <c r="O516" s="10">
        <f t="shared" ref="O516:O579" ca="1" si="89">J516-L516-M516-N516</f>
        <v>13215.215</v>
      </c>
      <c r="P516" s="1" t="s">
        <v>2126</v>
      </c>
    </row>
    <row r="517" spans="1:16" ht="13.5" customHeight="1" x14ac:dyDescent="0.25">
      <c r="A517" s="1" t="s">
        <v>521</v>
      </c>
      <c r="B517" s="1" t="s">
        <v>1576</v>
      </c>
      <c r="C517" s="18">
        <v>21</v>
      </c>
      <c r="D517" s="10">
        <f t="shared" ca="1" si="80"/>
        <v>9729</v>
      </c>
      <c r="E517" s="10">
        <f t="shared" ca="1" si="81"/>
        <v>14464</v>
      </c>
      <c r="F517" s="10">
        <f t="shared" ca="1" si="82"/>
        <v>6364.16</v>
      </c>
      <c r="G517" s="14">
        <f t="shared" ca="1" si="83"/>
        <v>-0.44</v>
      </c>
      <c r="H517" s="10"/>
      <c r="I517" s="10">
        <f t="shared" ca="1" si="84"/>
        <v>133647.35999999999</v>
      </c>
      <c r="J517" s="10">
        <f t="shared" ca="1" si="85"/>
        <v>20828.16</v>
      </c>
      <c r="K517" s="10">
        <f t="shared" ca="1" si="86"/>
        <v>437391.35999999999</v>
      </c>
      <c r="L517" s="10">
        <f t="shared" ca="1" si="87"/>
        <v>318.20800000000003</v>
      </c>
      <c r="M517" s="10"/>
      <c r="N517" s="10">
        <f t="shared" ca="1" si="88"/>
        <v>69</v>
      </c>
      <c r="O517" s="10">
        <f t="shared" ca="1" si="89"/>
        <v>20440.952000000001</v>
      </c>
      <c r="P517" s="1" t="s">
        <v>2126</v>
      </c>
    </row>
    <row r="518" spans="1:16" ht="13.5" customHeight="1" x14ac:dyDescent="0.25">
      <c r="A518" s="1" t="s">
        <v>522</v>
      </c>
      <c r="B518" s="1" t="s">
        <v>1577</v>
      </c>
      <c r="C518" s="18">
        <v>85</v>
      </c>
      <c r="D518" s="10">
        <f t="shared" ca="1" si="80"/>
        <v>17598</v>
      </c>
      <c r="E518" s="10">
        <f t="shared" ca="1" si="81"/>
        <v>2687</v>
      </c>
      <c r="F518" s="10">
        <f t="shared" ca="1" si="82"/>
        <v>1209.1500000000001</v>
      </c>
      <c r="G518" s="14">
        <f t="shared" ca="1" si="83"/>
        <v>-0.45</v>
      </c>
      <c r="H518" s="10"/>
      <c r="I518" s="10">
        <f t="shared" ca="1" si="84"/>
        <v>102777.75000000001</v>
      </c>
      <c r="J518" s="10">
        <f t="shared" ca="1" si="85"/>
        <v>3896.15</v>
      </c>
      <c r="K518" s="10">
        <f t="shared" ca="1" si="86"/>
        <v>331172.75</v>
      </c>
      <c r="L518" s="10">
        <f t="shared" ca="1" si="87"/>
        <v>60.45750000000001</v>
      </c>
      <c r="M518" s="10"/>
      <c r="N518" s="10">
        <f t="shared" ca="1" si="88"/>
        <v>15</v>
      </c>
      <c r="O518" s="10">
        <f t="shared" ca="1" si="89"/>
        <v>3820.6925000000001</v>
      </c>
      <c r="P518" s="1" t="s">
        <v>2126</v>
      </c>
    </row>
    <row r="519" spans="1:16" ht="13.5" customHeight="1" x14ac:dyDescent="0.25">
      <c r="A519" s="1" t="s">
        <v>523</v>
      </c>
      <c r="B519" s="1" t="s">
        <v>1578</v>
      </c>
      <c r="C519" s="18">
        <v>20</v>
      </c>
      <c r="D519" s="10">
        <f t="shared" ca="1" si="80"/>
        <v>5694</v>
      </c>
      <c r="E519" s="10">
        <f t="shared" ca="1" si="81"/>
        <v>2237</v>
      </c>
      <c r="F519" s="10">
        <f t="shared" ca="1" si="82"/>
        <v>872.43000000000006</v>
      </c>
      <c r="G519" s="14">
        <f t="shared" ca="1" si="83"/>
        <v>-0.39</v>
      </c>
      <c r="H519" s="10"/>
      <c r="I519" s="10">
        <f t="shared" ca="1" si="84"/>
        <v>17448.600000000002</v>
      </c>
      <c r="J519" s="10">
        <f t="shared" ca="1" si="85"/>
        <v>3109.4300000000003</v>
      </c>
      <c r="K519" s="10">
        <f t="shared" ca="1" si="86"/>
        <v>62188.600000000006</v>
      </c>
      <c r="L519" s="10">
        <f t="shared" ca="1" si="87"/>
        <v>43.621500000000005</v>
      </c>
      <c r="M519" s="10"/>
      <c r="N519" s="10">
        <f t="shared" ca="1" si="88"/>
        <v>22</v>
      </c>
      <c r="O519" s="10">
        <f t="shared" ca="1" si="89"/>
        <v>3043.8085000000001</v>
      </c>
      <c r="P519" s="1" t="s">
        <v>2126</v>
      </c>
    </row>
    <row r="520" spans="1:16" ht="13.5" customHeight="1" x14ac:dyDescent="0.25">
      <c r="A520" s="1" t="s">
        <v>524</v>
      </c>
      <c r="B520" s="1" t="s">
        <v>1579</v>
      </c>
      <c r="C520" s="18">
        <v>20</v>
      </c>
      <c r="D520" s="10">
        <f t="shared" ca="1" si="80"/>
        <v>2495</v>
      </c>
      <c r="E520" s="10">
        <f t="shared" ca="1" si="81"/>
        <v>8150</v>
      </c>
      <c r="F520" s="10">
        <f t="shared" ca="1" si="82"/>
        <v>2852.5</v>
      </c>
      <c r="G520" s="14">
        <f t="shared" ca="1" si="83"/>
        <v>-0.35</v>
      </c>
      <c r="H520" s="10"/>
      <c r="I520" s="10">
        <f t="shared" ca="1" si="84"/>
        <v>57050</v>
      </c>
      <c r="J520" s="10">
        <f t="shared" ca="1" si="85"/>
        <v>11002.5</v>
      </c>
      <c r="K520" s="10">
        <f t="shared" ca="1" si="86"/>
        <v>220050</v>
      </c>
      <c r="L520" s="10">
        <f t="shared" ca="1" si="87"/>
        <v>142.625</v>
      </c>
      <c r="M520" s="10"/>
      <c r="N520" s="10">
        <f t="shared" ca="1" si="88"/>
        <v>58</v>
      </c>
      <c r="O520" s="10">
        <f t="shared" ca="1" si="89"/>
        <v>10801.875</v>
      </c>
      <c r="P520" s="1" t="s">
        <v>2126</v>
      </c>
    </row>
    <row r="521" spans="1:16" ht="13.5" customHeight="1" x14ac:dyDescent="0.25">
      <c r="A521" s="1" t="s">
        <v>525</v>
      </c>
      <c r="B521" s="1" t="s">
        <v>1580</v>
      </c>
      <c r="C521" s="18">
        <v>41</v>
      </c>
      <c r="D521" s="10">
        <f t="shared" ca="1" si="80"/>
        <v>8917</v>
      </c>
      <c r="E521" s="10">
        <f t="shared" ca="1" si="81"/>
        <v>8225</v>
      </c>
      <c r="F521" s="10">
        <f t="shared" ca="1" si="82"/>
        <v>329</v>
      </c>
      <c r="G521" s="14">
        <f t="shared" ca="1" si="83"/>
        <v>-0.04</v>
      </c>
      <c r="H521" s="10"/>
      <c r="I521" s="10">
        <f t="shared" ca="1" si="84"/>
        <v>13489</v>
      </c>
      <c r="J521" s="10">
        <f t="shared" ca="1" si="85"/>
        <v>8554</v>
      </c>
      <c r="K521" s="10">
        <f t="shared" ca="1" si="86"/>
        <v>350714</v>
      </c>
      <c r="L521" s="10">
        <f t="shared" ca="1" si="87"/>
        <v>16.45</v>
      </c>
      <c r="M521" s="10"/>
      <c r="N521" s="10">
        <f t="shared" ca="1" si="88"/>
        <v>3</v>
      </c>
      <c r="O521" s="10">
        <f t="shared" ca="1" si="89"/>
        <v>8534.5499999999993</v>
      </c>
      <c r="P521" s="1" t="s">
        <v>2126</v>
      </c>
    </row>
    <row r="522" spans="1:16" ht="13.5" customHeight="1" x14ac:dyDescent="0.25">
      <c r="A522" s="1" t="s">
        <v>526</v>
      </c>
      <c r="B522" s="1" t="s">
        <v>1581</v>
      </c>
      <c r="C522" s="18">
        <v>33</v>
      </c>
      <c r="D522" s="10">
        <f t="shared" ca="1" si="80"/>
        <v>2433</v>
      </c>
      <c r="E522" s="10">
        <f t="shared" ca="1" si="81"/>
        <v>2649</v>
      </c>
      <c r="F522" s="10">
        <f t="shared" ca="1" si="82"/>
        <v>291.39</v>
      </c>
      <c r="G522" s="14">
        <f t="shared" ca="1" si="83"/>
        <v>-0.11</v>
      </c>
      <c r="H522" s="10"/>
      <c r="I522" s="10">
        <f t="shared" ca="1" si="84"/>
        <v>9615.869999999999</v>
      </c>
      <c r="J522" s="10">
        <f t="shared" ca="1" si="85"/>
        <v>2940.39</v>
      </c>
      <c r="K522" s="10">
        <f t="shared" ca="1" si="86"/>
        <v>97032.87</v>
      </c>
      <c r="L522" s="10">
        <f t="shared" ca="1" si="87"/>
        <v>14.5695</v>
      </c>
      <c r="M522" s="10"/>
      <c r="N522" s="10">
        <f t="shared" ca="1" si="88"/>
        <v>99</v>
      </c>
      <c r="O522" s="10">
        <f t="shared" ca="1" si="89"/>
        <v>2826.8204999999998</v>
      </c>
      <c r="P522" s="1" t="s">
        <v>2126</v>
      </c>
    </row>
    <row r="523" spans="1:16" ht="13.5" customHeight="1" x14ac:dyDescent="0.25">
      <c r="A523" s="1" t="s">
        <v>527</v>
      </c>
      <c r="B523" s="1" t="s">
        <v>1582</v>
      </c>
      <c r="C523" s="18">
        <v>60</v>
      </c>
      <c r="D523" s="10">
        <f t="shared" ca="1" si="80"/>
        <v>14076</v>
      </c>
      <c r="E523" s="10">
        <f t="shared" ca="1" si="81"/>
        <v>6613</v>
      </c>
      <c r="F523" s="10">
        <f t="shared" ca="1" si="82"/>
        <v>2975.85</v>
      </c>
      <c r="G523" s="14">
        <f t="shared" ca="1" si="83"/>
        <v>-0.45</v>
      </c>
      <c r="H523" s="10"/>
      <c r="I523" s="10">
        <f t="shared" ca="1" si="84"/>
        <v>178551</v>
      </c>
      <c r="J523" s="10">
        <f t="shared" ca="1" si="85"/>
        <v>9588.85</v>
      </c>
      <c r="K523" s="10">
        <f t="shared" ca="1" si="86"/>
        <v>575331</v>
      </c>
      <c r="L523" s="10">
        <f t="shared" ca="1" si="87"/>
        <v>148.79249999999999</v>
      </c>
      <c r="M523" s="10"/>
      <c r="N523" s="10">
        <f t="shared" ca="1" si="88"/>
        <v>20</v>
      </c>
      <c r="O523" s="10">
        <f t="shared" ca="1" si="89"/>
        <v>9420.0575000000008</v>
      </c>
      <c r="P523" s="1" t="s">
        <v>2126</v>
      </c>
    </row>
    <row r="524" spans="1:16" ht="13.5" customHeight="1" x14ac:dyDescent="0.25">
      <c r="A524" s="1" t="s">
        <v>528</v>
      </c>
      <c r="B524" s="1" t="s">
        <v>1583</v>
      </c>
      <c r="C524" s="18">
        <v>80</v>
      </c>
      <c r="D524" s="10">
        <f t="shared" ca="1" si="80"/>
        <v>3835</v>
      </c>
      <c r="E524" s="10">
        <f t="shared" ca="1" si="81"/>
        <v>7365</v>
      </c>
      <c r="F524" s="10">
        <f t="shared" ca="1" si="82"/>
        <v>589.20000000000005</v>
      </c>
      <c r="G524" s="14">
        <f t="shared" ca="1" si="83"/>
        <v>-0.08</v>
      </c>
      <c r="H524" s="10"/>
      <c r="I524" s="10">
        <f t="shared" ca="1" si="84"/>
        <v>47136</v>
      </c>
      <c r="J524" s="10">
        <f t="shared" ca="1" si="85"/>
        <v>7954.2</v>
      </c>
      <c r="K524" s="10">
        <f t="shared" ca="1" si="86"/>
        <v>636336</v>
      </c>
      <c r="L524" s="10">
        <f t="shared" ca="1" si="87"/>
        <v>29.460000000000004</v>
      </c>
      <c r="M524" s="10"/>
      <c r="N524" s="10">
        <f t="shared" ca="1" si="88"/>
        <v>47</v>
      </c>
      <c r="O524" s="10">
        <f t="shared" ca="1" si="89"/>
        <v>7877.74</v>
      </c>
      <c r="P524" s="1" t="s">
        <v>2126</v>
      </c>
    </row>
    <row r="525" spans="1:16" ht="13.5" customHeight="1" x14ac:dyDescent="0.25">
      <c r="A525" s="1" t="s">
        <v>529</v>
      </c>
      <c r="B525" s="1" t="s">
        <v>1584</v>
      </c>
      <c r="C525" s="18">
        <v>82</v>
      </c>
      <c r="D525" s="10">
        <f t="shared" ca="1" si="80"/>
        <v>17030</v>
      </c>
      <c r="E525" s="10">
        <f t="shared" ca="1" si="81"/>
        <v>14497</v>
      </c>
      <c r="F525" s="10">
        <f t="shared" ca="1" si="82"/>
        <v>869.81999999999994</v>
      </c>
      <c r="G525" s="14">
        <f t="shared" ca="1" si="83"/>
        <v>-0.06</v>
      </c>
      <c r="H525" s="10"/>
      <c r="I525" s="10">
        <f t="shared" ca="1" si="84"/>
        <v>71325.239999999991</v>
      </c>
      <c r="J525" s="10">
        <f t="shared" ca="1" si="85"/>
        <v>15366.82</v>
      </c>
      <c r="K525" s="10">
        <f t="shared" ca="1" si="86"/>
        <v>1260079.24</v>
      </c>
      <c r="L525" s="10">
        <f t="shared" ca="1" si="87"/>
        <v>43.491</v>
      </c>
      <c r="M525" s="10"/>
      <c r="N525" s="10">
        <f t="shared" ca="1" si="88"/>
        <v>96</v>
      </c>
      <c r="O525" s="10">
        <f t="shared" ca="1" si="89"/>
        <v>15227.329</v>
      </c>
      <c r="P525" s="1" t="s">
        <v>2126</v>
      </c>
    </row>
    <row r="526" spans="1:16" ht="13.5" customHeight="1" x14ac:dyDescent="0.25">
      <c r="A526" s="1" t="s">
        <v>530</v>
      </c>
      <c r="B526" s="1" t="s">
        <v>1585</v>
      </c>
      <c r="C526" s="18">
        <v>37</v>
      </c>
      <c r="D526" s="10">
        <f t="shared" ca="1" si="80"/>
        <v>1875</v>
      </c>
      <c r="E526" s="10">
        <f t="shared" ca="1" si="81"/>
        <v>10590</v>
      </c>
      <c r="F526" s="10">
        <f t="shared" ca="1" si="82"/>
        <v>5295</v>
      </c>
      <c r="G526" s="14">
        <f t="shared" ca="1" si="83"/>
        <v>-0.5</v>
      </c>
      <c r="H526" s="10"/>
      <c r="I526" s="10">
        <f t="shared" ca="1" si="84"/>
        <v>195915</v>
      </c>
      <c r="J526" s="10">
        <f t="shared" ca="1" si="85"/>
        <v>15885</v>
      </c>
      <c r="K526" s="10">
        <f t="shared" ca="1" si="86"/>
        <v>587745</v>
      </c>
      <c r="L526" s="10">
        <f t="shared" ca="1" si="87"/>
        <v>264.75</v>
      </c>
      <c r="M526" s="10"/>
      <c r="N526" s="10">
        <f t="shared" ca="1" si="88"/>
        <v>100</v>
      </c>
      <c r="O526" s="10">
        <f t="shared" ca="1" si="89"/>
        <v>15520.25</v>
      </c>
      <c r="P526" s="1" t="s">
        <v>2126</v>
      </c>
    </row>
    <row r="527" spans="1:16" ht="13.5" customHeight="1" x14ac:dyDescent="0.25">
      <c r="A527" s="1" t="s">
        <v>531</v>
      </c>
      <c r="B527" s="1" t="s">
        <v>1586</v>
      </c>
      <c r="C527" s="18">
        <v>33</v>
      </c>
      <c r="D527" s="10">
        <f t="shared" ca="1" si="80"/>
        <v>12436</v>
      </c>
      <c r="E527" s="10">
        <f t="shared" ca="1" si="81"/>
        <v>13522</v>
      </c>
      <c r="F527" s="10">
        <f t="shared" ca="1" si="82"/>
        <v>2433.96</v>
      </c>
      <c r="G527" s="14">
        <f t="shared" ca="1" si="83"/>
        <v>-0.18</v>
      </c>
      <c r="H527" s="10"/>
      <c r="I527" s="10">
        <f t="shared" ca="1" si="84"/>
        <v>80320.680000000008</v>
      </c>
      <c r="J527" s="10">
        <f t="shared" ca="1" si="85"/>
        <v>15955.96</v>
      </c>
      <c r="K527" s="10">
        <f t="shared" ca="1" si="86"/>
        <v>526546.67999999993</v>
      </c>
      <c r="L527" s="10">
        <f t="shared" ca="1" si="87"/>
        <v>121.69800000000001</v>
      </c>
      <c r="M527" s="10"/>
      <c r="N527" s="10">
        <f t="shared" ca="1" si="88"/>
        <v>19</v>
      </c>
      <c r="O527" s="10">
        <f t="shared" ca="1" si="89"/>
        <v>15815.261999999999</v>
      </c>
      <c r="P527" s="1" t="s">
        <v>2126</v>
      </c>
    </row>
    <row r="528" spans="1:16" ht="13.5" customHeight="1" x14ac:dyDescent="0.25">
      <c r="A528" s="1" t="s">
        <v>532</v>
      </c>
      <c r="B528" s="1" t="s">
        <v>1587</v>
      </c>
      <c r="C528" s="18">
        <v>40</v>
      </c>
      <c r="D528" s="10">
        <f t="shared" ca="1" si="80"/>
        <v>4654</v>
      </c>
      <c r="E528" s="10">
        <f t="shared" ca="1" si="81"/>
        <v>4577</v>
      </c>
      <c r="F528" s="10">
        <f t="shared" ca="1" si="82"/>
        <v>1373.1</v>
      </c>
      <c r="G528" s="14">
        <f t="shared" ca="1" si="83"/>
        <v>-0.3</v>
      </c>
      <c r="H528" s="10"/>
      <c r="I528" s="10">
        <f t="shared" ca="1" si="84"/>
        <v>54924</v>
      </c>
      <c r="J528" s="10">
        <f t="shared" ca="1" si="85"/>
        <v>5950.1</v>
      </c>
      <c r="K528" s="10">
        <f t="shared" ca="1" si="86"/>
        <v>238004</v>
      </c>
      <c r="L528" s="10">
        <f t="shared" ca="1" si="87"/>
        <v>68.655000000000001</v>
      </c>
      <c r="M528" s="10"/>
      <c r="N528" s="10">
        <f t="shared" ca="1" si="88"/>
        <v>49</v>
      </c>
      <c r="O528" s="10">
        <f t="shared" ca="1" si="89"/>
        <v>5832.4450000000006</v>
      </c>
      <c r="P528" s="1" t="s">
        <v>2126</v>
      </c>
    </row>
    <row r="529" spans="1:16" ht="13.5" customHeight="1" x14ac:dyDescent="0.25">
      <c r="A529" s="1" t="s">
        <v>533</v>
      </c>
      <c r="B529" s="1" t="s">
        <v>1588</v>
      </c>
      <c r="C529" s="18">
        <v>62</v>
      </c>
      <c r="D529" s="10">
        <f t="shared" ca="1" si="80"/>
        <v>18652</v>
      </c>
      <c r="E529" s="10">
        <f t="shared" ca="1" si="81"/>
        <v>10400</v>
      </c>
      <c r="F529" s="10">
        <f t="shared" ca="1" si="82"/>
        <v>3639.9999999999995</v>
      </c>
      <c r="G529" s="14">
        <f t="shared" ca="1" si="83"/>
        <v>-0.35</v>
      </c>
      <c r="H529" s="10"/>
      <c r="I529" s="10">
        <f t="shared" ca="1" si="84"/>
        <v>225679.99999999997</v>
      </c>
      <c r="J529" s="10">
        <f t="shared" ca="1" si="85"/>
        <v>14040</v>
      </c>
      <c r="K529" s="10">
        <f t="shared" ca="1" si="86"/>
        <v>870480</v>
      </c>
      <c r="L529" s="10">
        <f t="shared" ca="1" si="87"/>
        <v>182</v>
      </c>
      <c r="M529" s="10"/>
      <c r="N529" s="10">
        <f t="shared" ca="1" si="88"/>
        <v>82</v>
      </c>
      <c r="O529" s="10">
        <f t="shared" ca="1" si="89"/>
        <v>13776</v>
      </c>
      <c r="P529" s="1" t="s">
        <v>2126</v>
      </c>
    </row>
    <row r="530" spans="1:16" ht="13.5" customHeight="1" x14ac:dyDescent="0.25">
      <c r="A530" s="1" t="s">
        <v>534</v>
      </c>
      <c r="B530" s="1" t="s">
        <v>1589</v>
      </c>
      <c r="C530" s="18">
        <v>67</v>
      </c>
      <c r="D530" s="10">
        <f t="shared" ca="1" si="80"/>
        <v>14853</v>
      </c>
      <c r="E530" s="10">
        <f t="shared" ca="1" si="81"/>
        <v>1125</v>
      </c>
      <c r="F530" s="10">
        <f t="shared" ca="1" si="82"/>
        <v>303.75</v>
      </c>
      <c r="G530" s="14">
        <f t="shared" ca="1" si="83"/>
        <v>-0.27</v>
      </c>
      <c r="H530" s="10"/>
      <c r="I530" s="10">
        <f t="shared" ca="1" si="84"/>
        <v>20351.25</v>
      </c>
      <c r="J530" s="10">
        <f t="shared" ca="1" si="85"/>
        <v>1428.75</v>
      </c>
      <c r="K530" s="10">
        <f t="shared" ca="1" si="86"/>
        <v>95726.25</v>
      </c>
      <c r="L530" s="10">
        <f t="shared" ca="1" si="87"/>
        <v>15.1875</v>
      </c>
      <c r="M530" s="10"/>
      <c r="N530" s="10">
        <f t="shared" ca="1" si="88"/>
        <v>96</v>
      </c>
      <c r="O530" s="10">
        <f t="shared" ca="1" si="89"/>
        <v>1317.5625</v>
      </c>
      <c r="P530" s="1" t="s">
        <v>2126</v>
      </c>
    </row>
    <row r="531" spans="1:16" ht="13.5" customHeight="1" x14ac:dyDescent="0.25">
      <c r="A531" s="1" t="s">
        <v>535</v>
      </c>
      <c r="B531" s="1" t="s">
        <v>1590</v>
      </c>
      <c r="C531" s="18">
        <v>3</v>
      </c>
      <c r="D531" s="10">
        <f t="shared" ca="1" si="80"/>
        <v>11268</v>
      </c>
      <c r="E531" s="10">
        <f t="shared" ca="1" si="81"/>
        <v>4642</v>
      </c>
      <c r="F531" s="10">
        <f t="shared" ca="1" si="82"/>
        <v>1392.6</v>
      </c>
      <c r="G531" s="14">
        <f t="shared" ca="1" si="83"/>
        <v>-0.3</v>
      </c>
      <c r="H531" s="10"/>
      <c r="I531" s="10">
        <f t="shared" ca="1" si="84"/>
        <v>4177.7999999999993</v>
      </c>
      <c r="J531" s="10">
        <f t="shared" ca="1" si="85"/>
        <v>6034.6</v>
      </c>
      <c r="K531" s="10">
        <f t="shared" ca="1" si="86"/>
        <v>18103.800000000003</v>
      </c>
      <c r="L531" s="10">
        <f t="shared" ca="1" si="87"/>
        <v>69.63</v>
      </c>
      <c r="M531" s="10"/>
      <c r="N531" s="10">
        <f t="shared" ca="1" si="88"/>
        <v>90</v>
      </c>
      <c r="O531" s="10">
        <f t="shared" ca="1" si="89"/>
        <v>5874.97</v>
      </c>
      <c r="P531" s="1" t="s">
        <v>2126</v>
      </c>
    </row>
    <row r="532" spans="1:16" ht="13.15" customHeight="1" x14ac:dyDescent="0.25">
      <c r="A532" s="1" t="s">
        <v>536</v>
      </c>
      <c r="B532" s="1" t="s">
        <v>1591</v>
      </c>
      <c r="C532" s="18">
        <v>69</v>
      </c>
      <c r="D532" s="10">
        <f t="shared" ca="1" si="80"/>
        <v>19450</v>
      </c>
      <c r="E532" s="10">
        <f t="shared" ca="1" si="81"/>
        <v>9034</v>
      </c>
      <c r="F532" s="10">
        <f t="shared" ca="1" si="82"/>
        <v>903.40000000000009</v>
      </c>
      <c r="G532" s="14">
        <f t="shared" ca="1" si="83"/>
        <v>-0.1</v>
      </c>
      <c r="H532" s="10"/>
      <c r="I532" s="10">
        <f t="shared" ca="1" si="84"/>
        <v>62334.600000000006</v>
      </c>
      <c r="J532" s="10">
        <f t="shared" ca="1" si="85"/>
        <v>9937.4</v>
      </c>
      <c r="K532" s="10">
        <f t="shared" ca="1" si="86"/>
        <v>685680.6</v>
      </c>
      <c r="L532" s="10">
        <f t="shared" ca="1" si="87"/>
        <v>45.170000000000009</v>
      </c>
      <c r="M532" s="10"/>
      <c r="N532" s="10">
        <f t="shared" ca="1" si="88"/>
        <v>30</v>
      </c>
      <c r="O532" s="10">
        <f t="shared" ca="1" si="89"/>
        <v>9862.23</v>
      </c>
      <c r="P532" s="1" t="s">
        <v>2126</v>
      </c>
    </row>
    <row r="533" spans="1:16" ht="13.5" customHeight="1" x14ac:dyDescent="0.25">
      <c r="A533" s="1" t="s">
        <v>537</v>
      </c>
      <c r="B533" s="1" t="s">
        <v>1592</v>
      </c>
      <c r="C533" s="18">
        <v>54</v>
      </c>
      <c r="D533" s="10">
        <f t="shared" ca="1" si="80"/>
        <v>19121</v>
      </c>
      <c r="E533" s="10">
        <f t="shared" ca="1" si="81"/>
        <v>4045</v>
      </c>
      <c r="F533" s="10">
        <f t="shared" ca="1" si="82"/>
        <v>404.5</v>
      </c>
      <c r="G533" s="14">
        <f t="shared" ca="1" si="83"/>
        <v>-0.1</v>
      </c>
      <c r="H533" s="10"/>
      <c r="I533" s="10">
        <f t="shared" ca="1" si="84"/>
        <v>21843</v>
      </c>
      <c r="J533" s="10">
        <f t="shared" ca="1" si="85"/>
        <v>4449.5</v>
      </c>
      <c r="K533" s="10">
        <f t="shared" ca="1" si="86"/>
        <v>240273</v>
      </c>
      <c r="L533" s="10">
        <f t="shared" ca="1" si="87"/>
        <v>20.225000000000001</v>
      </c>
      <c r="M533" s="10"/>
      <c r="N533" s="10">
        <f t="shared" ca="1" si="88"/>
        <v>87</v>
      </c>
      <c r="O533" s="10">
        <f t="shared" ca="1" si="89"/>
        <v>4342.2749999999996</v>
      </c>
      <c r="P533" s="1" t="s">
        <v>2126</v>
      </c>
    </row>
    <row r="534" spans="1:16" ht="13.5" customHeight="1" x14ac:dyDescent="0.25">
      <c r="A534" s="1" t="s">
        <v>538</v>
      </c>
      <c r="B534" s="1" t="s">
        <v>1593</v>
      </c>
      <c r="C534" s="18">
        <v>10</v>
      </c>
      <c r="D534" s="10">
        <f t="shared" ca="1" si="80"/>
        <v>16136</v>
      </c>
      <c r="E534" s="10">
        <f t="shared" ca="1" si="81"/>
        <v>6801</v>
      </c>
      <c r="F534" s="10">
        <f t="shared" ca="1" si="82"/>
        <v>272.04000000000002</v>
      </c>
      <c r="G534" s="14">
        <f t="shared" ca="1" si="83"/>
        <v>-0.04</v>
      </c>
      <c r="H534" s="10"/>
      <c r="I534" s="10">
        <f t="shared" ca="1" si="84"/>
        <v>2720.4</v>
      </c>
      <c r="J534" s="10">
        <f t="shared" ca="1" si="85"/>
        <v>7073.04</v>
      </c>
      <c r="K534" s="10">
        <f t="shared" ca="1" si="86"/>
        <v>70730.399999999994</v>
      </c>
      <c r="L534" s="10">
        <f t="shared" ca="1" si="87"/>
        <v>13.602000000000002</v>
      </c>
      <c r="M534" s="10"/>
      <c r="N534" s="10">
        <f t="shared" ca="1" si="88"/>
        <v>24</v>
      </c>
      <c r="O534" s="10">
        <f t="shared" ca="1" si="89"/>
        <v>7035.4380000000001</v>
      </c>
      <c r="P534" s="1" t="s">
        <v>2126</v>
      </c>
    </row>
    <row r="535" spans="1:16" ht="13.5" customHeight="1" x14ac:dyDescent="0.25">
      <c r="A535" s="1" t="s">
        <v>539</v>
      </c>
      <c r="B535" s="1" t="s">
        <v>1594</v>
      </c>
      <c r="C535" s="18">
        <v>37</v>
      </c>
      <c r="D535" s="10">
        <f t="shared" ca="1" si="80"/>
        <v>16641</v>
      </c>
      <c r="E535" s="10">
        <f t="shared" ca="1" si="81"/>
        <v>6118</v>
      </c>
      <c r="F535" s="10">
        <f t="shared" ca="1" si="82"/>
        <v>2630.74</v>
      </c>
      <c r="G535" s="14">
        <f t="shared" ca="1" si="83"/>
        <v>-0.43</v>
      </c>
      <c r="H535" s="10"/>
      <c r="I535" s="10">
        <f t="shared" ca="1" si="84"/>
        <v>97337.37999999999</v>
      </c>
      <c r="J535" s="10">
        <f t="shared" ca="1" si="85"/>
        <v>8748.74</v>
      </c>
      <c r="K535" s="10">
        <f t="shared" ca="1" si="86"/>
        <v>323703.38</v>
      </c>
      <c r="L535" s="10">
        <f t="shared" ca="1" si="87"/>
        <v>131.53700000000001</v>
      </c>
      <c r="M535" s="10"/>
      <c r="N535" s="10">
        <f t="shared" ca="1" si="88"/>
        <v>88</v>
      </c>
      <c r="O535" s="10">
        <f t="shared" ca="1" si="89"/>
        <v>8529.2029999999995</v>
      </c>
      <c r="P535" s="1" t="s">
        <v>2126</v>
      </c>
    </row>
    <row r="536" spans="1:16" ht="13.5" customHeight="1" x14ac:dyDescent="0.25">
      <c r="A536" s="1" t="s">
        <v>540</v>
      </c>
      <c r="B536" s="1" t="s">
        <v>1595</v>
      </c>
      <c r="C536" s="18">
        <v>93</v>
      </c>
      <c r="D536" s="10">
        <f t="shared" ca="1" si="80"/>
        <v>17114</v>
      </c>
      <c r="E536" s="10">
        <f t="shared" ca="1" si="81"/>
        <v>827</v>
      </c>
      <c r="F536" s="10">
        <f t="shared" ca="1" si="82"/>
        <v>0</v>
      </c>
      <c r="G536" s="14">
        <f t="shared" ca="1" si="83"/>
        <v>0</v>
      </c>
      <c r="H536" s="10"/>
      <c r="I536" s="10">
        <f t="shared" ca="1" si="84"/>
        <v>0</v>
      </c>
      <c r="J536" s="10">
        <f t="shared" ca="1" si="85"/>
        <v>827</v>
      </c>
      <c r="K536" s="10">
        <f t="shared" ca="1" si="86"/>
        <v>76911</v>
      </c>
      <c r="L536" s="10">
        <f t="shared" ca="1" si="87"/>
        <v>0</v>
      </c>
      <c r="M536" s="10"/>
      <c r="N536" s="10">
        <f t="shared" ca="1" si="88"/>
        <v>21</v>
      </c>
      <c r="O536" s="10">
        <f t="shared" ca="1" si="89"/>
        <v>806</v>
      </c>
      <c r="P536" s="1" t="s">
        <v>2126</v>
      </c>
    </row>
    <row r="537" spans="1:16" ht="13.5" customHeight="1" x14ac:dyDescent="0.25">
      <c r="A537" s="1" t="s">
        <v>541</v>
      </c>
      <c r="B537" s="1" t="s">
        <v>1596</v>
      </c>
      <c r="C537" s="18">
        <v>29</v>
      </c>
      <c r="D537" s="10">
        <f t="shared" ca="1" si="80"/>
        <v>6612</v>
      </c>
      <c r="E537" s="10">
        <f t="shared" ca="1" si="81"/>
        <v>4122</v>
      </c>
      <c r="F537" s="10">
        <f t="shared" ca="1" si="82"/>
        <v>1112.94</v>
      </c>
      <c r="G537" s="14">
        <f t="shared" ca="1" si="83"/>
        <v>-0.27</v>
      </c>
      <c r="H537" s="10"/>
      <c r="I537" s="10">
        <f t="shared" ca="1" si="84"/>
        <v>32275.260000000002</v>
      </c>
      <c r="J537" s="10">
        <f t="shared" ca="1" si="85"/>
        <v>5234.9400000000005</v>
      </c>
      <c r="K537" s="10">
        <f t="shared" ca="1" si="86"/>
        <v>151813.26</v>
      </c>
      <c r="L537" s="10">
        <f t="shared" ca="1" si="87"/>
        <v>55.647000000000006</v>
      </c>
      <c r="M537" s="10"/>
      <c r="N537" s="10">
        <f t="shared" ca="1" si="88"/>
        <v>19</v>
      </c>
      <c r="O537" s="10">
        <f t="shared" ca="1" si="89"/>
        <v>5160.2930000000006</v>
      </c>
      <c r="P537" s="1" t="s">
        <v>2126</v>
      </c>
    </row>
    <row r="538" spans="1:16" ht="13.5" customHeight="1" x14ac:dyDescent="0.25">
      <c r="A538" s="1" t="s">
        <v>542</v>
      </c>
      <c r="B538" s="1" t="s">
        <v>1597</v>
      </c>
      <c r="C538" s="18">
        <v>56</v>
      </c>
      <c r="D538" s="10">
        <f t="shared" ca="1" si="80"/>
        <v>6095</v>
      </c>
      <c r="E538" s="10">
        <f t="shared" ca="1" si="81"/>
        <v>444</v>
      </c>
      <c r="F538" s="10">
        <f t="shared" ca="1" si="82"/>
        <v>195.36</v>
      </c>
      <c r="G538" s="14">
        <f t="shared" ca="1" si="83"/>
        <v>-0.44</v>
      </c>
      <c r="H538" s="10"/>
      <c r="I538" s="10">
        <f t="shared" ca="1" si="84"/>
        <v>10940.16</v>
      </c>
      <c r="J538" s="10">
        <f t="shared" ca="1" si="85"/>
        <v>639.36</v>
      </c>
      <c r="K538" s="10">
        <f t="shared" ca="1" si="86"/>
        <v>35804.160000000003</v>
      </c>
      <c r="L538" s="10">
        <f t="shared" ca="1" si="87"/>
        <v>9.7680000000000007</v>
      </c>
      <c r="M538" s="10"/>
      <c r="N538" s="10">
        <f t="shared" ca="1" si="88"/>
        <v>29</v>
      </c>
      <c r="O538" s="10">
        <f t="shared" ca="1" si="89"/>
        <v>600.59199999999998</v>
      </c>
      <c r="P538" s="1" t="s">
        <v>2126</v>
      </c>
    </row>
    <row r="539" spans="1:16" ht="13.5" customHeight="1" x14ac:dyDescent="0.25">
      <c r="A539" s="1" t="s">
        <v>543</v>
      </c>
      <c r="B539" s="1" t="s">
        <v>1598</v>
      </c>
      <c r="C539" s="18">
        <v>31</v>
      </c>
      <c r="D539" s="10">
        <f t="shared" ca="1" si="80"/>
        <v>14402</v>
      </c>
      <c r="E539" s="10">
        <f t="shared" ca="1" si="81"/>
        <v>6862</v>
      </c>
      <c r="F539" s="10">
        <f t="shared" ca="1" si="82"/>
        <v>823.43999999999994</v>
      </c>
      <c r="G539" s="14">
        <f t="shared" ca="1" si="83"/>
        <v>-0.12</v>
      </c>
      <c r="H539" s="10"/>
      <c r="I539" s="10">
        <f t="shared" ca="1" si="84"/>
        <v>25526.639999999999</v>
      </c>
      <c r="J539" s="10">
        <f t="shared" ca="1" si="85"/>
        <v>7685.44</v>
      </c>
      <c r="K539" s="10">
        <f t="shared" ca="1" si="86"/>
        <v>238248.63999999998</v>
      </c>
      <c r="L539" s="10">
        <f t="shared" ca="1" si="87"/>
        <v>41.171999999999997</v>
      </c>
      <c r="M539" s="10"/>
      <c r="N539" s="10">
        <f t="shared" ca="1" si="88"/>
        <v>25</v>
      </c>
      <c r="O539" s="10">
        <f t="shared" ca="1" si="89"/>
        <v>7619.268</v>
      </c>
      <c r="P539" s="1" t="s">
        <v>2126</v>
      </c>
    </row>
    <row r="540" spans="1:16" ht="13.5" customHeight="1" x14ac:dyDescent="0.25">
      <c r="A540" s="1" t="s">
        <v>544</v>
      </c>
      <c r="B540" s="1" t="s">
        <v>1599</v>
      </c>
      <c r="C540" s="18">
        <v>36</v>
      </c>
      <c r="D540" s="10">
        <f t="shared" ca="1" si="80"/>
        <v>4196</v>
      </c>
      <c r="E540" s="10">
        <f t="shared" ca="1" si="81"/>
        <v>2215</v>
      </c>
      <c r="F540" s="10">
        <f t="shared" ca="1" si="82"/>
        <v>598.05000000000007</v>
      </c>
      <c r="G540" s="14">
        <f t="shared" ca="1" si="83"/>
        <v>-0.27</v>
      </c>
      <c r="H540" s="10"/>
      <c r="I540" s="10">
        <f t="shared" ca="1" si="84"/>
        <v>21529.800000000003</v>
      </c>
      <c r="J540" s="10">
        <f t="shared" ca="1" si="85"/>
        <v>2813.05</v>
      </c>
      <c r="K540" s="10">
        <f t="shared" ca="1" si="86"/>
        <v>101269.8</v>
      </c>
      <c r="L540" s="10">
        <f t="shared" ca="1" si="87"/>
        <v>29.902500000000003</v>
      </c>
      <c r="M540" s="10"/>
      <c r="N540" s="10">
        <f t="shared" ca="1" si="88"/>
        <v>37</v>
      </c>
      <c r="O540" s="10">
        <f t="shared" ca="1" si="89"/>
        <v>2746.1475</v>
      </c>
      <c r="P540" s="1" t="s">
        <v>2126</v>
      </c>
    </row>
    <row r="541" spans="1:16" ht="13.15" customHeight="1" x14ac:dyDescent="0.25">
      <c r="A541" s="1" t="s">
        <v>545</v>
      </c>
      <c r="B541" s="1" t="s">
        <v>1600</v>
      </c>
      <c r="C541" s="18">
        <v>43</v>
      </c>
      <c r="D541" s="10">
        <f t="shared" ca="1" si="80"/>
        <v>18580</v>
      </c>
      <c r="E541" s="10">
        <f t="shared" ca="1" si="81"/>
        <v>4746</v>
      </c>
      <c r="F541" s="10">
        <f t="shared" ca="1" si="82"/>
        <v>47.46</v>
      </c>
      <c r="G541" s="14">
        <f t="shared" ca="1" si="83"/>
        <v>-0.01</v>
      </c>
      <c r="H541" s="10"/>
      <c r="I541" s="10">
        <f t="shared" ca="1" si="84"/>
        <v>2040.78</v>
      </c>
      <c r="J541" s="10">
        <f t="shared" ca="1" si="85"/>
        <v>4793.46</v>
      </c>
      <c r="K541" s="10">
        <f t="shared" ca="1" si="86"/>
        <v>206118.78</v>
      </c>
      <c r="L541" s="10">
        <f t="shared" ca="1" si="87"/>
        <v>2.3730000000000002</v>
      </c>
      <c r="M541" s="10">
        <v>50</v>
      </c>
      <c r="N541" s="10">
        <f t="shared" ca="1" si="88"/>
        <v>76</v>
      </c>
      <c r="O541" s="10">
        <f t="shared" ca="1" si="89"/>
        <v>4665.0870000000004</v>
      </c>
      <c r="P541" s="1" t="s">
        <v>2126</v>
      </c>
    </row>
    <row r="542" spans="1:16" ht="13.15" customHeight="1" x14ac:dyDescent="0.25">
      <c r="A542" s="1" t="s">
        <v>546</v>
      </c>
      <c r="B542" s="1" t="s">
        <v>1601</v>
      </c>
      <c r="C542" s="18">
        <v>46</v>
      </c>
      <c r="D542" s="10">
        <f t="shared" ca="1" si="80"/>
        <v>16589</v>
      </c>
      <c r="E542" s="10">
        <f t="shared" ca="1" si="81"/>
        <v>8083</v>
      </c>
      <c r="F542" s="10">
        <f t="shared" ca="1" si="82"/>
        <v>1616.6000000000001</v>
      </c>
      <c r="G542" s="14">
        <f t="shared" ca="1" si="83"/>
        <v>-0.2</v>
      </c>
      <c r="H542" s="10"/>
      <c r="I542" s="10">
        <f t="shared" ca="1" si="84"/>
        <v>74363.600000000006</v>
      </c>
      <c r="J542" s="10">
        <f t="shared" ca="1" si="85"/>
        <v>9699.6</v>
      </c>
      <c r="K542" s="10">
        <f t="shared" ca="1" si="86"/>
        <v>446181.60000000003</v>
      </c>
      <c r="L542" s="10">
        <f t="shared" ca="1" si="87"/>
        <v>80.830000000000013</v>
      </c>
      <c r="M542" s="10"/>
      <c r="N542" s="10">
        <f t="shared" ca="1" si="88"/>
        <v>26</v>
      </c>
      <c r="O542" s="10">
        <f t="shared" ca="1" si="89"/>
        <v>9592.77</v>
      </c>
      <c r="P542" s="1" t="s">
        <v>2126</v>
      </c>
    </row>
    <row r="543" spans="1:16" ht="13.15" customHeight="1" x14ac:dyDescent="0.25">
      <c r="A543" s="1" t="s">
        <v>547</v>
      </c>
      <c r="B543" s="1" t="s">
        <v>1602</v>
      </c>
      <c r="C543" s="18">
        <v>72</v>
      </c>
      <c r="D543" s="10">
        <f t="shared" ca="1" si="80"/>
        <v>16856</v>
      </c>
      <c r="E543" s="10">
        <f t="shared" ca="1" si="81"/>
        <v>1916</v>
      </c>
      <c r="F543" s="10">
        <f t="shared" ca="1" si="82"/>
        <v>900.52</v>
      </c>
      <c r="G543" s="14">
        <f t="shared" ca="1" si="83"/>
        <v>-0.47</v>
      </c>
      <c r="H543" s="10"/>
      <c r="I543" s="10">
        <f t="shared" ca="1" si="84"/>
        <v>64837.440000000002</v>
      </c>
      <c r="J543" s="10">
        <f t="shared" ca="1" si="85"/>
        <v>2816.52</v>
      </c>
      <c r="K543" s="10">
        <f t="shared" ca="1" si="86"/>
        <v>202789.44</v>
      </c>
      <c r="L543" s="10">
        <f t="shared" ca="1" si="87"/>
        <v>45.026000000000003</v>
      </c>
      <c r="M543" s="10"/>
      <c r="N543" s="10">
        <f t="shared" ca="1" si="88"/>
        <v>55</v>
      </c>
      <c r="O543" s="10">
        <f t="shared" ca="1" si="89"/>
        <v>2716.4940000000001</v>
      </c>
      <c r="P543" s="1" t="s">
        <v>2126</v>
      </c>
    </row>
    <row r="544" spans="1:16" ht="13.15" customHeight="1" x14ac:dyDescent="0.25">
      <c r="A544" s="1" t="s">
        <v>548</v>
      </c>
      <c r="B544" s="1" t="s">
        <v>1603</v>
      </c>
      <c r="C544" s="18">
        <v>29</v>
      </c>
      <c r="D544" s="10">
        <f t="shared" ca="1" si="80"/>
        <v>15986</v>
      </c>
      <c r="E544" s="10">
        <f t="shared" ca="1" si="81"/>
        <v>5445</v>
      </c>
      <c r="F544" s="10">
        <f t="shared" ca="1" si="82"/>
        <v>435.6</v>
      </c>
      <c r="G544" s="14">
        <f t="shared" ca="1" si="83"/>
        <v>-0.08</v>
      </c>
      <c r="H544" s="10"/>
      <c r="I544" s="10">
        <f t="shared" ca="1" si="84"/>
        <v>12632.400000000001</v>
      </c>
      <c r="J544" s="10">
        <f t="shared" ca="1" si="85"/>
        <v>5880.6</v>
      </c>
      <c r="K544" s="10">
        <f t="shared" ca="1" si="86"/>
        <v>170537.40000000002</v>
      </c>
      <c r="L544" s="10">
        <f t="shared" ca="1" si="87"/>
        <v>21.78</v>
      </c>
      <c r="M544" s="10"/>
      <c r="N544" s="10">
        <f t="shared" ca="1" si="88"/>
        <v>14</v>
      </c>
      <c r="O544" s="10">
        <f t="shared" ca="1" si="89"/>
        <v>5844.8200000000006</v>
      </c>
      <c r="P544" s="1" t="s">
        <v>2126</v>
      </c>
    </row>
    <row r="545" spans="1:16" ht="13.15" customHeight="1" x14ac:dyDescent="0.25">
      <c r="A545" s="1" t="s">
        <v>549</v>
      </c>
      <c r="B545" s="1" t="s">
        <v>1604</v>
      </c>
      <c r="C545" s="18">
        <v>12</v>
      </c>
      <c r="D545" s="10">
        <f t="shared" ca="1" si="80"/>
        <v>15654</v>
      </c>
      <c r="E545" s="10">
        <f t="shared" ca="1" si="81"/>
        <v>6532</v>
      </c>
      <c r="F545" s="10">
        <f t="shared" ca="1" si="82"/>
        <v>0</v>
      </c>
      <c r="G545" s="14">
        <f t="shared" ca="1" si="83"/>
        <v>0</v>
      </c>
      <c r="H545" s="10"/>
      <c r="I545" s="10">
        <f t="shared" ca="1" si="84"/>
        <v>0</v>
      </c>
      <c r="J545" s="10">
        <f t="shared" ca="1" si="85"/>
        <v>6532</v>
      </c>
      <c r="K545" s="10">
        <f t="shared" ca="1" si="86"/>
        <v>78384</v>
      </c>
      <c r="L545" s="10">
        <f t="shared" ca="1" si="87"/>
        <v>0</v>
      </c>
      <c r="M545" s="10"/>
      <c r="N545" s="10">
        <f t="shared" ca="1" si="88"/>
        <v>37</v>
      </c>
      <c r="O545" s="10">
        <f t="shared" ca="1" si="89"/>
        <v>6495</v>
      </c>
      <c r="P545" s="1" t="s">
        <v>2126</v>
      </c>
    </row>
    <row r="546" spans="1:16" ht="13.15" customHeight="1" x14ac:dyDescent="0.25">
      <c r="A546" s="1" t="s">
        <v>550</v>
      </c>
      <c r="B546" s="1" t="s">
        <v>1605</v>
      </c>
      <c r="C546" s="18">
        <v>5</v>
      </c>
      <c r="D546" s="10">
        <f t="shared" ca="1" si="80"/>
        <v>2993</v>
      </c>
      <c r="E546" s="10">
        <f t="shared" ca="1" si="81"/>
        <v>5870</v>
      </c>
      <c r="F546" s="10">
        <f t="shared" ca="1" si="82"/>
        <v>2700.2000000000003</v>
      </c>
      <c r="G546" s="14">
        <f t="shared" ca="1" si="83"/>
        <v>-0.46</v>
      </c>
      <c r="H546" s="10"/>
      <c r="I546" s="10">
        <f t="shared" ca="1" si="84"/>
        <v>13501.000000000002</v>
      </c>
      <c r="J546" s="10">
        <f t="shared" ca="1" si="85"/>
        <v>8570.2000000000007</v>
      </c>
      <c r="K546" s="10">
        <f t="shared" ca="1" si="86"/>
        <v>42851</v>
      </c>
      <c r="L546" s="10">
        <f t="shared" ca="1" si="87"/>
        <v>135.01000000000002</v>
      </c>
      <c r="M546" s="10"/>
      <c r="N546" s="10">
        <f t="shared" ca="1" si="88"/>
        <v>33</v>
      </c>
      <c r="O546" s="10">
        <f t="shared" ca="1" si="89"/>
        <v>8402.19</v>
      </c>
      <c r="P546" s="1" t="s">
        <v>2126</v>
      </c>
    </row>
    <row r="547" spans="1:16" ht="13.15" customHeight="1" x14ac:dyDescent="0.25">
      <c r="A547" s="1" t="s">
        <v>551</v>
      </c>
      <c r="B547" s="1" t="s">
        <v>1606</v>
      </c>
      <c r="C547" s="18">
        <v>10</v>
      </c>
      <c r="D547" s="10">
        <f t="shared" ca="1" si="80"/>
        <v>19901</v>
      </c>
      <c r="E547" s="10">
        <f t="shared" ca="1" si="81"/>
        <v>14562</v>
      </c>
      <c r="F547" s="10">
        <f t="shared" ca="1" si="82"/>
        <v>2329.92</v>
      </c>
      <c r="G547" s="14">
        <f t="shared" ca="1" si="83"/>
        <v>-0.16</v>
      </c>
      <c r="H547" s="10"/>
      <c r="I547" s="10">
        <f t="shared" ca="1" si="84"/>
        <v>23299.200000000001</v>
      </c>
      <c r="J547" s="10">
        <f t="shared" ca="1" si="85"/>
        <v>16891.919999999998</v>
      </c>
      <c r="K547" s="10">
        <f t="shared" ca="1" si="86"/>
        <v>168919.19999999998</v>
      </c>
      <c r="L547" s="10">
        <f t="shared" ca="1" si="87"/>
        <v>116.49600000000001</v>
      </c>
      <c r="M547" s="10"/>
      <c r="N547" s="10">
        <f t="shared" ca="1" si="88"/>
        <v>17</v>
      </c>
      <c r="O547" s="10">
        <f t="shared" ca="1" si="89"/>
        <v>16758.423999999999</v>
      </c>
      <c r="P547" s="1" t="s">
        <v>2126</v>
      </c>
    </row>
    <row r="548" spans="1:16" ht="13.15" customHeight="1" x14ac:dyDescent="0.25">
      <c r="A548" s="1" t="s">
        <v>552</v>
      </c>
      <c r="B548" s="1" t="s">
        <v>1607</v>
      </c>
      <c r="C548" s="18">
        <v>96</v>
      </c>
      <c r="D548" s="10">
        <f t="shared" ca="1" si="80"/>
        <v>17660</v>
      </c>
      <c r="E548" s="10">
        <f t="shared" ca="1" si="81"/>
        <v>10847</v>
      </c>
      <c r="F548" s="10">
        <f t="shared" ca="1" si="82"/>
        <v>976.23</v>
      </c>
      <c r="G548" s="14">
        <f t="shared" ca="1" si="83"/>
        <v>-0.09</v>
      </c>
      <c r="H548" s="10"/>
      <c r="I548" s="10">
        <f t="shared" ca="1" si="84"/>
        <v>93718.080000000002</v>
      </c>
      <c r="J548" s="10">
        <f t="shared" ca="1" si="85"/>
        <v>11823.23</v>
      </c>
      <c r="K548" s="10">
        <f t="shared" ca="1" si="86"/>
        <v>1135030.08</v>
      </c>
      <c r="L548" s="10">
        <f t="shared" ca="1" si="87"/>
        <v>48.811500000000002</v>
      </c>
      <c r="M548" s="10"/>
      <c r="N548" s="10">
        <f t="shared" ca="1" si="88"/>
        <v>48</v>
      </c>
      <c r="O548" s="10">
        <f t="shared" ca="1" si="89"/>
        <v>11726.4185</v>
      </c>
      <c r="P548" s="1" t="s">
        <v>2126</v>
      </c>
    </row>
    <row r="549" spans="1:16" ht="13.15" customHeight="1" x14ac:dyDescent="0.25">
      <c r="A549" s="1" t="s">
        <v>553</v>
      </c>
      <c r="B549" s="1" t="s">
        <v>1608</v>
      </c>
      <c r="C549" s="18">
        <v>98</v>
      </c>
      <c r="D549" s="10">
        <f t="shared" ca="1" si="80"/>
        <v>1683</v>
      </c>
      <c r="E549" s="10">
        <f t="shared" ca="1" si="81"/>
        <v>7679</v>
      </c>
      <c r="F549" s="10">
        <f t="shared" ca="1" si="82"/>
        <v>1919.75</v>
      </c>
      <c r="G549" s="14">
        <f t="shared" ca="1" si="83"/>
        <v>-0.25</v>
      </c>
      <c r="H549" s="10"/>
      <c r="I549" s="10">
        <f t="shared" ca="1" si="84"/>
        <v>188135.5</v>
      </c>
      <c r="J549" s="10">
        <f t="shared" ca="1" si="85"/>
        <v>9598.75</v>
      </c>
      <c r="K549" s="10">
        <f t="shared" ca="1" si="86"/>
        <v>940677.5</v>
      </c>
      <c r="L549" s="10">
        <f t="shared" ca="1" si="87"/>
        <v>95.987500000000011</v>
      </c>
      <c r="M549" s="10"/>
      <c r="N549" s="10">
        <f t="shared" ca="1" si="88"/>
        <v>21</v>
      </c>
      <c r="O549" s="10">
        <f t="shared" ca="1" si="89"/>
        <v>9481.7625000000007</v>
      </c>
      <c r="P549" s="1" t="s">
        <v>2126</v>
      </c>
    </row>
    <row r="550" spans="1:16" ht="13.15" customHeight="1" x14ac:dyDescent="0.25">
      <c r="A550" s="1" t="s">
        <v>554</v>
      </c>
      <c r="B550" s="1" t="s">
        <v>1609</v>
      </c>
      <c r="C550" s="18">
        <v>53</v>
      </c>
      <c r="D550" s="10">
        <f t="shared" ca="1" si="80"/>
        <v>6344</v>
      </c>
      <c r="E550" s="10">
        <f t="shared" ca="1" si="81"/>
        <v>609</v>
      </c>
      <c r="F550" s="10">
        <f t="shared" ca="1" si="82"/>
        <v>79.17</v>
      </c>
      <c r="G550" s="14">
        <f t="shared" ca="1" si="83"/>
        <v>-0.13</v>
      </c>
      <c r="H550" s="10"/>
      <c r="I550" s="10">
        <f t="shared" ca="1" si="84"/>
        <v>4196.01</v>
      </c>
      <c r="J550" s="10">
        <f t="shared" ca="1" si="85"/>
        <v>688.17</v>
      </c>
      <c r="K550" s="10">
        <f t="shared" ca="1" si="86"/>
        <v>36473.009999999995</v>
      </c>
      <c r="L550" s="10">
        <f t="shared" ca="1" si="87"/>
        <v>3.9585000000000004</v>
      </c>
      <c r="M550" s="10"/>
      <c r="N550" s="10">
        <f t="shared" ca="1" si="88"/>
        <v>3</v>
      </c>
      <c r="O550" s="10">
        <f t="shared" ca="1" si="89"/>
        <v>681.2115</v>
      </c>
      <c r="P550" s="1" t="s">
        <v>2126</v>
      </c>
    </row>
    <row r="551" spans="1:16" ht="13.15" customHeight="1" x14ac:dyDescent="0.25">
      <c r="A551" s="1" t="s">
        <v>555</v>
      </c>
      <c r="B551" s="1" t="s">
        <v>1610</v>
      </c>
      <c r="C551" s="18">
        <v>83</v>
      </c>
      <c r="D551" s="10">
        <f t="shared" ca="1" si="80"/>
        <v>12638</v>
      </c>
      <c r="E551" s="10">
        <f t="shared" ca="1" si="81"/>
        <v>8542</v>
      </c>
      <c r="F551" s="10">
        <f t="shared" ca="1" si="82"/>
        <v>85.42</v>
      </c>
      <c r="G551" s="14">
        <f t="shared" ca="1" si="83"/>
        <v>-0.01</v>
      </c>
      <c r="H551" s="10"/>
      <c r="I551" s="10">
        <f t="shared" ca="1" si="84"/>
        <v>7089.8600000000006</v>
      </c>
      <c r="J551" s="10">
        <f t="shared" ca="1" si="85"/>
        <v>8627.42</v>
      </c>
      <c r="K551" s="10">
        <f t="shared" ca="1" si="86"/>
        <v>716075.86</v>
      </c>
      <c r="L551" s="10">
        <f t="shared" ca="1" si="87"/>
        <v>4.2709999999999999</v>
      </c>
      <c r="M551" s="10"/>
      <c r="N551" s="10">
        <f t="shared" ca="1" si="88"/>
        <v>16</v>
      </c>
      <c r="O551" s="10">
        <f t="shared" ca="1" si="89"/>
        <v>8607.1489999999994</v>
      </c>
      <c r="P551" s="1" t="s">
        <v>2126</v>
      </c>
    </row>
    <row r="552" spans="1:16" ht="13.15" customHeight="1" x14ac:dyDescent="0.25">
      <c r="A552" s="1" t="s">
        <v>556</v>
      </c>
      <c r="B552" s="1" t="s">
        <v>1611</v>
      </c>
      <c r="C552" s="18">
        <v>25</v>
      </c>
      <c r="D552" s="10">
        <f t="shared" ca="1" si="80"/>
        <v>18549</v>
      </c>
      <c r="E552" s="10">
        <f t="shared" ca="1" si="81"/>
        <v>634</v>
      </c>
      <c r="F552" s="10">
        <f t="shared" ca="1" si="82"/>
        <v>12.68</v>
      </c>
      <c r="G552" s="14">
        <f t="shared" ca="1" si="83"/>
        <v>-0.02</v>
      </c>
      <c r="H552" s="10"/>
      <c r="I552" s="10">
        <f t="shared" ca="1" si="84"/>
        <v>317</v>
      </c>
      <c r="J552" s="10">
        <f t="shared" ca="1" si="85"/>
        <v>646.67999999999995</v>
      </c>
      <c r="K552" s="10">
        <f t="shared" ca="1" si="86"/>
        <v>16166.999999999998</v>
      </c>
      <c r="L552" s="10">
        <f t="shared" ca="1" si="87"/>
        <v>0.63400000000000001</v>
      </c>
      <c r="M552" s="10"/>
      <c r="N552" s="10">
        <f t="shared" ca="1" si="88"/>
        <v>41</v>
      </c>
      <c r="O552" s="10">
        <f t="shared" ca="1" si="89"/>
        <v>605.04599999999994</v>
      </c>
      <c r="P552" s="1" t="s">
        <v>2126</v>
      </c>
    </row>
    <row r="553" spans="1:16" ht="13.15" customHeight="1" x14ac:dyDescent="0.25">
      <c r="A553" s="1" t="s">
        <v>557</v>
      </c>
      <c r="B553" s="1" t="s">
        <v>1612</v>
      </c>
      <c r="C553" s="18">
        <v>22</v>
      </c>
      <c r="D553" s="10">
        <f t="shared" ca="1" si="80"/>
        <v>12408</v>
      </c>
      <c r="E553" s="10">
        <f t="shared" ca="1" si="81"/>
        <v>11895</v>
      </c>
      <c r="F553" s="10">
        <f t="shared" ca="1" si="82"/>
        <v>5114.8500000000004</v>
      </c>
      <c r="G553" s="14">
        <f t="shared" ca="1" si="83"/>
        <v>-0.43</v>
      </c>
      <c r="H553" s="10"/>
      <c r="I553" s="10">
        <f t="shared" ca="1" si="84"/>
        <v>112526.70000000001</v>
      </c>
      <c r="J553" s="10">
        <f t="shared" ca="1" si="85"/>
        <v>17009.849999999999</v>
      </c>
      <c r="K553" s="10">
        <f t="shared" ca="1" si="86"/>
        <v>374216.69999999995</v>
      </c>
      <c r="L553" s="10">
        <f t="shared" ca="1" si="87"/>
        <v>255.74250000000004</v>
      </c>
      <c r="M553" s="10"/>
      <c r="N553" s="10">
        <f t="shared" ca="1" si="88"/>
        <v>58</v>
      </c>
      <c r="O553" s="10">
        <f t="shared" ca="1" si="89"/>
        <v>16696.107499999998</v>
      </c>
      <c r="P553" s="1" t="s">
        <v>2126</v>
      </c>
    </row>
    <row r="554" spans="1:16" ht="13.15" customHeight="1" x14ac:dyDescent="0.25">
      <c r="A554" s="1" t="s">
        <v>558</v>
      </c>
      <c r="B554" s="1" t="s">
        <v>1613</v>
      </c>
      <c r="C554" s="18">
        <v>98</v>
      </c>
      <c r="D554" s="10">
        <f t="shared" ca="1" si="80"/>
        <v>5421</v>
      </c>
      <c r="E554" s="10">
        <f t="shared" ca="1" si="81"/>
        <v>13530</v>
      </c>
      <c r="F554" s="10">
        <f t="shared" ca="1" si="82"/>
        <v>2706</v>
      </c>
      <c r="G554" s="14">
        <f t="shared" ca="1" si="83"/>
        <v>-0.2</v>
      </c>
      <c r="H554" s="10"/>
      <c r="I554" s="10">
        <f t="shared" ca="1" si="84"/>
        <v>265188</v>
      </c>
      <c r="J554" s="10">
        <f t="shared" ca="1" si="85"/>
        <v>16236</v>
      </c>
      <c r="K554" s="10">
        <f t="shared" ca="1" si="86"/>
        <v>1591128</v>
      </c>
      <c r="L554" s="10">
        <f t="shared" ca="1" si="87"/>
        <v>135.30000000000001</v>
      </c>
      <c r="M554" s="10"/>
      <c r="N554" s="10">
        <f t="shared" ca="1" si="88"/>
        <v>23</v>
      </c>
      <c r="O554" s="10">
        <f t="shared" ca="1" si="89"/>
        <v>16077.7</v>
      </c>
      <c r="P554" s="1" t="s">
        <v>2126</v>
      </c>
    </row>
    <row r="555" spans="1:16" ht="13.15" customHeight="1" x14ac:dyDescent="0.25">
      <c r="A555" s="1" t="s">
        <v>559</v>
      </c>
      <c r="B555" s="1" t="s">
        <v>1614</v>
      </c>
      <c r="C555" s="18">
        <v>99</v>
      </c>
      <c r="D555" s="10">
        <f t="shared" ca="1" si="80"/>
        <v>15032</v>
      </c>
      <c r="E555" s="10">
        <f t="shared" ca="1" si="81"/>
        <v>433</v>
      </c>
      <c r="F555" s="10">
        <f t="shared" ca="1" si="82"/>
        <v>73.61</v>
      </c>
      <c r="G555" s="14">
        <f t="shared" ca="1" si="83"/>
        <v>-0.17</v>
      </c>
      <c r="H555" s="10"/>
      <c r="I555" s="10">
        <f t="shared" ca="1" si="84"/>
        <v>7287.39</v>
      </c>
      <c r="J555" s="10">
        <f t="shared" ca="1" si="85"/>
        <v>506.61</v>
      </c>
      <c r="K555" s="10">
        <f t="shared" ca="1" si="86"/>
        <v>50154.39</v>
      </c>
      <c r="L555" s="10">
        <f t="shared" ca="1" si="87"/>
        <v>3.6805000000000003</v>
      </c>
      <c r="M555" s="10"/>
      <c r="N555" s="10">
        <f t="shared" ca="1" si="88"/>
        <v>59</v>
      </c>
      <c r="O555" s="10">
        <f t="shared" ca="1" si="89"/>
        <v>443.92950000000002</v>
      </c>
      <c r="P555" s="1" t="s">
        <v>2126</v>
      </c>
    </row>
    <row r="556" spans="1:16" ht="13.15" customHeight="1" x14ac:dyDescent="0.25">
      <c r="A556" s="1" t="s">
        <v>560</v>
      </c>
      <c r="B556" s="1" t="s">
        <v>1615</v>
      </c>
      <c r="C556" s="18">
        <v>80</v>
      </c>
      <c r="D556" s="10">
        <f t="shared" ca="1" si="80"/>
        <v>5866</v>
      </c>
      <c r="E556" s="10">
        <f t="shared" ca="1" si="81"/>
        <v>10534</v>
      </c>
      <c r="F556" s="10">
        <f t="shared" ca="1" si="82"/>
        <v>5056.32</v>
      </c>
      <c r="G556" s="14">
        <f t="shared" ca="1" si="83"/>
        <v>-0.48</v>
      </c>
      <c r="H556" s="10"/>
      <c r="I556" s="10">
        <f t="shared" ca="1" si="84"/>
        <v>404505.59999999998</v>
      </c>
      <c r="J556" s="10">
        <f t="shared" ca="1" si="85"/>
        <v>15590.32</v>
      </c>
      <c r="K556" s="10">
        <f t="shared" ca="1" si="86"/>
        <v>1247225.6000000001</v>
      </c>
      <c r="L556" s="10">
        <f t="shared" ca="1" si="87"/>
        <v>252.816</v>
      </c>
      <c r="M556" s="10"/>
      <c r="N556" s="10">
        <f t="shared" ca="1" si="88"/>
        <v>79</v>
      </c>
      <c r="O556" s="10">
        <f t="shared" ca="1" si="89"/>
        <v>15258.503999999999</v>
      </c>
      <c r="P556" s="1" t="s">
        <v>2126</v>
      </c>
    </row>
    <row r="557" spans="1:16" ht="13.15" customHeight="1" x14ac:dyDescent="0.25">
      <c r="A557" s="1" t="s">
        <v>561</v>
      </c>
      <c r="B557" s="1" t="s">
        <v>1616</v>
      </c>
      <c r="C557" s="18">
        <v>57</v>
      </c>
      <c r="D557" s="10">
        <f t="shared" ca="1" si="80"/>
        <v>16069</v>
      </c>
      <c r="E557" s="10">
        <f t="shared" ca="1" si="81"/>
        <v>9801</v>
      </c>
      <c r="F557" s="10">
        <f t="shared" ca="1" si="82"/>
        <v>1960.2</v>
      </c>
      <c r="G557" s="14">
        <f t="shared" ca="1" si="83"/>
        <v>-0.2</v>
      </c>
      <c r="H557" s="10"/>
      <c r="I557" s="10">
        <f t="shared" ca="1" si="84"/>
        <v>111731.40000000001</v>
      </c>
      <c r="J557" s="10">
        <f t="shared" ca="1" si="85"/>
        <v>11761.2</v>
      </c>
      <c r="K557" s="10">
        <f t="shared" ca="1" si="86"/>
        <v>670388.4</v>
      </c>
      <c r="L557" s="10">
        <f t="shared" ca="1" si="87"/>
        <v>98.01</v>
      </c>
      <c r="M557" s="10"/>
      <c r="N557" s="10">
        <f t="shared" ca="1" si="88"/>
        <v>98</v>
      </c>
      <c r="O557" s="10">
        <f t="shared" ca="1" si="89"/>
        <v>11565.19</v>
      </c>
      <c r="P557" s="1" t="s">
        <v>2126</v>
      </c>
    </row>
    <row r="558" spans="1:16" ht="13.15" customHeight="1" x14ac:dyDescent="0.25">
      <c r="A558" s="1" t="s">
        <v>562</v>
      </c>
      <c r="B558" s="1" t="s">
        <v>1617</v>
      </c>
      <c r="C558" s="18">
        <v>25</v>
      </c>
      <c r="D558" s="10">
        <f t="shared" ca="1" si="80"/>
        <v>11221</v>
      </c>
      <c r="E558" s="10">
        <f t="shared" ca="1" si="81"/>
        <v>8868</v>
      </c>
      <c r="F558" s="10">
        <f t="shared" ca="1" si="82"/>
        <v>3547.2000000000003</v>
      </c>
      <c r="G558" s="14">
        <f t="shared" ca="1" si="83"/>
        <v>-0.4</v>
      </c>
      <c r="H558" s="10"/>
      <c r="I558" s="10">
        <f t="shared" ca="1" si="84"/>
        <v>88680</v>
      </c>
      <c r="J558" s="10">
        <f t="shared" ca="1" si="85"/>
        <v>12415.2</v>
      </c>
      <c r="K558" s="10">
        <f t="shared" ca="1" si="86"/>
        <v>310380</v>
      </c>
      <c r="L558" s="10">
        <f t="shared" ca="1" si="87"/>
        <v>177.36</v>
      </c>
      <c r="M558" s="10"/>
      <c r="N558" s="10">
        <f t="shared" ca="1" si="88"/>
        <v>12</v>
      </c>
      <c r="O558" s="10">
        <f t="shared" ca="1" si="89"/>
        <v>12225.84</v>
      </c>
      <c r="P558" s="1" t="s">
        <v>2126</v>
      </c>
    </row>
    <row r="559" spans="1:16" ht="13.15" customHeight="1" x14ac:dyDescent="0.25">
      <c r="A559" s="1" t="s">
        <v>563</v>
      </c>
      <c r="B559" s="1" t="s">
        <v>1618</v>
      </c>
      <c r="C559" s="18">
        <v>73</v>
      </c>
      <c r="D559" s="10">
        <f t="shared" ca="1" si="80"/>
        <v>12946</v>
      </c>
      <c r="E559" s="10">
        <f t="shared" ca="1" si="81"/>
        <v>3011</v>
      </c>
      <c r="F559" s="10">
        <f t="shared" ca="1" si="82"/>
        <v>481.76</v>
      </c>
      <c r="G559" s="14">
        <f t="shared" ca="1" si="83"/>
        <v>-0.16</v>
      </c>
      <c r="H559" s="10"/>
      <c r="I559" s="10">
        <f t="shared" ca="1" si="84"/>
        <v>35168.479999999996</v>
      </c>
      <c r="J559" s="10">
        <f t="shared" ca="1" si="85"/>
        <v>3492.76</v>
      </c>
      <c r="K559" s="10">
        <f t="shared" ca="1" si="86"/>
        <v>254971.48</v>
      </c>
      <c r="L559" s="10">
        <f t="shared" ca="1" si="87"/>
        <v>24.088000000000001</v>
      </c>
      <c r="M559" s="10"/>
      <c r="N559" s="10">
        <f t="shared" ca="1" si="88"/>
        <v>94</v>
      </c>
      <c r="O559" s="10">
        <f t="shared" ca="1" si="89"/>
        <v>3374.672</v>
      </c>
      <c r="P559" s="1" t="s">
        <v>2126</v>
      </c>
    </row>
    <row r="560" spans="1:16" ht="13.15" customHeight="1" x14ac:dyDescent="0.25">
      <c r="A560" s="1" t="s">
        <v>564</v>
      </c>
      <c r="B560" s="1" t="s">
        <v>1619</v>
      </c>
      <c r="C560" s="18">
        <v>84</v>
      </c>
      <c r="D560" s="10">
        <f t="shared" ca="1" si="80"/>
        <v>10600</v>
      </c>
      <c r="E560" s="10">
        <f t="shared" ca="1" si="81"/>
        <v>7477</v>
      </c>
      <c r="F560" s="10">
        <f t="shared" ca="1" si="82"/>
        <v>2841.26</v>
      </c>
      <c r="G560" s="14">
        <f t="shared" ca="1" si="83"/>
        <v>-0.38</v>
      </c>
      <c r="H560" s="10"/>
      <c r="I560" s="10">
        <f t="shared" ca="1" si="84"/>
        <v>238665.84000000003</v>
      </c>
      <c r="J560" s="10">
        <f t="shared" ca="1" si="85"/>
        <v>10318.26</v>
      </c>
      <c r="K560" s="10">
        <f t="shared" ca="1" si="86"/>
        <v>866733.84</v>
      </c>
      <c r="L560" s="10">
        <f t="shared" ca="1" si="87"/>
        <v>142.06300000000002</v>
      </c>
      <c r="M560" s="10"/>
      <c r="N560" s="10">
        <f t="shared" ca="1" si="88"/>
        <v>91</v>
      </c>
      <c r="O560" s="10">
        <f t="shared" ca="1" si="89"/>
        <v>10085.197</v>
      </c>
      <c r="P560" s="1" t="s">
        <v>2126</v>
      </c>
    </row>
    <row r="561" spans="1:16" ht="13.15" customHeight="1" x14ac:dyDescent="0.25">
      <c r="A561" s="1" t="s">
        <v>565</v>
      </c>
      <c r="B561" s="1" t="s">
        <v>1620</v>
      </c>
      <c r="C561" s="18">
        <v>5</v>
      </c>
      <c r="D561" s="10">
        <f t="shared" ca="1" si="80"/>
        <v>19955</v>
      </c>
      <c r="E561" s="10">
        <f t="shared" ca="1" si="81"/>
        <v>4846</v>
      </c>
      <c r="F561" s="10">
        <f t="shared" ca="1" si="82"/>
        <v>290.76</v>
      </c>
      <c r="G561" s="14">
        <f t="shared" ca="1" si="83"/>
        <v>-0.06</v>
      </c>
      <c r="H561" s="10"/>
      <c r="I561" s="10">
        <f t="shared" ca="1" si="84"/>
        <v>1453.8</v>
      </c>
      <c r="J561" s="10">
        <f t="shared" ca="1" si="85"/>
        <v>5136.76</v>
      </c>
      <c r="K561" s="10">
        <f t="shared" ca="1" si="86"/>
        <v>25683.800000000003</v>
      </c>
      <c r="L561" s="10">
        <f t="shared" ca="1" si="87"/>
        <v>14.538</v>
      </c>
      <c r="M561" s="10"/>
      <c r="N561" s="10">
        <f t="shared" ca="1" si="88"/>
        <v>72</v>
      </c>
      <c r="O561" s="10">
        <f t="shared" ca="1" si="89"/>
        <v>5050.2220000000007</v>
      </c>
      <c r="P561" s="1" t="s">
        <v>2126</v>
      </c>
    </row>
    <row r="562" spans="1:16" ht="13.15" customHeight="1" x14ac:dyDescent="0.25">
      <c r="A562" s="1" t="s">
        <v>566</v>
      </c>
      <c r="B562" s="1" t="s">
        <v>1621</v>
      </c>
      <c r="C562" s="18">
        <v>1</v>
      </c>
      <c r="D562" s="10">
        <f t="shared" ca="1" si="80"/>
        <v>13655</v>
      </c>
      <c r="E562" s="10">
        <f t="shared" ca="1" si="81"/>
        <v>11734</v>
      </c>
      <c r="F562" s="10">
        <f t="shared" ca="1" si="82"/>
        <v>4693.6000000000004</v>
      </c>
      <c r="G562" s="14">
        <f t="shared" ca="1" si="83"/>
        <v>-0.4</v>
      </c>
      <c r="H562" s="10"/>
      <c r="I562" s="10">
        <f t="shared" ca="1" si="84"/>
        <v>4693.6000000000004</v>
      </c>
      <c r="J562" s="10">
        <f t="shared" ca="1" si="85"/>
        <v>16427.599999999999</v>
      </c>
      <c r="K562" s="10">
        <f t="shared" ca="1" si="86"/>
        <v>16427.599999999999</v>
      </c>
      <c r="L562" s="10">
        <f t="shared" ca="1" si="87"/>
        <v>234.68000000000004</v>
      </c>
      <c r="M562" s="10"/>
      <c r="N562" s="10">
        <f t="shared" ca="1" si="88"/>
        <v>42</v>
      </c>
      <c r="O562" s="10">
        <f t="shared" ca="1" si="89"/>
        <v>16150.919999999998</v>
      </c>
      <c r="P562" s="1" t="s">
        <v>2126</v>
      </c>
    </row>
    <row r="563" spans="1:16" ht="13.15" customHeight="1" x14ac:dyDescent="0.25">
      <c r="A563" s="1" t="s">
        <v>567</v>
      </c>
      <c r="B563" s="1" t="s">
        <v>1622</v>
      </c>
      <c r="C563" s="18">
        <v>42</v>
      </c>
      <c r="D563" s="10">
        <f t="shared" ca="1" si="80"/>
        <v>11274</v>
      </c>
      <c r="E563" s="10">
        <f t="shared" ca="1" si="81"/>
        <v>6360</v>
      </c>
      <c r="F563" s="10">
        <f t="shared" ca="1" si="82"/>
        <v>954</v>
      </c>
      <c r="G563" s="14">
        <f t="shared" ca="1" si="83"/>
        <v>-0.15</v>
      </c>
      <c r="H563" s="10"/>
      <c r="I563" s="10">
        <f t="shared" ca="1" si="84"/>
        <v>40068</v>
      </c>
      <c r="J563" s="10">
        <f t="shared" ca="1" si="85"/>
        <v>7314</v>
      </c>
      <c r="K563" s="10">
        <f t="shared" ca="1" si="86"/>
        <v>307188</v>
      </c>
      <c r="L563" s="10">
        <f t="shared" ca="1" si="87"/>
        <v>47.7</v>
      </c>
      <c r="M563" s="10"/>
      <c r="N563" s="10">
        <f t="shared" ca="1" si="88"/>
        <v>74</v>
      </c>
      <c r="O563" s="10">
        <f t="shared" ca="1" si="89"/>
        <v>7192.3</v>
      </c>
      <c r="P563" s="1" t="s">
        <v>2126</v>
      </c>
    </row>
    <row r="564" spans="1:16" ht="13.15" customHeight="1" x14ac:dyDescent="0.25">
      <c r="A564" s="1" t="s">
        <v>568</v>
      </c>
      <c r="B564" s="1" t="s">
        <v>1623</v>
      </c>
      <c r="C564" s="18">
        <v>28</v>
      </c>
      <c r="D564" s="10">
        <f t="shared" ca="1" si="80"/>
        <v>2964</v>
      </c>
      <c r="E564" s="10">
        <f t="shared" ca="1" si="81"/>
        <v>8547</v>
      </c>
      <c r="F564" s="10">
        <f t="shared" ca="1" si="82"/>
        <v>2564.1</v>
      </c>
      <c r="G564" s="14">
        <f t="shared" ca="1" si="83"/>
        <v>-0.3</v>
      </c>
      <c r="H564" s="10"/>
      <c r="I564" s="10">
        <f t="shared" ca="1" si="84"/>
        <v>71794.8</v>
      </c>
      <c r="J564" s="10">
        <f t="shared" ca="1" si="85"/>
        <v>11111.1</v>
      </c>
      <c r="K564" s="10">
        <f t="shared" ca="1" si="86"/>
        <v>311110.8</v>
      </c>
      <c r="L564" s="10">
        <f t="shared" ca="1" si="87"/>
        <v>128.20500000000001</v>
      </c>
      <c r="M564" s="10"/>
      <c r="N564" s="10">
        <f t="shared" ca="1" si="88"/>
        <v>95</v>
      </c>
      <c r="O564" s="10">
        <f t="shared" ca="1" si="89"/>
        <v>10887.895</v>
      </c>
      <c r="P564" s="1" t="s">
        <v>2126</v>
      </c>
    </row>
    <row r="565" spans="1:16" ht="13.15" customHeight="1" x14ac:dyDescent="0.25">
      <c r="A565" s="1" t="s">
        <v>569</v>
      </c>
      <c r="B565" s="1" t="s">
        <v>1624</v>
      </c>
      <c r="C565" s="18">
        <v>6</v>
      </c>
      <c r="D565" s="10">
        <f t="shared" ca="1" si="80"/>
        <v>15167</v>
      </c>
      <c r="E565" s="10">
        <f t="shared" ca="1" si="81"/>
        <v>4184</v>
      </c>
      <c r="F565" s="10">
        <f t="shared" ca="1" si="82"/>
        <v>1255.2</v>
      </c>
      <c r="G565" s="14">
        <f t="shared" ca="1" si="83"/>
        <v>-0.3</v>
      </c>
      <c r="H565" s="10"/>
      <c r="I565" s="10">
        <f t="shared" ca="1" si="84"/>
        <v>7531.2000000000007</v>
      </c>
      <c r="J565" s="10">
        <f t="shared" ca="1" si="85"/>
        <v>5439.2</v>
      </c>
      <c r="K565" s="10">
        <f t="shared" ca="1" si="86"/>
        <v>32635.199999999997</v>
      </c>
      <c r="L565" s="10">
        <f t="shared" ca="1" si="87"/>
        <v>62.760000000000005</v>
      </c>
      <c r="M565" s="10"/>
      <c r="N565" s="10">
        <f t="shared" ca="1" si="88"/>
        <v>27</v>
      </c>
      <c r="O565" s="10">
        <f t="shared" ca="1" si="89"/>
        <v>5349.44</v>
      </c>
      <c r="P565" s="1" t="s">
        <v>2126</v>
      </c>
    </row>
    <row r="566" spans="1:16" ht="13.15" customHeight="1" x14ac:dyDescent="0.25">
      <c r="A566" s="1" t="s">
        <v>570</v>
      </c>
      <c r="B566" s="1" t="s">
        <v>1625</v>
      </c>
      <c r="C566" s="18">
        <v>74</v>
      </c>
      <c r="D566" s="10">
        <f t="shared" ca="1" si="80"/>
        <v>7987</v>
      </c>
      <c r="E566" s="10">
        <f t="shared" ca="1" si="81"/>
        <v>6446</v>
      </c>
      <c r="F566" s="10">
        <f t="shared" ca="1" si="82"/>
        <v>1547.04</v>
      </c>
      <c r="G566" s="14">
        <f t="shared" ca="1" si="83"/>
        <v>-0.24</v>
      </c>
      <c r="H566" s="10"/>
      <c r="I566" s="10">
        <f t="shared" ca="1" si="84"/>
        <v>114480.95999999999</v>
      </c>
      <c r="J566" s="10">
        <f t="shared" ca="1" si="85"/>
        <v>7993.04</v>
      </c>
      <c r="K566" s="10">
        <f t="shared" ca="1" si="86"/>
        <v>591484.96</v>
      </c>
      <c r="L566" s="10">
        <f t="shared" ca="1" si="87"/>
        <v>77.352000000000004</v>
      </c>
      <c r="M566" s="10"/>
      <c r="N566" s="10">
        <f t="shared" ca="1" si="88"/>
        <v>69</v>
      </c>
      <c r="O566" s="10">
        <f t="shared" ca="1" si="89"/>
        <v>7846.6880000000001</v>
      </c>
      <c r="P566" s="1" t="s">
        <v>2126</v>
      </c>
    </row>
    <row r="567" spans="1:16" ht="13.15" customHeight="1" x14ac:dyDescent="0.25">
      <c r="A567" s="1" t="s">
        <v>571</v>
      </c>
      <c r="B567" s="1" t="s">
        <v>1626</v>
      </c>
      <c r="C567" s="18">
        <v>72</v>
      </c>
      <c r="D567" s="10">
        <f t="shared" ca="1" si="80"/>
        <v>4721</v>
      </c>
      <c r="E567" s="10">
        <f t="shared" ca="1" si="81"/>
        <v>4239</v>
      </c>
      <c r="F567" s="10">
        <f t="shared" ca="1" si="82"/>
        <v>1102.1400000000001</v>
      </c>
      <c r="G567" s="14">
        <f t="shared" ca="1" si="83"/>
        <v>-0.26</v>
      </c>
      <c r="H567" s="10"/>
      <c r="I567" s="10">
        <f t="shared" ca="1" si="84"/>
        <v>79354.080000000002</v>
      </c>
      <c r="J567" s="10">
        <f t="shared" ca="1" si="85"/>
        <v>5341.14</v>
      </c>
      <c r="K567" s="10">
        <f t="shared" ca="1" si="86"/>
        <v>384562.08</v>
      </c>
      <c r="L567" s="10">
        <f t="shared" ca="1" si="87"/>
        <v>55.107000000000006</v>
      </c>
      <c r="M567" s="10"/>
      <c r="N567" s="10">
        <f t="shared" ca="1" si="88"/>
        <v>98</v>
      </c>
      <c r="O567" s="10">
        <f t="shared" ca="1" si="89"/>
        <v>5188.0330000000004</v>
      </c>
      <c r="P567" s="1" t="s">
        <v>2126</v>
      </c>
    </row>
    <row r="568" spans="1:16" ht="13.15" customHeight="1" x14ac:dyDescent="0.25">
      <c r="A568" s="1" t="s">
        <v>572</v>
      </c>
      <c r="B568" s="1" t="s">
        <v>1627</v>
      </c>
      <c r="C568" s="18">
        <v>67</v>
      </c>
      <c r="D568" s="10">
        <f t="shared" ca="1" si="80"/>
        <v>19923</v>
      </c>
      <c r="E568" s="10">
        <f t="shared" ca="1" si="81"/>
        <v>7623</v>
      </c>
      <c r="F568" s="10">
        <f t="shared" ca="1" si="82"/>
        <v>1295.9100000000001</v>
      </c>
      <c r="G568" s="14">
        <f t="shared" ca="1" si="83"/>
        <v>-0.17</v>
      </c>
      <c r="H568" s="10"/>
      <c r="I568" s="10">
        <f t="shared" ca="1" si="84"/>
        <v>86825.97</v>
      </c>
      <c r="J568" s="10">
        <f t="shared" ca="1" si="85"/>
        <v>8918.91</v>
      </c>
      <c r="K568" s="10">
        <f t="shared" ca="1" si="86"/>
        <v>597566.97</v>
      </c>
      <c r="L568" s="10">
        <f t="shared" ca="1" si="87"/>
        <v>64.795500000000004</v>
      </c>
      <c r="M568" s="10"/>
      <c r="N568" s="10">
        <f t="shared" ca="1" si="88"/>
        <v>68</v>
      </c>
      <c r="O568" s="10">
        <f t="shared" ca="1" si="89"/>
        <v>8786.1144999999997</v>
      </c>
      <c r="P568" s="1" t="s">
        <v>2126</v>
      </c>
    </row>
    <row r="569" spans="1:16" ht="13.15" customHeight="1" x14ac:dyDescent="0.25">
      <c r="A569" s="1" t="s">
        <v>573</v>
      </c>
      <c r="B569" s="1" t="s">
        <v>1628</v>
      </c>
      <c r="C569" s="18">
        <v>10</v>
      </c>
      <c r="D569" s="10">
        <f t="shared" ca="1" si="80"/>
        <v>15804</v>
      </c>
      <c r="E569" s="10">
        <f t="shared" ca="1" si="81"/>
        <v>9762</v>
      </c>
      <c r="F569" s="10">
        <f t="shared" ca="1" si="82"/>
        <v>1659.5400000000002</v>
      </c>
      <c r="G569" s="14">
        <f t="shared" ca="1" si="83"/>
        <v>-0.17</v>
      </c>
      <c r="H569" s="10"/>
      <c r="I569" s="10">
        <f t="shared" ca="1" si="84"/>
        <v>16595.400000000001</v>
      </c>
      <c r="J569" s="10">
        <f t="shared" ca="1" si="85"/>
        <v>11421.54</v>
      </c>
      <c r="K569" s="10">
        <f t="shared" ca="1" si="86"/>
        <v>114215.40000000001</v>
      </c>
      <c r="L569" s="10">
        <f t="shared" ca="1" si="87"/>
        <v>82.977000000000018</v>
      </c>
      <c r="M569" s="10"/>
      <c r="N569" s="10">
        <f t="shared" ca="1" si="88"/>
        <v>87</v>
      </c>
      <c r="O569" s="10">
        <f t="shared" ca="1" si="89"/>
        <v>11251.563</v>
      </c>
      <c r="P569" s="1" t="s">
        <v>2126</v>
      </c>
    </row>
    <row r="570" spans="1:16" ht="13.15" customHeight="1" x14ac:dyDescent="0.25">
      <c r="A570" s="1" t="s">
        <v>574</v>
      </c>
      <c r="B570" s="1" t="s">
        <v>1629</v>
      </c>
      <c r="C570" s="18">
        <v>37</v>
      </c>
      <c r="D570" s="10">
        <f t="shared" ca="1" si="80"/>
        <v>2105</v>
      </c>
      <c r="E570" s="10">
        <f t="shared" ca="1" si="81"/>
        <v>5752</v>
      </c>
      <c r="F570" s="10">
        <f t="shared" ca="1" si="82"/>
        <v>747.76</v>
      </c>
      <c r="G570" s="14">
        <f t="shared" ca="1" si="83"/>
        <v>-0.13</v>
      </c>
      <c r="H570" s="10"/>
      <c r="I570" s="10">
        <f t="shared" ca="1" si="84"/>
        <v>27667.119999999999</v>
      </c>
      <c r="J570" s="10">
        <f t="shared" ca="1" si="85"/>
        <v>6499.76</v>
      </c>
      <c r="K570" s="10">
        <f t="shared" ca="1" si="86"/>
        <v>240491.12</v>
      </c>
      <c r="L570" s="10">
        <f t="shared" ca="1" si="87"/>
        <v>37.387999999999998</v>
      </c>
      <c r="M570" s="10"/>
      <c r="N570" s="10">
        <f t="shared" ca="1" si="88"/>
        <v>91</v>
      </c>
      <c r="O570" s="10">
        <f t="shared" ca="1" si="89"/>
        <v>6371.3720000000003</v>
      </c>
      <c r="P570" s="1" t="s">
        <v>2126</v>
      </c>
    </row>
    <row r="571" spans="1:16" ht="13.15" customHeight="1" x14ac:dyDescent="0.25">
      <c r="A571" s="1" t="s">
        <v>575</v>
      </c>
      <c r="B571" s="1" t="s">
        <v>1630</v>
      </c>
      <c r="C571" s="18">
        <v>27</v>
      </c>
      <c r="D571" s="10">
        <f t="shared" ca="1" si="80"/>
        <v>16877</v>
      </c>
      <c r="E571" s="10">
        <f t="shared" ca="1" si="81"/>
        <v>6861</v>
      </c>
      <c r="F571" s="10">
        <f t="shared" ca="1" si="82"/>
        <v>617.49</v>
      </c>
      <c r="G571" s="14">
        <f t="shared" ca="1" si="83"/>
        <v>-0.09</v>
      </c>
      <c r="H571" s="10"/>
      <c r="I571" s="10">
        <f t="shared" ca="1" si="84"/>
        <v>16672.23</v>
      </c>
      <c r="J571" s="10">
        <f t="shared" ca="1" si="85"/>
        <v>7478.49</v>
      </c>
      <c r="K571" s="10">
        <f t="shared" ca="1" si="86"/>
        <v>201919.22999999998</v>
      </c>
      <c r="L571" s="10">
        <f t="shared" ca="1" si="87"/>
        <v>30.874500000000001</v>
      </c>
      <c r="M571" s="10"/>
      <c r="N571" s="10">
        <f t="shared" ca="1" si="88"/>
        <v>13</v>
      </c>
      <c r="O571" s="10">
        <f t="shared" ca="1" si="89"/>
        <v>7434.6154999999999</v>
      </c>
      <c r="P571" s="1" t="s">
        <v>2126</v>
      </c>
    </row>
    <row r="572" spans="1:16" ht="13.15" customHeight="1" x14ac:dyDescent="0.25">
      <c r="A572" s="1" t="s">
        <v>576</v>
      </c>
      <c r="B572" s="1" t="s">
        <v>1631</v>
      </c>
      <c r="C572" s="18">
        <v>22</v>
      </c>
      <c r="D572" s="10">
        <f t="shared" ca="1" si="80"/>
        <v>6325</v>
      </c>
      <c r="E572" s="10">
        <f t="shared" ca="1" si="81"/>
        <v>1894</v>
      </c>
      <c r="F572" s="10">
        <f t="shared" ca="1" si="82"/>
        <v>568.19999999999993</v>
      </c>
      <c r="G572" s="14">
        <f t="shared" ca="1" si="83"/>
        <v>-0.3</v>
      </c>
      <c r="H572" s="10"/>
      <c r="I572" s="10">
        <f t="shared" ca="1" si="84"/>
        <v>12500.399999999998</v>
      </c>
      <c r="J572" s="10">
        <f t="shared" ca="1" si="85"/>
        <v>2462.1999999999998</v>
      </c>
      <c r="K572" s="10">
        <f t="shared" ca="1" si="86"/>
        <v>54168.399999999994</v>
      </c>
      <c r="L572" s="10">
        <f t="shared" ca="1" si="87"/>
        <v>28.409999999999997</v>
      </c>
      <c r="M572" s="10"/>
      <c r="N572" s="10">
        <f t="shared" ca="1" si="88"/>
        <v>32</v>
      </c>
      <c r="O572" s="10">
        <f t="shared" ca="1" si="89"/>
        <v>2401.79</v>
      </c>
      <c r="P572" s="1" t="s">
        <v>2126</v>
      </c>
    </row>
    <row r="573" spans="1:16" ht="13.15" customHeight="1" x14ac:dyDescent="0.25">
      <c r="A573" s="1" t="s">
        <v>577</v>
      </c>
      <c r="B573" s="1" t="s">
        <v>1632</v>
      </c>
      <c r="C573" s="18">
        <v>72</v>
      </c>
      <c r="D573" s="10">
        <f t="shared" ca="1" si="80"/>
        <v>5141</v>
      </c>
      <c r="E573" s="10">
        <f t="shared" ca="1" si="81"/>
        <v>11697</v>
      </c>
      <c r="F573" s="10">
        <f t="shared" ca="1" si="82"/>
        <v>3158.19</v>
      </c>
      <c r="G573" s="14">
        <f t="shared" ca="1" si="83"/>
        <v>-0.27</v>
      </c>
      <c r="H573" s="10"/>
      <c r="I573" s="10">
        <f t="shared" ca="1" si="84"/>
        <v>227389.68</v>
      </c>
      <c r="J573" s="10">
        <f t="shared" ca="1" si="85"/>
        <v>14855.19</v>
      </c>
      <c r="K573" s="10">
        <f t="shared" ca="1" si="86"/>
        <v>1069573.68</v>
      </c>
      <c r="L573" s="10">
        <f t="shared" ca="1" si="87"/>
        <v>157.90950000000001</v>
      </c>
      <c r="M573" s="10"/>
      <c r="N573" s="10">
        <f t="shared" ca="1" si="88"/>
        <v>40</v>
      </c>
      <c r="O573" s="10">
        <f t="shared" ca="1" si="89"/>
        <v>14657.280500000001</v>
      </c>
      <c r="P573" s="1" t="s">
        <v>2126</v>
      </c>
    </row>
    <row r="574" spans="1:16" ht="13.15" customHeight="1" x14ac:dyDescent="0.25">
      <c r="A574" s="1" t="s">
        <v>578</v>
      </c>
      <c r="B574" s="1" t="s">
        <v>1633</v>
      </c>
      <c r="C574" s="18">
        <v>100</v>
      </c>
      <c r="D574" s="10">
        <f t="shared" ca="1" si="80"/>
        <v>14801</v>
      </c>
      <c r="E574" s="10">
        <f t="shared" ca="1" si="81"/>
        <v>11913</v>
      </c>
      <c r="F574" s="10">
        <f t="shared" ca="1" si="82"/>
        <v>4646.07</v>
      </c>
      <c r="G574" s="14">
        <f t="shared" ca="1" si="83"/>
        <v>-0.39</v>
      </c>
      <c r="H574" s="10"/>
      <c r="I574" s="10">
        <f t="shared" ca="1" si="84"/>
        <v>464607</v>
      </c>
      <c r="J574" s="10">
        <f t="shared" ca="1" si="85"/>
        <v>16559.07</v>
      </c>
      <c r="K574" s="10">
        <f t="shared" ca="1" si="86"/>
        <v>1655907</v>
      </c>
      <c r="L574" s="10">
        <f t="shared" ca="1" si="87"/>
        <v>232.30349999999999</v>
      </c>
      <c r="M574" s="10"/>
      <c r="N574" s="10">
        <f t="shared" ca="1" si="88"/>
        <v>40</v>
      </c>
      <c r="O574" s="10">
        <f t="shared" ca="1" si="89"/>
        <v>16286.7665</v>
      </c>
      <c r="P574" s="1" t="s">
        <v>2126</v>
      </c>
    </row>
    <row r="575" spans="1:16" ht="13.15" customHeight="1" x14ac:dyDescent="0.25">
      <c r="A575" s="1" t="s">
        <v>579</v>
      </c>
      <c r="B575" s="1" t="s">
        <v>1634</v>
      </c>
      <c r="C575" s="18">
        <v>65</v>
      </c>
      <c r="D575" s="10">
        <f t="shared" ca="1" si="80"/>
        <v>10443</v>
      </c>
      <c r="E575" s="10">
        <f t="shared" ca="1" si="81"/>
        <v>6812</v>
      </c>
      <c r="F575" s="10">
        <f t="shared" ca="1" si="82"/>
        <v>1566.76</v>
      </c>
      <c r="G575" s="14">
        <f t="shared" ca="1" si="83"/>
        <v>-0.23</v>
      </c>
      <c r="H575" s="10"/>
      <c r="I575" s="10">
        <f t="shared" ca="1" si="84"/>
        <v>101839.4</v>
      </c>
      <c r="J575" s="10">
        <f t="shared" ca="1" si="85"/>
        <v>8378.76</v>
      </c>
      <c r="K575" s="10">
        <f t="shared" ca="1" si="86"/>
        <v>544619.4</v>
      </c>
      <c r="L575" s="10">
        <f t="shared" ca="1" si="87"/>
        <v>78.338000000000008</v>
      </c>
      <c r="M575" s="10"/>
      <c r="N575" s="10">
        <f t="shared" ca="1" si="88"/>
        <v>87</v>
      </c>
      <c r="O575" s="10">
        <f t="shared" ca="1" si="89"/>
        <v>8213.4220000000005</v>
      </c>
      <c r="P575" s="1" t="s">
        <v>2126</v>
      </c>
    </row>
    <row r="576" spans="1:16" ht="13.15" customHeight="1" x14ac:dyDescent="0.25">
      <c r="A576" s="1" t="s">
        <v>580</v>
      </c>
      <c r="B576" s="1" t="s">
        <v>1635</v>
      </c>
      <c r="C576" s="18">
        <v>23</v>
      </c>
      <c r="D576" s="10">
        <f t="shared" ca="1" si="80"/>
        <v>12199</v>
      </c>
      <c r="E576" s="10">
        <f t="shared" ca="1" si="81"/>
        <v>5921</v>
      </c>
      <c r="F576" s="10">
        <f t="shared" ca="1" si="82"/>
        <v>59.21</v>
      </c>
      <c r="G576" s="14">
        <f t="shared" ca="1" si="83"/>
        <v>-0.01</v>
      </c>
      <c r="H576" s="10"/>
      <c r="I576" s="10">
        <f t="shared" ca="1" si="84"/>
        <v>1361.83</v>
      </c>
      <c r="J576" s="10">
        <f t="shared" ca="1" si="85"/>
        <v>5980.21</v>
      </c>
      <c r="K576" s="10">
        <f t="shared" ca="1" si="86"/>
        <v>137544.82999999999</v>
      </c>
      <c r="L576" s="10">
        <f t="shared" ca="1" si="87"/>
        <v>2.9605000000000001</v>
      </c>
      <c r="M576" s="10"/>
      <c r="N576" s="10">
        <f t="shared" ca="1" si="88"/>
        <v>10</v>
      </c>
      <c r="O576" s="10">
        <f t="shared" ca="1" si="89"/>
        <v>5967.2494999999999</v>
      </c>
      <c r="P576" s="1" t="s">
        <v>2126</v>
      </c>
    </row>
    <row r="577" spans="1:16" ht="13.15" customHeight="1" x14ac:dyDescent="0.25">
      <c r="A577" s="1" t="s">
        <v>581</v>
      </c>
      <c r="B577" s="1" t="s">
        <v>1636</v>
      </c>
      <c r="C577" s="18">
        <v>74</v>
      </c>
      <c r="D577" s="10">
        <f t="shared" ca="1" si="80"/>
        <v>13839</v>
      </c>
      <c r="E577" s="10">
        <f t="shared" ca="1" si="81"/>
        <v>3686</v>
      </c>
      <c r="F577" s="10">
        <f t="shared" ca="1" si="82"/>
        <v>1843</v>
      </c>
      <c r="G577" s="14">
        <f t="shared" ca="1" si="83"/>
        <v>-0.5</v>
      </c>
      <c r="H577" s="10"/>
      <c r="I577" s="10">
        <f t="shared" ca="1" si="84"/>
        <v>136382</v>
      </c>
      <c r="J577" s="10">
        <f t="shared" ca="1" si="85"/>
        <v>5529</v>
      </c>
      <c r="K577" s="10">
        <f t="shared" ca="1" si="86"/>
        <v>409146</v>
      </c>
      <c r="L577" s="10">
        <f t="shared" ca="1" si="87"/>
        <v>92.15</v>
      </c>
      <c r="M577" s="10"/>
      <c r="N577" s="10">
        <f t="shared" ca="1" si="88"/>
        <v>72</v>
      </c>
      <c r="O577" s="10">
        <f t="shared" ca="1" si="89"/>
        <v>5364.85</v>
      </c>
      <c r="P577" s="1" t="s">
        <v>2126</v>
      </c>
    </row>
    <row r="578" spans="1:16" ht="13.15" customHeight="1" x14ac:dyDescent="0.25">
      <c r="A578" s="1" t="s">
        <v>582</v>
      </c>
      <c r="B578" s="1" t="s">
        <v>1637</v>
      </c>
      <c r="C578" s="18">
        <v>99</v>
      </c>
      <c r="D578" s="10">
        <f t="shared" ca="1" si="80"/>
        <v>18949</v>
      </c>
      <c r="E578" s="10">
        <f t="shared" ca="1" si="81"/>
        <v>6478</v>
      </c>
      <c r="F578" s="10">
        <f t="shared" ca="1" si="82"/>
        <v>2850.32</v>
      </c>
      <c r="G578" s="14">
        <f t="shared" ca="1" si="83"/>
        <v>-0.44</v>
      </c>
      <c r="H578" s="10"/>
      <c r="I578" s="10">
        <f t="shared" ca="1" si="84"/>
        <v>282181.68</v>
      </c>
      <c r="J578" s="10">
        <f t="shared" ca="1" si="85"/>
        <v>9328.32</v>
      </c>
      <c r="K578" s="10">
        <f t="shared" ca="1" si="86"/>
        <v>923503.67999999993</v>
      </c>
      <c r="L578" s="10">
        <f t="shared" ca="1" si="87"/>
        <v>142.51600000000002</v>
      </c>
      <c r="M578" s="10"/>
      <c r="N578" s="10">
        <f t="shared" ca="1" si="88"/>
        <v>81</v>
      </c>
      <c r="O578" s="10">
        <f t="shared" ca="1" si="89"/>
        <v>9104.8040000000001</v>
      </c>
      <c r="P578" s="1" t="s">
        <v>2126</v>
      </c>
    </row>
    <row r="579" spans="1:16" ht="13.15" customHeight="1" x14ac:dyDescent="0.25">
      <c r="A579" s="1" t="s">
        <v>583</v>
      </c>
      <c r="B579" s="1" t="s">
        <v>1638</v>
      </c>
      <c r="C579" s="18">
        <v>28</v>
      </c>
      <c r="D579" s="10">
        <f t="shared" ca="1" si="80"/>
        <v>4945</v>
      </c>
      <c r="E579" s="10">
        <f t="shared" ca="1" si="81"/>
        <v>1658</v>
      </c>
      <c r="F579" s="10">
        <f t="shared" ca="1" si="82"/>
        <v>0</v>
      </c>
      <c r="G579" s="14">
        <f t="shared" ca="1" si="83"/>
        <v>0</v>
      </c>
      <c r="H579" s="10"/>
      <c r="I579" s="10">
        <f t="shared" ca="1" si="84"/>
        <v>0</v>
      </c>
      <c r="J579" s="10">
        <f t="shared" ca="1" si="85"/>
        <v>1658</v>
      </c>
      <c r="K579" s="10">
        <f t="shared" ca="1" si="86"/>
        <v>46424</v>
      </c>
      <c r="L579" s="10">
        <f t="shared" ca="1" si="87"/>
        <v>0</v>
      </c>
      <c r="M579" s="10"/>
      <c r="N579" s="10">
        <f t="shared" ca="1" si="88"/>
        <v>11</v>
      </c>
      <c r="O579" s="10">
        <f t="shared" ca="1" si="89"/>
        <v>1647</v>
      </c>
      <c r="P579" s="1" t="s">
        <v>2126</v>
      </c>
    </row>
    <row r="580" spans="1:16" ht="13.15" customHeight="1" x14ac:dyDescent="0.25">
      <c r="A580" s="1" t="s">
        <v>584</v>
      </c>
      <c r="B580" s="1" t="s">
        <v>1639</v>
      </c>
      <c r="C580" s="18">
        <v>100</v>
      </c>
      <c r="D580" s="10">
        <f t="shared" ref="D580:D643" ca="1" si="90">RANDBETWEEN(800, 20000)</f>
        <v>6001</v>
      </c>
      <c r="E580" s="10">
        <f t="shared" ref="E580:E643" ca="1" si="91">RANDBETWEEN(400, 15000)</f>
        <v>10087</v>
      </c>
      <c r="F580" s="10">
        <f t="shared" ref="F580:F643" ca="1" si="92">-E580*G580</f>
        <v>4841.76</v>
      </c>
      <c r="G580" s="14">
        <f t="shared" ref="G580:G643" ca="1" si="93">RANDBETWEEN(-50,0)/100</f>
        <v>-0.48</v>
      </c>
      <c r="H580" s="10"/>
      <c r="I580" s="10">
        <f t="shared" ref="I580:I643" ca="1" si="94">C580*F580</f>
        <v>484176</v>
      </c>
      <c r="J580" s="10">
        <f t="shared" ref="J580:J643" ca="1" si="95">E580+F580</f>
        <v>14928.76</v>
      </c>
      <c r="K580" s="10">
        <f t="shared" ref="K580:K643" ca="1" si="96">J580*C580</f>
        <v>1492876</v>
      </c>
      <c r="L580" s="10">
        <f t="shared" ref="L580:L643" ca="1" si="97">F580*0.05</f>
        <v>242.08800000000002</v>
      </c>
      <c r="M580" s="10"/>
      <c r="N580" s="10">
        <f t="shared" ref="N580:N643" ca="1" si="98">RANDBETWEEN(0,100)</f>
        <v>98</v>
      </c>
      <c r="O580" s="10">
        <f t="shared" ref="O580:O643" ca="1" si="99">J580-L580-M580-N580</f>
        <v>14588.672</v>
      </c>
      <c r="P580" s="1" t="s">
        <v>2126</v>
      </c>
    </row>
    <row r="581" spans="1:16" ht="13.15" customHeight="1" x14ac:dyDescent="0.25">
      <c r="A581" s="1" t="s">
        <v>585</v>
      </c>
      <c r="B581" s="1" t="s">
        <v>1640</v>
      </c>
      <c r="C581" s="18">
        <v>73</v>
      </c>
      <c r="D581" s="10">
        <f t="shared" ca="1" si="90"/>
        <v>8235</v>
      </c>
      <c r="E581" s="10">
        <f t="shared" ca="1" si="91"/>
        <v>12626</v>
      </c>
      <c r="F581" s="10">
        <f t="shared" ca="1" si="92"/>
        <v>5934.2199999999993</v>
      </c>
      <c r="G581" s="14">
        <f t="shared" ca="1" si="93"/>
        <v>-0.47</v>
      </c>
      <c r="H581" s="10"/>
      <c r="I581" s="10">
        <f t="shared" ca="1" si="94"/>
        <v>433198.05999999994</v>
      </c>
      <c r="J581" s="10">
        <f t="shared" ca="1" si="95"/>
        <v>18560.22</v>
      </c>
      <c r="K581" s="10">
        <f t="shared" ca="1" si="96"/>
        <v>1354896.06</v>
      </c>
      <c r="L581" s="10">
        <f t="shared" ca="1" si="97"/>
        <v>296.71099999999996</v>
      </c>
      <c r="M581" s="10"/>
      <c r="N581" s="10">
        <f t="shared" ca="1" si="98"/>
        <v>35</v>
      </c>
      <c r="O581" s="10">
        <f t="shared" ca="1" si="99"/>
        <v>18228.509000000002</v>
      </c>
      <c r="P581" s="1" t="s">
        <v>2126</v>
      </c>
    </row>
    <row r="582" spans="1:16" ht="13.15" customHeight="1" x14ac:dyDescent="0.25">
      <c r="A582" s="1" t="s">
        <v>586</v>
      </c>
      <c r="B582" s="1" t="s">
        <v>1641</v>
      </c>
      <c r="C582" s="18">
        <v>14</v>
      </c>
      <c r="D582" s="10">
        <f t="shared" ca="1" si="90"/>
        <v>18875</v>
      </c>
      <c r="E582" s="10">
        <f t="shared" ca="1" si="91"/>
        <v>9853</v>
      </c>
      <c r="F582" s="10">
        <f t="shared" ca="1" si="92"/>
        <v>1576.48</v>
      </c>
      <c r="G582" s="14">
        <f t="shared" ca="1" si="93"/>
        <v>-0.16</v>
      </c>
      <c r="H582" s="10"/>
      <c r="I582" s="10">
        <f t="shared" ca="1" si="94"/>
        <v>22070.720000000001</v>
      </c>
      <c r="J582" s="10">
        <f t="shared" ca="1" si="95"/>
        <v>11429.48</v>
      </c>
      <c r="K582" s="10">
        <f t="shared" ca="1" si="96"/>
        <v>160012.72</v>
      </c>
      <c r="L582" s="10">
        <f t="shared" ca="1" si="97"/>
        <v>78.824000000000012</v>
      </c>
      <c r="M582" s="10"/>
      <c r="N582" s="10">
        <f t="shared" ca="1" si="98"/>
        <v>10</v>
      </c>
      <c r="O582" s="10">
        <f t="shared" ca="1" si="99"/>
        <v>11340.655999999999</v>
      </c>
      <c r="P582" s="1" t="s">
        <v>2126</v>
      </c>
    </row>
    <row r="583" spans="1:16" ht="13.15" customHeight="1" x14ac:dyDescent="0.25">
      <c r="A583" s="1" t="s">
        <v>587</v>
      </c>
      <c r="B583" s="1" t="s">
        <v>1642</v>
      </c>
      <c r="C583" s="18">
        <v>58</v>
      </c>
      <c r="D583" s="10">
        <f t="shared" ca="1" si="90"/>
        <v>6425</v>
      </c>
      <c r="E583" s="10">
        <f t="shared" ca="1" si="91"/>
        <v>10148</v>
      </c>
      <c r="F583" s="10">
        <f t="shared" ca="1" si="92"/>
        <v>608.88</v>
      </c>
      <c r="G583" s="14">
        <f t="shared" ca="1" si="93"/>
        <v>-0.06</v>
      </c>
      <c r="H583" s="10"/>
      <c r="I583" s="10">
        <f t="shared" ca="1" si="94"/>
        <v>35315.040000000001</v>
      </c>
      <c r="J583" s="10">
        <f t="shared" ca="1" si="95"/>
        <v>10756.88</v>
      </c>
      <c r="K583" s="10">
        <f t="shared" ca="1" si="96"/>
        <v>623899.03999999992</v>
      </c>
      <c r="L583" s="10">
        <f t="shared" ca="1" si="97"/>
        <v>30.444000000000003</v>
      </c>
      <c r="M583" s="10"/>
      <c r="N583" s="10">
        <f t="shared" ca="1" si="98"/>
        <v>70</v>
      </c>
      <c r="O583" s="10">
        <f t="shared" ca="1" si="99"/>
        <v>10656.436</v>
      </c>
      <c r="P583" s="1" t="s">
        <v>2126</v>
      </c>
    </row>
    <row r="584" spans="1:16" ht="13.15" customHeight="1" x14ac:dyDescent="0.25">
      <c r="A584" s="1" t="s">
        <v>588</v>
      </c>
      <c r="B584" s="1" t="s">
        <v>1643</v>
      </c>
      <c r="C584" s="18">
        <v>40</v>
      </c>
      <c r="D584" s="10">
        <f t="shared" ca="1" si="90"/>
        <v>16023</v>
      </c>
      <c r="E584" s="10">
        <f t="shared" ca="1" si="91"/>
        <v>2899</v>
      </c>
      <c r="F584" s="10">
        <f t="shared" ca="1" si="92"/>
        <v>28.990000000000002</v>
      </c>
      <c r="G584" s="14">
        <f t="shared" ca="1" si="93"/>
        <v>-0.01</v>
      </c>
      <c r="H584" s="10"/>
      <c r="I584" s="10">
        <f t="shared" ca="1" si="94"/>
        <v>1159.6000000000001</v>
      </c>
      <c r="J584" s="10">
        <f t="shared" ca="1" si="95"/>
        <v>2927.99</v>
      </c>
      <c r="K584" s="10">
        <f t="shared" ca="1" si="96"/>
        <v>117119.59999999999</v>
      </c>
      <c r="L584" s="10">
        <f t="shared" ca="1" si="97"/>
        <v>1.4495000000000002</v>
      </c>
      <c r="M584" s="10"/>
      <c r="N584" s="10">
        <f t="shared" ca="1" si="98"/>
        <v>8</v>
      </c>
      <c r="O584" s="10">
        <f t="shared" ca="1" si="99"/>
        <v>2918.5404999999996</v>
      </c>
      <c r="P584" s="1" t="s">
        <v>2126</v>
      </c>
    </row>
    <row r="585" spans="1:16" ht="13.15" customHeight="1" x14ac:dyDescent="0.25">
      <c r="A585" s="1" t="s">
        <v>589</v>
      </c>
      <c r="B585" s="1" t="s">
        <v>1644</v>
      </c>
      <c r="C585" s="18">
        <v>17</v>
      </c>
      <c r="D585" s="10">
        <f t="shared" ca="1" si="90"/>
        <v>2902</v>
      </c>
      <c r="E585" s="10">
        <f t="shared" ca="1" si="91"/>
        <v>10609</v>
      </c>
      <c r="F585" s="10">
        <f t="shared" ca="1" si="92"/>
        <v>4455.78</v>
      </c>
      <c r="G585" s="14">
        <f t="shared" ca="1" si="93"/>
        <v>-0.42</v>
      </c>
      <c r="H585" s="10"/>
      <c r="I585" s="10">
        <f t="shared" ca="1" si="94"/>
        <v>75748.259999999995</v>
      </c>
      <c r="J585" s="10">
        <f t="shared" ca="1" si="95"/>
        <v>15064.779999999999</v>
      </c>
      <c r="K585" s="10">
        <f t="shared" ca="1" si="96"/>
        <v>256101.25999999998</v>
      </c>
      <c r="L585" s="10">
        <f t="shared" ca="1" si="97"/>
        <v>222.78899999999999</v>
      </c>
      <c r="M585" s="10"/>
      <c r="N585" s="10">
        <f t="shared" ca="1" si="98"/>
        <v>53</v>
      </c>
      <c r="O585" s="10">
        <f t="shared" ca="1" si="99"/>
        <v>14788.990999999998</v>
      </c>
      <c r="P585" s="1" t="s">
        <v>2126</v>
      </c>
    </row>
    <row r="586" spans="1:16" ht="13.15" customHeight="1" x14ac:dyDescent="0.25">
      <c r="A586" s="1" t="s">
        <v>590</v>
      </c>
      <c r="B586" s="1" t="s">
        <v>1645</v>
      </c>
      <c r="C586" s="18">
        <v>2</v>
      </c>
      <c r="D586" s="10">
        <f t="shared" ca="1" si="90"/>
        <v>11886</v>
      </c>
      <c r="E586" s="10">
        <f t="shared" ca="1" si="91"/>
        <v>959</v>
      </c>
      <c r="F586" s="10">
        <f t="shared" ca="1" si="92"/>
        <v>38.36</v>
      </c>
      <c r="G586" s="14">
        <f t="shared" ca="1" si="93"/>
        <v>-0.04</v>
      </c>
      <c r="H586" s="10"/>
      <c r="I586" s="10">
        <f t="shared" ca="1" si="94"/>
        <v>76.72</v>
      </c>
      <c r="J586" s="10">
        <f t="shared" ca="1" si="95"/>
        <v>997.36</v>
      </c>
      <c r="K586" s="10">
        <f t="shared" ca="1" si="96"/>
        <v>1994.72</v>
      </c>
      <c r="L586" s="10">
        <f t="shared" ca="1" si="97"/>
        <v>1.9180000000000001</v>
      </c>
      <c r="M586" s="10"/>
      <c r="N586" s="10">
        <f t="shared" ca="1" si="98"/>
        <v>72</v>
      </c>
      <c r="O586" s="10">
        <f t="shared" ca="1" si="99"/>
        <v>923.44200000000001</v>
      </c>
      <c r="P586" s="1" t="s">
        <v>2126</v>
      </c>
    </row>
    <row r="587" spans="1:16" ht="13.15" customHeight="1" x14ac:dyDescent="0.25">
      <c r="A587" s="1" t="s">
        <v>591</v>
      </c>
      <c r="B587" s="1" t="s">
        <v>1646</v>
      </c>
      <c r="C587" s="18">
        <v>92</v>
      </c>
      <c r="D587" s="10">
        <f t="shared" ca="1" si="90"/>
        <v>8970</v>
      </c>
      <c r="E587" s="10">
        <f t="shared" ca="1" si="91"/>
        <v>11804</v>
      </c>
      <c r="F587" s="10">
        <f t="shared" ca="1" si="92"/>
        <v>4485.5200000000004</v>
      </c>
      <c r="G587" s="14">
        <f t="shared" ca="1" si="93"/>
        <v>-0.38</v>
      </c>
      <c r="H587" s="10"/>
      <c r="I587" s="10">
        <f t="shared" ca="1" si="94"/>
        <v>412667.84</v>
      </c>
      <c r="J587" s="10">
        <f t="shared" ca="1" si="95"/>
        <v>16289.52</v>
      </c>
      <c r="K587" s="10">
        <f t="shared" ca="1" si="96"/>
        <v>1498635.84</v>
      </c>
      <c r="L587" s="10">
        <f t="shared" ca="1" si="97"/>
        <v>224.27600000000004</v>
      </c>
      <c r="M587" s="10"/>
      <c r="N587" s="10">
        <f t="shared" ca="1" si="98"/>
        <v>25</v>
      </c>
      <c r="O587" s="10">
        <f t="shared" ca="1" si="99"/>
        <v>16040.244000000001</v>
      </c>
      <c r="P587" s="1" t="s">
        <v>2126</v>
      </c>
    </row>
    <row r="588" spans="1:16" ht="13.15" customHeight="1" x14ac:dyDescent="0.25">
      <c r="A588" s="1" t="s">
        <v>592</v>
      </c>
      <c r="B588" s="1" t="s">
        <v>1647</v>
      </c>
      <c r="C588" s="18">
        <v>61</v>
      </c>
      <c r="D588" s="10">
        <f t="shared" ca="1" si="90"/>
        <v>1267</v>
      </c>
      <c r="E588" s="10">
        <f t="shared" ca="1" si="91"/>
        <v>2677</v>
      </c>
      <c r="F588" s="10">
        <f t="shared" ca="1" si="92"/>
        <v>963.71999999999991</v>
      </c>
      <c r="G588" s="14">
        <f t="shared" ca="1" si="93"/>
        <v>-0.36</v>
      </c>
      <c r="H588" s="10"/>
      <c r="I588" s="10">
        <f t="shared" ca="1" si="94"/>
        <v>58786.92</v>
      </c>
      <c r="J588" s="10">
        <f t="shared" ca="1" si="95"/>
        <v>3640.72</v>
      </c>
      <c r="K588" s="10">
        <f t="shared" ca="1" si="96"/>
        <v>222083.91999999998</v>
      </c>
      <c r="L588" s="10">
        <f t="shared" ca="1" si="97"/>
        <v>48.186</v>
      </c>
      <c r="M588" s="10"/>
      <c r="N588" s="10">
        <f t="shared" ca="1" si="98"/>
        <v>17</v>
      </c>
      <c r="O588" s="10">
        <f t="shared" ca="1" si="99"/>
        <v>3575.5339999999997</v>
      </c>
      <c r="P588" s="1" t="s">
        <v>2126</v>
      </c>
    </row>
    <row r="589" spans="1:16" ht="13.15" customHeight="1" x14ac:dyDescent="0.25">
      <c r="A589" s="1" t="s">
        <v>593</v>
      </c>
      <c r="B589" s="1" t="s">
        <v>1648</v>
      </c>
      <c r="C589" s="18">
        <v>50</v>
      </c>
      <c r="D589" s="10">
        <f t="shared" ca="1" si="90"/>
        <v>16427</v>
      </c>
      <c r="E589" s="10">
        <f t="shared" ca="1" si="91"/>
        <v>7416</v>
      </c>
      <c r="F589" s="10">
        <f t="shared" ca="1" si="92"/>
        <v>222.48</v>
      </c>
      <c r="G589" s="14">
        <f t="shared" ca="1" si="93"/>
        <v>-0.03</v>
      </c>
      <c r="H589" s="10"/>
      <c r="I589" s="10">
        <f t="shared" ca="1" si="94"/>
        <v>11124</v>
      </c>
      <c r="J589" s="10">
        <f t="shared" ca="1" si="95"/>
        <v>7638.48</v>
      </c>
      <c r="K589" s="10">
        <f t="shared" ca="1" si="96"/>
        <v>381924</v>
      </c>
      <c r="L589" s="10">
        <f t="shared" ca="1" si="97"/>
        <v>11.124000000000001</v>
      </c>
      <c r="M589" s="10"/>
      <c r="N589" s="10">
        <f t="shared" ca="1" si="98"/>
        <v>67</v>
      </c>
      <c r="O589" s="10">
        <f t="shared" ca="1" si="99"/>
        <v>7560.3559999999998</v>
      </c>
      <c r="P589" s="1" t="s">
        <v>2126</v>
      </c>
    </row>
    <row r="590" spans="1:16" ht="13.15" customHeight="1" x14ac:dyDescent="0.25">
      <c r="A590" s="1" t="s">
        <v>594</v>
      </c>
      <c r="B590" s="1" t="s">
        <v>1649</v>
      </c>
      <c r="C590" s="18">
        <v>20</v>
      </c>
      <c r="D590" s="10">
        <f t="shared" ca="1" si="90"/>
        <v>1719</v>
      </c>
      <c r="E590" s="10">
        <f t="shared" ca="1" si="91"/>
        <v>2721</v>
      </c>
      <c r="F590" s="10">
        <f t="shared" ca="1" si="92"/>
        <v>571.41</v>
      </c>
      <c r="G590" s="14">
        <f t="shared" ca="1" si="93"/>
        <v>-0.21</v>
      </c>
      <c r="H590" s="10"/>
      <c r="I590" s="10">
        <f t="shared" ca="1" si="94"/>
        <v>11428.199999999999</v>
      </c>
      <c r="J590" s="10">
        <f t="shared" ca="1" si="95"/>
        <v>3292.41</v>
      </c>
      <c r="K590" s="10">
        <f t="shared" ca="1" si="96"/>
        <v>65848.2</v>
      </c>
      <c r="L590" s="10">
        <f t="shared" ca="1" si="97"/>
        <v>28.570499999999999</v>
      </c>
      <c r="M590" s="10"/>
      <c r="N590" s="10">
        <f t="shared" ca="1" si="98"/>
        <v>49</v>
      </c>
      <c r="O590" s="10">
        <f t="shared" ca="1" si="99"/>
        <v>3214.8395</v>
      </c>
      <c r="P590" s="1" t="s">
        <v>2126</v>
      </c>
    </row>
    <row r="591" spans="1:16" ht="13.15" customHeight="1" x14ac:dyDescent="0.25">
      <c r="A591" s="1" t="s">
        <v>595</v>
      </c>
      <c r="B591" s="1" t="s">
        <v>1650</v>
      </c>
      <c r="C591" s="18">
        <v>90</v>
      </c>
      <c r="D591" s="10">
        <f t="shared" ca="1" si="90"/>
        <v>13809</v>
      </c>
      <c r="E591" s="10">
        <f t="shared" ca="1" si="91"/>
        <v>6563</v>
      </c>
      <c r="F591" s="10">
        <f t="shared" ca="1" si="92"/>
        <v>2625.2000000000003</v>
      </c>
      <c r="G591" s="14">
        <f t="shared" ca="1" si="93"/>
        <v>-0.4</v>
      </c>
      <c r="H591" s="10"/>
      <c r="I591" s="10">
        <f t="shared" ca="1" si="94"/>
        <v>236268.00000000003</v>
      </c>
      <c r="J591" s="10">
        <f t="shared" ca="1" si="95"/>
        <v>9188.2000000000007</v>
      </c>
      <c r="K591" s="10">
        <f t="shared" ca="1" si="96"/>
        <v>826938.00000000012</v>
      </c>
      <c r="L591" s="10">
        <f t="shared" ca="1" si="97"/>
        <v>131.26000000000002</v>
      </c>
      <c r="M591" s="10"/>
      <c r="N591" s="10">
        <f t="shared" ca="1" si="98"/>
        <v>54</v>
      </c>
      <c r="O591" s="10">
        <f t="shared" ca="1" si="99"/>
        <v>9002.94</v>
      </c>
      <c r="P591" s="1" t="s">
        <v>2126</v>
      </c>
    </row>
    <row r="592" spans="1:16" ht="13.15" customHeight="1" x14ac:dyDescent="0.25">
      <c r="A592" s="1" t="s">
        <v>596</v>
      </c>
      <c r="B592" s="1" t="s">
        <v>1651</v>
      </c>
      <c r="C592" s="18">
        <v>82</v>
      </c>
      <c r="D592" s="10">
        <f t="shared" ca="1" si="90"/>
        <v>11021</v>
      </c>
      <c r="E592" s="10">
        <f t="shared" ca="1" si="91"/>
        <v>3964</v>
      </c>
      <c r="F592" s="10">
        <f t="shared" ca="1" si="92"/>
        <v>594.6</v>
      </c>
      <c r="G592" s="14">
        <f t="shared" ca="1" si="93"/>
        <v>-0.15</v>
      </c>
      <c r="H592" s="10"/>
      <c r="I592" s="10">
        <f t="shared" ca="1" si="94"/>
        <v>48757.200000000004</v>
      </c>
      <c r="J592" s="10">
        <f t="shared" ca="1" si="95"/>
        <v>4558.6000000000004</v>
      </c>
      <c r="K592" s="10">
        <f t="shared" ca="1" si="96"/>
        <v>373805.2</v>
      </c>
      <c r="L592" s="10">
        <f t="shared" ca="1" si="97"/>
        <v>29.730000000000004</v>
      </c>
      <c r="M592" s="10"/>
      <c r="N592" s="10">
        <f t="shared" ca="1" si="98"/>
        <v>64</v>
      </c>
      <c r="O592" s="10">
        <f t="shared" ca="1" si="99"/>
        <v>4464.8700000000008</v>
      </c>
      <c r="P592" s="1" t="s">
        <v>2126</v>
      </c>
    </row>
    <row r="593" spans="1:16" ht="13.15" customHeight="1" x14ac:dyDescent="0.25">
      <c r="A593" s="1" t="s">
        <v>597</v>
      </c>
      <c r="B593" s="1" t="s">
        <v>1652</v>
      </c>
      <c r="C593" s="18">
        <v>16</v>
      </c>
      <c r="D593" s="10">
        <f t="shared" ca="1" si="90"/>
        <v>3270</v>
      </c>
      <c r="E593" s="10">
        <f t="shared" ca="1" si="91"/>
        <v>5936</v>
      </c>
      <c r="F593" s="10">
        <f t="shared" ca="1" si="92"/>
        <v>890.4</v>
      </c>
      <c r="G593" s="14">
        <f t="shared" ca="1" si="93"/>
        <v>-0.15</v>
      </c>
      <c r="H593" s="10"/>
      <c r="I593" s="10">
        <f t="shared" ca="1" si="94"/>
        <v>14246.4</v>
      </c>
      <c r="J593" s="10">
        <f t="shared" ca="1" si="95"/>
        <v>6826.4</v>
      </c>
      <c r="K593" s="10">
        <f t="shared" ca="1" si="96"/>
        <v>109222.39999999999</v>
      </c>
      <c r="L593" s="10">
        <f t="shared" ca="1" si="97"/>
        <v>44.52</v>
      </c>
      <c r="M593" s="10"/>
      <c r="N593" s="10">
        <f t="shared" ca="1" si="98"/>
        <v>45</v>
      </c>
      <c r="O593" s="10">
        <f t="shared" ca="1" si="99"/>
        <v>6736.8799999999992</v>
      </c>
      <c r="P593" s="1" t="s">
        <v>2126</v>
      </c>
    </row>
    <row r="594" spans="1:16" ht="13.15" customHeight="1" x14ac:dyDescent="0.25">
      <c r="A594" s="1" t="s">
        <v>598</v>
      </c>
      <c r="B594" s="1" t="s">
        <v>1653</v>
      </c>
      <c r="C594" s="18">
        <v>8</v>
      </c>
      <c r="D594" s="10">
        <f t="shared" ca="1" si="90"/>
        <v>16190</v>
      </c>
      <c r="E594" s="10">
        <f t="shared" ca="1" si="91"/>
        <v>5733</v>
      </c>
      <c r="F594" s="10">
        <f t="shared" ca="1" si="92"/>
        <v>2637.1800000000003</v>
      </c>
      <c r="G594" s="14">
        <f t="shared" ca="1" si="93"/>
        <v>-0.46</v>
      </c>
      <c r="H594" s="10"/>
      <c r="I594" s="10">
        <f t="shared" ca="1" si="94"/>
        <v>21097.440000000002</v>
      </c>
      <c r="J594" s="10">
        <f t="shared" ca="1" si="95"/>
        <v>8370.18</v>
      </c>
      <c r="K594" s="10">
        <f t="shared" ca="1" si="96"/>
        <v>66961.440000000002</v>
      </c>
      <c r="L594" s="10">
        <f t="shared" ca="1" si="97"/>
        <v>131.85900000000001</v>
      </c>
      <c r="M594" s="10"/>
      <c r="N594" s="10">
        <f t="shared" ca="1" si="98"/>
        <v>18</v>
      </c>
      <c r="O594" s="10">
        <f t="shared" ca="1" si="99"/>
        <v>8220.3209999999999</v>
      </c>
      <c r="P594" s="1" t="s">
        <v>2126</v>
      </c>
    </row>
    <row r="595" spans="1:16" ht="13.15" customHeight="1" x14ac:dyDescent="0.25">
      <c r="A595" s="1" t="s">
        <v>599</v>
      </c>
      <c r="B595" s="1" t="s">
        <v>1654</v>
      </c>
      <c r="C595" s="18">
        <v>3</v>
      </c>
      <c r="D595" s="10">
        <f t="shared" ca="1" si="90"/>
        <v>2637</v>
      </c>
      <c r="E595" s="10">
        <f t="shared" ca="1" si="91"/>
        <v>14140</v>
      </c>
      <c r="F595" s="10">
        <f t="shared" ca="1" si="92"/>
        <v>2828</v>
      </c>
      <c r="G595" s="14">
        <f t="shared" ca="1" si="93"/>
        <v>-0.2</v>
      </c>
      <c r="H595" s="10"/>
      <c r="I595" s="10">
        <f t="shared" ca="1" si="94"/>
        <v>8484</v>
      </c>
      <c r="J595" s="10">
        <f t="shared" ca="1" si="95"/>
        <v>16968</v>
      </c>
      <c r="K595" s="10">
        <f t="shared" ca="1" si="96"/>
        <v>50904</v>
      </c>
      <c r="L595" s="10">
        <f t="shared" ca="1" si="97"/>
        <v>141.4</v>
      </c>
      <c r="M595" s="10"/>
      <c r="N595" s="10">
        <f t="shared" ca="1" si="98"/>
        <v>39</v>
      </c>
      <c r="O595" s="10">
        <f t="shared" ca="1" si="99"/>
        <v>16787.599999999999</v>
      </c>
      <c r="P595" s="1" t="s">
        <v>2126</v>
      </c>
    </row>
    <row r="596" spans="1:16" ht="13.15" customHeight="1" x14ac:dyDescent="0.25">
      <c r="A596" s="1" t="s">
        <v>600</v>
      </c>
      <c r="B596" s="1" t="s">
        <v>1655</v>
      </c>
      <c r="C596" s="18">
        <v>70</v>
      </c>
      <c r="D596" s="10">
        <f t="shared" ca="1" si="90"/>
        <v>5956</v>
      </c>
      <c r="E596" s="10">
        <f t="shared" ca="1" si="91"/>
        <v>5175</v>
      </c>
      <c r="F596" s="10">
        <f t="shared" ca="1" si="92"/>
        <v>1449.0000000000002</v>
      </c>
      <c r="G596" s="14">
        <f t="shared" ca="1" si="93"/>
        <v>-0.28000000000000003</v>
      </c>
      <c r="H596" s="10"/>
      <c r="I596" s="10">
        <f t="shared" ca="1" si="94"/>
        <v>101430.00000000001</v>
      </c>
      <c r="J596" s="10">
        <f t="shared" ca="1" si="95"/>
        <v>6624</v>
      </c>
      <c r="K596" s="10">
        <f t="shared" ca="1" si="96"/>
        <v>463680</v>
      </c>
      <c r="L596" s="10">
        <f t="shared" ca="1" si="97"/>
        <v>72.450000000000017</v>
      </c>
      <c r="M596" s="10"/>
      <c r="N596" s="10">
        <f t="shared" ca="1" si="98"/>
        <v>79</v>
      </c>
      <c r="O596" s="10">
        <f t="shared" ca="1" si="99"/>
        <v>6472.55</v>
      </c>
      <c r="P596" s="1" t="s">
        <v>2126</v>
      </c>
    </row>
    <row r="597" spans="1:16" ht="13.15" customHeight="1" x14ac:dyDescent="0.25">
      <c r="A597" s="1" t="s">
        <v>601</v>
      </c>
      <c r="B597" s="1" t="s">
        <v>1656</v>
      </c>
      <c r="C597" s="18">
        <v>11</v>
      </c>
      <c r="D597" s="10">
        <f t="shared" ca="1" si="90"/>
        <v>19583</v>
      </c>
      <c r="E597" s="10">
        <f t="shared" ca="1" si="91"/>
        <v>3698</v>
      </c>
      <c r="F597" s="10">
        <f t="shared" ca="1" si="92"/>
        <v>739.6</v>
      </c>
      <c r="G597" s="14">
        <f t="shared" ca="1" si="93"/>
        <v>-0.2</v>
      </c>
      <c r="H597" s="10"/>
      <c r="I597" s="10">
        <f t="shared" ca="1" si="94"/>
        <v>8135.6</v>
      </c>
      <c r="J597" s="10">
        <f t="shared" ca="1" si="95"/>
        <v>4437.6000000000004</v>
      </c>
      <c r="K597" s="10">
        <f t="shared" ca="1" si="96"/>
        <v>48813.600000000006</v>
      </c>
      <c r="L597" s="10">
        <f t="shared" ca="1" si="97"/>
        <v>36.980000000000004</v>
      </c>
      <c r="M597" s="10"/>
      <c r="N597" s="10">
        <f t="shared" ca="1" si="98"/>
        <v>15</v>
      </c>
      <c r="O597" s="10">
        <f t="shared" ca="1" si="99"/>
        <v>4385.6200000000008</v>
      </c>
      <c r="P597" s="1" t="s">
        <v>2126</v>
      </c>
    </row>
    <row r="598" spans="1:16" ht="13.15" customHeight="1" x14ac:dyDescent="0.25">
      <c r="A598" s="1" t="s">
        <v>602</v>
      </c>
      <c r="B598" s="1" t="s">
        <v>1657</v>
      </c>
      <c r="C598" s="18">
        <v>50</v>
      </c>
      <c r="D598" s="10">
        <f t="shared" ca="1" si="90"/>
        <v>6496</v>
      </c>
      <c r="E598" s="10">
        <f t="shared" ca="1" si="91"/>
        <v>10526</v>
      </c>
      <c r="F598" s="10">
        <f t="shared" ca="1" si="92"/>
        <v>3157.7999999999997</v>
      </c>
      <c r="G598" s="14">
        <f t="shared" ca="1" si="93"/>
        <v>-0.3</v>
      </c>
      <c r="H598" s="10"/>
      <c r="I598" s="10">
        <f t="shared" ca="1" si="94"/>
        <v>157890</v>
      </c>
      <c r="J598" s="10">
        <f t="shared" ca="1" si="95"/>
        <v>13683.8</v>
      </c>
      <c r="K598" s="10">
        <f t="shared" ca="1" si="96"/>
        <v>684190</v>
      </c>
      <c r="L598" s="10">
        <f t="shared" ca="1" si="97"/>
        <v>157.88999999999999</v>
      </c>
      <c r="M598" s="10"/>
      <c r="N598" s="10">
        <f t="shared" ca="1" si="98"/>
        <v>30</v>
      </c>
      <c r="O598" s="10">
        <f t="shared" ca="1" si="99"/>
        <v>13495.91</v>
      </c>
      <c r="P598" s="1" t="s">
        <v>2126</v>
      </c>
    </row>
    <row r="599" spans="1:16" ht="13.15" customHeight="1" x14ac:dyDescent="0.25">
      <c r="A599" s="1" t="s">
        <v>603</v>
      </c>
      <c r="B599" s="1" t="s">
        <v>1658</v>
      </c>
      <c r="C599" s="18">
        <v>57</v>
      </c>
      <c r="D599" s="10">
        <f t="shared" ca="1" si="90"/>
        <v>7906</v>
      </c>
      <c r="E599" s="10">
        <f t="shared" ca="1" si="91"/>
        <v>1160</v>
      </c>
      <c r="F599" s="10">
        <f t="shared" ca="1" si="92"/>
        <v>127.6</v>
      </c>
      <c r="G599" s="14">
        <f t="shared" ca="1" si="93"/>
        <v>-0.11</v>
      </c>
      <c r="H599" s="10"/>
      <c r="I599" s="10">
        <f t="shared" ca="1" si="94"/>
        <v>7273.2</v>
      </c>
      <c r="J599" s="10">
        <f t="shared" ca="1" si="95"/>
        <v>1287.5999999999999</v>
      </c>
      <c r="K599" s="10">
        <f t="shared" ca="1" si="96"/>
        <v>73393.2</v>
      </c>
      <c r="L599" s="10">
        <f t="shared" ca="1" si="97"/>
        <v>6.38</v>
      </c>
      <c r="M599" s="10"/>
      <c r="N599" s="10">
        <f t="shared" ca="1" si="98"/>
        <v>23</v>
      </c>
      <c r="O599" s="10">
        <f t="shared" ca="1" si="99"/>
        <v>1258.2199999999998</v>
      </c>
      <c r="P599" s="1" t="s">
        <v>2126</v>
      </c>
    </row>
    <row r="600" spans="1:16" ht="13.15" customHeight="1" x14ac:dyDescent="0.25">
      <c r="A600" s="1" t="s">
        <v>604</v>
      </c>
      <c r="B600" s="1" t="s">
        <v>1659</v>
      </c>
      <c r="C600" s="18">
        <v>38</v>
      </c>
      <c r="D600" s="10">
        <f t="shared" ca="1" si="90"/>
        <v>16057</v>
      </c>
      <c r="E600" s="10">
        <f t="shared" ca="1" si="91"/>
        <v>7391</v>
      </c>
      <c r="F600" s="10">
        <f t="shared" ca="1" si="92"/>
        <v>1699.93</v>
      </c>
      <c r="G600" s="14">
        <f t="shared" ca="1" si="93"/>
        <v>-0.23</v>
      </c>
      <c r="H600" s="10"/>
      <c r="I600" s="10">
        <f t="shared" ca="1" si="94"/>
        <v>64597.340000000004</v>
      </c>
      <c r="J600" s="10">
        <f t="shared" ca="1" si="95"/>
        <v>9090.93</v>
      </c>
      <c r="K600" s="10">
        <f t="shared" ca="1" si="96"/>
        <v>345455.34</v>
      </c>
      <c r="L600" s="10">
        <f t="shared" ca="1" si="97"/>
        <v>84.996500000000012</v>
      </c>
      <c r="M600" s="10"/>
      <c r="N600" s="10">
        <f t="shared" ca="1" si="98"/>
        <v>39</v>
      </c>
      <c r="O600" s="10">
        <f t="shared" ca="1" si="99"/>
        <v>8966.933500000001</v>
      </c>
      <c r="P600" s="1" t="s">
        <v>2126</v>
      </c>
    </row>
    <row r="601" spans="1:16" ht="13.15" customHeight="1" x14ac:dyDescent="0.25">
      <c r="A601" s="1" t="s">
        <v>605</v>
      </c>
      <c r="B601" s="1" t="s">
        <v>1660</v>
      </c>
      <c r="C601" s="18">
        <v>53</v>
      </c>
      <c r="D601" s="10">
        <f t="shared" ca="1" si="90"/>
        <v>5523</v>
      </c>
      <c r="E601" s="10">
        <f t="shared" ca="1" si="91"/>
        <v>4369</v>
      </c>
      <c r="F601" s="10">
        <f t="shared" ca="1" si="92"/>
        <v>1834.98</v>
      </c>
      <c r="G601" s="14">
        <f t="shared" ca="1" si="93"/>
        <v>-0.42</v>
      </c>
      <c r="H601" s="10"/>
      <c r="I601" s="10">
        <f t="shared" ca="1" si="94"/>
        <v>97253.94</v>
      </c>
      <c r="J601" s="10">
        <f t="shared" ca="1" si="95"/>
        <v>6203.98</v>
      </c>
      <c r="K601" s="10">
        <f t="shared" ca="1" si="96"/>
        <v>328810.94</v>
      </c>
      <c r="L601" s="10">
        <f t="shared" ca="1" si="97"/>
        <v>91.749000000000009</v>
      </c>
      <c r="M601" s="10"/>
      <c r="N601" s="10">
        <f t="shared" ca="1" si="98"/>
        <v>22</v>
      </c>
      <c r="O601" s="10">
        <f t="shared" ca="1" si="99"/>
        <v>6090.2309999999998</v>
      </c>
      <c r="P601" s="1" t="s">
        <v>2126</v>
      </c>
    </row>
    <row r="602" spans="1:16" ht="13.15" customHeight="1" x14ac:dyDescent="0.25">
      <c r="A602" s="1" t="s">
        <v>606</v>
      </c>
      <c r="B602" s="1" t="s">
        <v>1661</v>
      </c>
      <c r="C602" s="18">
        <v>83</v>
      </c>
      <c r="D602" s="10">
        <f t="shared" ca="1" si="90"/>
        <v>18309</v>
      </c>
      <c r="E602" s="10">
        <f t="shared" ca="1" si="91"/>
        <v>7686</v>
      </c>
      <c r="F602" s="10">
        <f t="shared" ca="1" si="92"/>
        <v>0</v>
      </c>
      <c r="G602" s="14">
        <f t="shared" ca="1" si="93"/>
        <v>0</v>
      </c>
      <c r="H602" s="10"/>
      <c r="I602" s="10">
        <f t="shared" ca="1" si="94"/>
        <v>0</v>
      </c>
      <c r="J602" s="10">
        <f t="shared" ca="1" si="95"/>
        <v>7686</v>
      </c>
      <c r="K602" s="10">
        <f t="shared" ca="1" si="96"/>
        <v>637938</v>
      </c>
      <c r="L602" s="10">
        <f t="shared" ca="1" si="97"/>
        <v>0</v>
      </c>
      <c r="M602" s="10"/>
      <c r="N602" s="10">
        <f t="shared" ca="1" si="98"/>
        <v>38</v>
      </c>
      <c r="O602" s="10">
        <f t="shared" ca="1" si="99"/>
        <v>7648</v>
      </c>
      <c r="P602" s="1" t="s">
        <v>2126</v>
      </c>
    </row>
    <row r="603" spans="1:16" ht="13.15" customHeight="1" x14ac:dyDescent="0.25">
      <c r="A603" s="1" t="s">
        <v>607</v>
      </c>
      <c r="B603" s="1" t="s">
        <v>1662</v>
      </c>
      <c r="C603" s="18">
        <v>31</v>
      </c>
      <c r="D603" s="10">
        <f t="shared" ca="1" si="90"/>
        <v>15367</v>
      </c>
      <c r="E603" s="10">
        <f t="shared" ca="1" si="91"/>
        <v>4780</v>
      </c>
      <c r="F603" s="10">
        <f t="shared" ca="1" si="92"/>
        <v>621.4</v>
      </c>
      <c r="G603" s="14">
        <f t="shared" ca="1" si="93"/>
        <v>-0.13</v>
      </c>
      <c r="H603" s="10"/>
      <c r="I603" s="10">
        <f t="shared" ca="1" si="94"/>
        <v>19263.399999999998</v>
      </c>
      <c r="J603" s="10">
        <f t="shared" ca="1" si="95"/>
        <v>5401.4</v>
      </c>
      <c r="K603" s="10">
        <f t="shared" ca="1" si="96"/>
        <v>167443.4</v>
      </c>
      <c r="L603" s="10">
        <f t="shared" ca="1" si="97"/>
        <v>31.07</v>
      </c>
      <c r="M603" s="10"/>
      <c r="N603" s="10">
        <f t="shared" ca="1" si="98"/>
        <v>13</v>
      </c>
      <c r="O603" s="10">
        <f t="shared" ca="1" si="99"/>
        <v>5357.33</v>
      </c>
      <c r="P603" s="1" t="s">
        <v>2126</v>
      </c>
    </row>
    <row r="604" spans="1:16" ht="13.15" customHeight="1" x14ac:dyDescent="0.25">
      <c r="A604" s="1" t="s">
        <v>608</v>
      </c>
      <c r="B604" s="1" t="s">
        <v>1663</v>
      </c>
      <c r="C604" s="18">
        <v>28</v>
      </c>
      <c r="D604" s="10">
        <f t="shared" ca="1" si="90"/>
        <v>11488</v>
      </c>
      <c r="E604" s="10">
        <f t="shared" ca="1" si="91"/>
        <v>9704</v>
      </c>
      <c r="F604" s="10">
        <f t="shared" ca="1" si="92"/>
        <v>194.08</v>
      </c>
      <c r="G604" s="14">
        <f t="shared" ca="1" si="93"/>
        <v>-0.02</v>
      </c>
      <c r="H604" s="10"/>
      <c r="I604" s="10">
        <f t="shared" ca="1" si="94"/>
        <v>5434.2400000000007</v>
      </c>
      <c r="J604" s="10">
        <f t="shared" ca="1" si="95"/>
        <v>9898.08</v>
      </c>
      <c r="K604" s="10">
        <f t="shared" ca="1" si="96"/>
        <v>277146.23999999999</v>
      </c>
      <c r="L604" s="10">
        <f t="shared" ca="1" si="97"/>
        <v>9.7040000000000006</v>
      </c>
      <c r="M604" s="10"/>
      <c r="N604" s="10">
        <f t="shared" ca="1" si="98"/>
        <v>64</v>
      </c>
      <c r="O604" s="10">
        <f t="shared" ca="1" si="99"/>
        <v>9824.3760000000002</v>
      </c>
      <c r="P604" s="1" t="s">
        <v>2126</v>
      </c>
    </row>
    <row r="605" spans="1:16" ht="13.15" customHeight="1" x14ac:dyDescent="0.25">
      <c r="A605" s="1" t="s">
        <v>609</v>
      </c>
      <c r="B605" s="1" t="s">
        <v>1664</v>
      </c>
      <c r="C605" s="18">
        <v>76</v>
      </c>
      <c r="D605" s="10">
        <f t="shared" ca="1" si="90"/>
        <v>8078</v>
      </c>
      <c r="E605" s="10">
        <f t="shared" ca="1" si="91"/>
        <v>6088</v>
      </c>
      <c r="F605" s="10">
        <f t="shared" ca="1" si="92"/>
        <v>2861.3599999999997</v>
      </c>
      <c r="G605" s="14">
        <f t="shared" ca="1" si="93"/>
        <v>-0.47</v>
      </c>
      <c r="H605" s="10"/>
      <c r="I605" s="10">
        <f t="shared" ca="1" si="94"/>
        <v>217463.36</v>
      </c>
      <c r="J605" s="10">
        <f t="shared" ca="1" si="95"/>
        <v>8949.36</v>
      </c>
      <c r="K605" s="10">
        <f t="shared" ca="1" si="96"/>
        <v>680151.3600000001</v>
      </c>
      <c r="L605" s="10">
        <f t="shared" ca="1" si="97"/>
        <v>143.06799999999998</v>
      </c>
      <c r="M605" s="10"/>
      <c r="N605" s="10">
        <f t="shared" ca="1" si="98"/>
        <v>75</v>
      </c>
      <c r="O605" s="10">
        <f t="shared" ca="1" si="99"/>
        <v>8731.2920000000013</v>
      </c>
      <c r="P605" s="1" t="s">
        <v>2126</v>
      </c>
    </row>
    <row r="606" spans="1:16" ht="13.15" customHeight="1" x14ac:dyDescent="0.25">
      <c r="A606" s="1" t="s">
        <v>610</v>
      </c>
      <c r="B606" s="1" t="s">
        <v>1665</v>
      </c>
      <c r="C606" s="18">
        <v>84</v>
      </c>
      <c r="D606" s="10">
        <f t="shared" ca="1" si="90"/>
        <v>3805</v>
      </c>
      <c r="E606" s="10">
        <f t="shared" ca="1" si="91"/>
        <v>1798</v>
      </c>
      <c r="F606" s="10">
        <f t="shared" ca="1" si="92"/>
        <v>899</v>
      </c>
      <c r="G606" s="14">
        <f t="shared" ca="1" si="93"/>
        <v>-0.5</v>
      </c>
      <c r="H606" s="10"/>
      <c r="I606" s="10">
        <f t="shared" ca="1" si="94"/>
        <v>75516</v>
      </c>
      <c r="J606" s="10">
        <f t="shared" ca="1" si="95"/>
        <v>2697</v>
      </c>
      <c r="K606" s="10">
        <f t="shared" ca="1" si="96"/>
        <v>226548</v>
      </c>
      <c r="L606" s="10">
        <f t="shared" ca="1" si="97"/>
        <v>44.95</v>
      </c>
      <c r="M606" s="10"/>
      <c r="N606" s="10">
        <f t="shared" ca="1" si="98"/>
        <v>97</v>
      </c>
      <c r="O606" s="10">
        <f t="shared" ca="1" si="99"/>
        <v>2555.0500000000002</v>
      </c>
      <c r="P606" s="1" t="s">
        <v>2126</v>
      </c>
    </row>
    <row r="607" spans="1:16" ht="13.15" customHeight="1" x14ac:dyDescent="0.25">
      <c r="A607" s="1" t="s">
        <v>611</v>
      </c>
      <c r="B607" s="1" t="s">
        <v>1666</v>
      </c>
      <c r="C607" s="18">
        <v>81</v>
      </c>
      <c r="D607" s="10">
        <f t="shared" ca="1" si="90"/>
        <v>18944</v>
      </c>
      <c r="E607" s="10">
        <f t="shared" ca="1" si="91"/>
        <v>2733</v>
      </c>
      <c r="F607" s="10">
        <f t="shared" ca="1" si="92"/>
        <v>655.92</v>
      </c>
      <c r="G607" s="14">
        <f t="shared" ca="1" si="93"/>
        <v>-0.24</v>
      </c>
      <c r="H607" s="10"/>
      <c r="I607" s="10">
        <f t="shared" ca="1" si="94"/>
        <v>53129.52</v>
      </c>
      <c r="J607" s="10">
        <f t="shared" ca="1" si="95"/>
        <v>3388.92</v>
      </c>
      <c r="K607" s="10">
        <f t="shared" ca="1" si="96"/>
        <v>274502.52</v>
      </c>
      <c r="L607" s="10">
        <f t="shared" ca="1" si="97"/>
        <v>32.795999999999999</v>
      </c>
      <c r="M607" s="10"/>
      <c r="N607" s="10">
        <f t="shared" ca="1" si="98"/>
        <v>94</v>
      </c>
      <c r="O607" s="10">
        <f t="shared" ca="1" si="99"/>
        <v>3262.1240000000003</v>
      </c>
      <c r="P607" s="1" t="s">
        <v>2126</v>
      </c>
    </row>
    <row r="608" spans="1:16" ht="13.15" customHeight="1" x14ac:dyDescent="0.25">
      <c r="A608" s="1" t="s">
        <v>612</v>
      </c>
      <c r="B608" s="1" t="s">
        <v>1667</v>
      </c>
      <c r="C608" s="18">
        <v>61</v>
      </c>
      <c r="D608" s="10">
        <f t="shared" ca="1" si="90"/>
        <v>19608</v>
      </c>
      <c r="E608" s="10">
        <f t="shared" ca="1" si="91"/>
        <v>12716</v>
      </c>
      <c r="F608" s="10">
        <f t="shared" ca="1" si="92"/>
        <v>4959.24</v>
      </c>
      <c r="G608" s="14">
        <f t="shared" ca="1" si="93"/>
        <v>-0.39</v>
      </c>
      <c r="H608" s="10"/>
      <c r="I608" s="10">
        <f t="shared" ca="1" si="94"/>
        <v>302513.64</v>
      </c>
      <c r="J608" s="10">
        <f t="shared" ca="1" si="95"/>
        <v>17675.239999999998</v>
      </c>
      <c r="K608" s="10">
        <f t="shared" ca="1" si="96"/>
        <v>1078189.6399999999</v>
      </c>
      <c r="L608" s="10">
        <f t="shared" ca="1" si="97"/>
        <v>247.96199999999999</v>
      </c>
      <c r="M608" s="10"/>
      <c r="N608" s="10">
        <f t="shared" ca="1" si="98"/>
        <v>9</v>
      </c>
      <c r="O608" s="10">
        <f t="shared" ca="1" si="99"/>
        <v>17418.277999999998</v>
      </c>
      <c r="P608" s="1" t="s">
        <v>2126</v>
      </c>
    </row>
    <row r="609" spans="1:16" ht="13.15" customHeight="1" x14ac:dyDescent="0.25">
      <c r="A609" s="1" t="s">
        <v>613</v>
      </c>
      <c r="B609" s="1" t="s">
        <v>1668</v>
      </c>
      <c r="C609" s="18">
        <v>73</v>
      </c>
      <c r="D609" s="10">
        <f t="shared" ca="1" si="90"/>
        <v>5261</v>
      </c>
      <c r="E609" s="10">
        <f t="shared" ca="1" si="91"/>
        <v>8862</v>
      </c>
      <c r="F609" s="10">
        <f t="shared" ca="1" si="92"/>
        <v>620.34</v>
      </c>
      <c r="G609" s="14">
        <f t="shared" ca="1" si="93"/>
        <v>-7.0000000000000007E-2</v>
      </c>
      <c r="H609" s="10"/>
      <c r="I609" s="10">
        <f t="shared" ca="1" si="94"/>
        <v>45284.82</v>
      </c>
      <c r="J609" s="10">
        <f t="shared" ca="1" si="95"/>
        <v>9482.34</v>
      </c>
      <c r="K609" s="10">
        <f t="shared" ca="1" si="96"/>
        <v>692210.82000000007</v>
      </c>
      <c r="L609" s="10">
        <f t="shared" ca="1" si="97"/>
        <v>31.017000000000003</v>
      </c>
      <c r="M609" s="10"/>
      <c r="N609" s="10">
        <f t="shared" ca="1" si="98"/>
        <v>89</v>
      </c>
      <c r="O609" s="10">
        <f t="shared" ca="1" si="99"/>
        <v>9362.3230000000003</v>
      </c>
      <c r="P609" s="1" t="s">
        <v>2126</v>
      </c>
    </row>
    <row r="610" spans="1:16" ht="13.15" customHeight="1" x14ac:dyDescent="0.25">
      <c r="A610" s="1" t="s">
        <v>614</v>
      </c>
      <c r="B610" s="1" t="s">
        <v>1669</v>
      </c>
      <c r="C610" s="18">
        <v>70</v>
      </c>
      <c r="D610" s="10">
        <f t="shared" ca="1" si="90"/>
        <v>13948</v>
      </c>
      <c r="E610" s="10">
        <f t="shared" ca="1" si="91"/>
        <v>11409</v>
      </c>
      <c r="F610" s="10">
        <f t="shared" ca="1" si="92"/>
        <v>5362.23</v>
      </c>
      <c r="G610" s="14">
        <f t="shared" ca="1" si="93"/>
        <v>-0.47</v>
      </c>
      <c r="H610" s="10"/>
      <c r="I610" s="10">
        <f t="shared" ca="1" si="94"/>
        <v>375356.1</v>
      </c>
      <c r="J610" s="10">
        <f t="shared" ca="1" si="95"/>
        <v>16771.23</v>
      </c>
      <c r="K610" s="10">
        <f t="shared" ca="1" si="96"/>
        <v>1173986.0999999999</v>
      </c>
      <c r="L610" s="10">
        <f t="shared" ca="1" si="97"/>
        <v>268.11149999999998</v>
      </c>
      <c r="M610" s="10"/>
      <c r="N610" s="10">
        <f t="shared" ca="1" si="98"/>
        <v>52</v>
      </c>
      <c r="O610" s="10">
        <f t="shared" ca="1" si="99"/>
        <v>16451.1185</v>
      </c>
      <c r="P610" s="1" t="s">
        <v>2126</v>
      </c>
    </row>
    <row r="611" spans="1:16" ht="13.15" customHeight="1" x14ac:dyDescent="0.25">
      <c r="A611" s="1" t="s">
        <v>615</v>
      </c>
      <c r="B611" s="1" t="s">
        <v>1670</v>
      </c>
      <c r="C611" s="18">
        <v>57</v>
      </c>
      <c r="D611" s="10">
        <f t="shared" ca="1" si="90"/>
        <v>14957</v>
      </c>
      <c r="E611" s="10">
        <f t="shared" ca="1" si="91"/>
        <v>12639</v>
      </c>
      <c r="F611" s="10">
        <f t="shared" ca="1" si="92"/>
        <v>6319.5</v>
      </c>
      <c r="G611" s="14">
        <f t="shared" ca="1" si="93"/>
        <v>-0.5</v>
      </c>
      <c r="H611" s="10"/>
      <c r="I611" s="10">
        <f t="shared" ca="1" si="94"/>
        <v>360211.5</v>
      </c>
      <c r="J611" s="10">
        <f t="shared" ca="1" si="95"/>
        <v>18958.5</v>
      </c>
      <c r="K611" s="10">
        <f t="shared" ca="1" si="96"/>
        <v>1080634.5</v>
      </c>
      <c r="L611" s="10">
        <f t="shared" ca="1" si="97"/>
        <v>315.97500000000002</v>
      </c>
      <c r="M611" s="10"/>
      <c r="N611" s="10">
        <f t="shared" ca="1" si="98"/>
        <v>43</v>
      </c>
      <c r="O611" s="10">
        <f t="shared" ca="1" si="99"/>
        <v>18599.525000000001</v>
      </c>
      <c r="P611" s="1" t="s">
        <v>2126</v>
      </c>
    </row>
    <row r="612" spans="1:16" ht="13.15" customHeight="1" x14ac:dyDescent="0.25">
      <c r="A612" s="1" t="s">
        <v>616</v>
      </c>
      <c r="B612" s="1" t="s">
        <v>1671</v>
      </c>
      <c r="C612" s="18">
        <v>22</v>
      </c>
      <c r="D612" s="10">
        <f t="shared" ca="1" si="90"/>
        <v>3719</v>
      </c>
      <c r="E612" s="10">
        <f t="shared" ca="1" si="91"/>
        <v>13755</v>
      </c>
      <c r="F612" s="10">
        <f t="shared" ca="1" si="92"/>
        <v>412.65</v>
      </c>
      <c r="G612" s="14">
        <f t="shared" ca="1" si="93"/>
        <v>-0.03</v>
      </c>
      <c r="H612" s="10"/>
      <c r="I612" s="10">
        <f t="shared" ca="1" si="94"/>
        <v>9078.2999999999993</v>
      </c>
      <c r="J612" s="10">
        <f t="shared" ca="1" si="95"/>
        <v>14167.65</v>
      </c>
      <c r="K612" s="10">
        <f t="shared" ca="1" si="96"/>
        <v>311688.3</v>
      </c>
      <c r="L612" s="10">
        <f t="shared" ca="1" si="97"/>
        <v>20.6325</v>
      </c>
      <c r="M612" s="10"/>
      <c r="N612" s="10">
        <f t="shared" ca="1" si="98"/>
        <v>24</v>
      </c>
      <c r="O612" s="10">
        <f t="shared" ca="1" si="99"/>
        <v>14123.0175</v>
      </c>
      <c r="P612" s="1" t="s">
        <v>2126</v>
      </c>
    </row>
    <row r="613" spans="1:16" ht="13.15" customHeight="1" x14ac:dyDescent="0.25">
      <c r="A613" s="1" t="s">
        <v>617</v>
      </c>
      <c r="B613" s="1" t="s">
        <v>1672</v>
      </c>
      <c r="C613" s="18">
        <v>21</v>
      </c>
      <c r="D613" s="10">
        <f t="shared" ca="1" si="90"/>
        <v>9510</v>
      </c>
      <c r="E613" s="10">
        <f t="shared" ca="1" si="91"/>
        <v>6451</v>
      </c>
      <c r="F613" s="10">
        <f t="shared" ca="1" si="92"/>
        <v>1999.81</v>
      </c>
      <c r="G613" s="14">
        <f t="shared" ca="1" si="93"/>
        <v>-0.31</v>
      </c>
      <c r="H613" s="10"/>
      <c r="I613" s="10">
        <f t="shared" ca="1" si="94"/>
        <v>41996.01</v>
      </c>
      <c r="J613" s="10">
        <f t="shared" ca="1" si="95"/>
        <v>8450.81</v>
      </c>
      <c r="K613" s="10">
        <f t="shared" ca="1" si="96"/>
        <v>177467.00999999998</v>
      </c>
      <c r="L613" s="10">
        <f t="shared" ca="1" si="97"/>
        <v>99.990499999999997</v>
      </c>
      <c r="M613" s="10"/>
      <c r="N613" s="10">
        <f t="shared" ca="1" si="98"/>
        <v>56</v>
      </c>
      <c r="O613" s="10">
        <f t="shared" ca="1" si="99"/>
        <v>8294.8194999999996</v>
      </c>
      <c r="P613" s="1" t="s">
        <v>2126</v>
      </c>
    </row>
    <row r="614" spans="1:16" ht="13.15" customHeight="1" x14ac:dyDescent="0.25">
      <c r="A614" s="1" t="s">
        <v>618</v>
      </c>
      <c r="B614" s="1" t="s">
        <v>1673</v>
      </c>
      <c r="C614" s="18">
        <v>60</v>
      </c>
      <c r="D614" s="10">
        <f t="shared" ca="1" si="90"/>
        <v>7643</v>
      </c>
      <c r="E614" s="10">
        <f t="shared" ca="1" si="91"/>
        <v>4352</v>
      </c>
      <c r="F614" s="10">
        <f t="shared" ca="1" si="92"/>
        <v>478.72</v>
      </c>
      <c r="G614" s="14">
        <f t="shared" ca="1" si="93"/>
        <v>-0.11</v>
      </c>
      <c r="H614" s="10"/>
      <c r="I614" s="10">
        <f t="shared" ca="1" si="94"/>
        <v>28723.200000000001</v>
      </c>
      <c r="J614" s="10">
        <f t="shared" ca="1" si="95"/>
        <v>4830.72</v>
      </c>
      <c r="K614" s="10">
        <f t="shared" ca="1" si="96"/>
        <v>289843.20000000001</v>
      </c>
      <c r="L614" s="10">
        <f t="shared" ca="1" si="97"/>
        <v>23.936000000000003</v>
      </c>
      <c r="M614" s="10"/>
      <c r="N614" s="10">
        <f t="shared" ca="1" si="98"/>
        <v>78</v>
      </c>
      <c r="O614" s="10">
        <f t="shared" ca="1" si="99"/>
        <v>4728.7840000000006</v>
      </c>
      <c r="P614" s="1" t="s">
        <v>2126</v>
      </c>
    </row>
    <row r="615" spans="1:16" ht="13.15" customHeight="1" x14ac:dyDescent="0.25">
      <c r="A615" s="1" t="s">
        <v>619</v>
      </c>
      <c r="B615" s="1" t="s">
        <v>1674</v>
      </c>
      <c r="C615" s="18">
        <v>77</v>
      </c>
      <c r="D615" s="10">
        <f t="shared" ca="1" si="90"/>
        <v>9986</v>
      </c>
      <c r="E615" s="10">
        <f t="shared" ca="1" si="91"/>
        <v>4497</v>
      </c>
      <c r="F615" s="10">
        <f t="shared" ca="1" si="92"/>
        <v>2203.5299999999997</v>
      </c>
      <c r="G615" s="14">
        <f t="shared" ca="1" si="93"/>
        <v>-0.49</v>
      </c>
      <c r="H615" s="10"/>
      <c r="I615" s="10">
        <f t="shared" ca="1" si="94"/>
        <v>169671.80999999997</v>
      </c>
      <c r="J615" s="10">
        <f t="shared" ca="1" si="95"/>
        <v>6700.53</v>
      </c>
      <c r="K615" s="10">
        <f t="shared" ca="1" si="96"/>
        <v>515940.81</v>
      </c>
      <c r="L615" s="10">
        <f t="shared" ca="1" si="97"/>
        <v>110.17649999999999</v>
      </c>
      <c r="M615" s="10"/>
      <c r="N615" s="10">
        <f t="shared" ca="1" si="98"/>
        <v>18</v>
      </c>
      <c r="O615" s="10">
        <f t="shared" ca="1" si="99"/>
        <v>6572.3535000000002</v>
      </c>
      <c r="P615" s="1" t="s">
        <v>2126</v>
      </c>
    </row>
    <row r="616" spans="1:16" ht="13.15" customHeight="1" x14ac:dyDescent="0.25">
      <c r="A616" s="1" t="s">
        <v>620</v>
      </c>
      <c r="B616" s="1" t="s">
        <v>1675</v>
      </c>
      <c r="C616" s="18">
        <v>28</v>
      </c>
      <c r="D616" s="10">
        <f t="shared" ca="1" si="90"/>
        <v>17021</v>
      </c>
      <c r="E616" s="10">
        <f t="shared" ca="1" si="91"/>
        <v>5299</v>
      </c>
      <c r="F616" s="10">
        <f t="shared" ca="1" si="92"/>
        <v>2490.5299999999997</v>
      </c>
      <c r="G616" s="14">
        <f t="shared" ca="1" si="93"/>
        <v>-0.47</v>
      </c>
      <c r="H616" s="10"/>
      <c r="I616" s="10">
        <f t="shared" ca="1" si="94"/>
        <v>69734.84</v>
      </c>
      <c r="J616" s="10">
        <f t="shared" ca="1" si="95"/>
        <v>7789.53</v>
      </c>
      <c r="K616" s="10">
        <f t="shared" ca="1" si="96"/>
        <v>218106.84</v>
      </c>
      <c r="L616" s="10">
        <f t="shared" ca="1" si="97"/>
        <v>124.5265</v>
      </c>
      <c r="M616" s="10"/>
      <c r="N616" s="10">
        <f t="shared" ca="1" si="98"/>
        <v>8</v>
      </c>
      <c r="O616" s="10">
        <f t="shared" ca="1" si="99"/>
        <v>7657.0034999999998</v>
      </c>
      <c r="P616" s="1" t="s">
        <v>2126</v>
      </c>
    </row>
    <row r="617" spans="1:16" ht="13.15" customHeight="1" x14ac:dyDescent="0.25">
      <c r="A617" s="1" t="s">
        <v>621</v>
      </c>
      <c r="B617" s="1" t="s">
        <v>1676</v>
      </c>
      <c r="C617" s="18">
        <v>35</v>
      </c>
      <c r="D617" s="10">
        <f t="shared" ca="1" si="90"/>
        <v>10152</v>
      </c>
      <c r="E617" s="10">
        <f t="shared" ca="1" si="91"/>
        <v>10711</v>
      </c>
      <c r="F617" s="10">
        <f t="shared" ca="1" si="92"/>
        <v>1927.98</v>
      </c>
      <c r="G617" s="14">
        <f t="shared" ca="1" si="93"/>
        <v>-0.18</v>
      </c>
      <c r="H617" s="10"/>
      <c r="I617" s="10">
        <f t="shared" ca="1" si="94"/>
        <v>67479.3</v>
      </c>
      <c r="J617" s="10">
        <f t="shared" ca="1" si="95"/>
        <v>12638.98</v>
      </c>
      <c r="K617" s="10">
        <f t="shared" ca="1" si="96"/>
        <v>442364.3</v>
      </c>
      <c r="L617" s="10">
        <f t="shared" ca="1" si="97"/>
        <v>96.399000000000001</v>
      </c>
      <c r="M617" s="10"/>
      <c r="N617" s="10">
        <f t="shared" ca="1" si="98"/>
        <v>64</v>
      </c>
      <c r="O617" s="10">
        <f t="shared" ca="1" si="99"/>
        <v>12478.581</v>
      </c>
      <c r="P617" s="1" t="s">
        <v>2126</v>
      </c>
    </row>
    <row r="618" spans="1:16" ht="13.15" customHeight="1" x14ac:dyDescent="0.25">
      <c r="A618" s="1" t="s">
        <v>622</v>
      </c>
      <c r="B618" s="1" t="s">
        <v>1677</v>
      </c>
      <c r="C618" s="18">
        <v>99</v>
      </c>
      <c r="D618" s="10">
        <f t="shared" ca="1" si="90"/>
        <v>10693</v>
      </c>
      <c r="E618" s="10">
        <f t="shared" ca="1" si="91"/>
        <v>7616</v>
      </c>
      <c r="F618" s="10">
        <f t="shared" ca="1" si="92"/>
        <v>1827.84</v>
      </c>
      <c r="G618" s="14">
        <f t="shared" ca="1" si="93"/>
        <v>-0.24</v>
      </c>
      <c r="H618" s="10"/>
      <c r="I618" s="10">
        <f t="shared" ca="1" si="94"/>
        <v>180956.16</v>
      </c>
      <c r="J618" s="10">
        <f t="shared" ca="1" si="95"/>
        <v>9443.84</v>
      </c>
      <c r="K618" s="10">
        <f t="shared" ca="1" si="96"/>
        <v>934940.16000000003</v>
      </c>
      <c r="L618" s="10">
        <f t="shared" ca="1" si="97"/>
        <v>91.391999999999996</v>
      </c>
      <c r="M618" s="10"/>
      <c r="N618" s="10">
        <f t="shared" ca="1" si="98"/>
        <v>29</v>
      </c>
      <c r="O618" s="10">
        <f t="shared" ca="1" si="99"/>
        <v>9323.4480000000003</v>
      </c>
      <c r="P618" s="1" t="s">
        <v>2126</v>
      </c>
    </row>
    <row r="619" spans="1:16" ht="13.15" customHeight="1" x14ac:dyDescent="0.25">
      <c r="A619" s="1" t="s">
        <v>623</v>
      </c>
      <c r="B619" s="1" t="s">
        <v>1678</v>
      </c>
      <c r="C619" s="18">
        <v>76</v>
      </c>
      <c r="D619" s="10">
        <f t="shared" ca="1" si="90"/>
        <v>5443</v>
      </c>
      <c r="E619" s="10">
        <f t="shared" ca="1" si="91"/>
        <v>6335</v>
      </c>
      <c r="F619" s="10">
        <f t="shared" ca="1" si="92"/>
        <v>126.7</v>
      </c>
      <c r="G619" s="14">
        <f t="shared" ca="1" si="93"/>
        <v>-0.02</v>
      </c>
      <c r="H619" s="10"/>
      <c r="I619" s="10">
        <f t="shared" ca="1" si="94"/>
        <v>9629.2000000000007</v>
      </c>
      <c r="J619" s="10">
        <f t="shared" ca="1" si="95"/>
        <v>6461.7</v>
      </c>
      <c r="K619" s="10">
        <f t="shared" ca="1" si="96"/>
        <v>491089.2</v>
      </c>
      <c r="L619" s="10">
        <f t="shared" ca="1" si="97"/>
        <v>6.3350000000000009</v>
      </c>
      <c r="M619" s="10"/>
      <c r="N619" s="10">
        <f t="shared" ca="1" si="98"/>
        <v>16</v>
      </c>
      <c r="O619" s="10">
        <f t="shared" ca="1" si="99"/>
        <v>6439.3649999999998</v>
      </c>
      <c r="P619" s="1" t="s">
        <v>2126</v>
      </c>
    </row>
    <row r="620" spans="1:16" ht="13.15" customHeight="1" x14ac:dyDescent="0.25">
      <c r="A620" s="1" t="s">
        <v>624</v>
      </c>
      <c r="B620" s="1" t="s">
        <v>1679</v>
      </c>
      <c r="C620" s="18">
        <v>100</v>
      </c>
      <c r="D620" s="10">
        <f t="shared" ca="1" si="90"/>
        <v>17487</v>
      </c>
      <c r="E620" s="10">
        <f t="shared" ca="1" si="91"/>
        <v>8444</v>
      </c>
      <c r="F620" s="10">
        <f t="shared" ca="1" si="92"/>
        <v>1942.1200000000001</v>
      </c>
      <c r="G620" s="14">
        <f t="shared" ca="1" si="93"/>
        <v>-0.23</v>
      </c>
      <c r="H620" s="10"/>
      <c r="I620" s="10">
        <f t="shared" ca="1" si="94"/>
        <v>194212</v>
      </c>
      <c r="J620" s="10">
        <f t="shared" ca="1" si="95"/>
        <v>10386.120000000001</v>
      </c>
      <c r="K620" s="10">
        <f t="shared" ca="1" si="96"/>
        <v>1038612.0000000001</v>
      </c>
      <c r="L620" s="10">
        <f t="shared" ca="1" si="97"/>
        <v>97.106000000000009</v>
      </c>
      <c r="M620" s="10"/>
      <c r="N620" s="10">
        <f t="shared" ca="1" si="98"/>
        <v>62</v>
      </c>
      <c r="O620" s="10">
        <f t="shared" ca="1" si="99"/>
        <v>10227.014000000001</v>
      </c>
      <c r="P620" s="1" t="s">
        <v>2126</v>
      </c>
    </row>
    <row r="621" spans="1:16" ht="13.15" customHeight="1" x14ac:dyDescent="0.25">
      <c r="A621" s="1" t="s">
        <v>625</v>
      </c>
      <c r="B621" s="1" t="s">
        <v>1680</v>
      </c>
      <c r="C621" s="18">
        <v>8</v>
      </c>
      <c r="D621" s="10">
        <f t="shared" ca="1" si="90"/>
        <v>2103</v>
      </c>
      <c r="E621" s="10">
        <f t="shared" ca="1" si="91"/>
        <v>14867</v>
      </c>
      <c r="F621" s="10">
        <f t="shared" ca="1" si="92"/>
        <v>5352.12</v>
      </c>
      <c r="G621" s="14">
        <f t="shared" ca="1" si="93"/>
        <v>-0.36</v>
      </c>
      <c r="H621" s="10"/>
      <c r="I621" s="10">
        <f t="shared" ca="1" si="94"/>
        <v>42816.959999999999</v>
      </c>
      <c r="J621" s="10">
        <f t="shared" ca="1" si="95"/>
        <v>20219.12</v>
      </c>
      <c r="K621" s="10">
        <f t="shared" ca="1" si="96"/>
        <v>161752.95999999999</v>
      </c>
      <c r="L621" s="10">
        <f t="shared" ca="1" si="97"/>
        <v>267.60599999999999</v>
      </c>
      <c r="M621" s="10"/>
      <c r="N621" s="10">
        <f t="shared" ca="1" si="98"/>
        <v>70</v>
      </c>
      <c r="O621" s="10">
        <f t="shared" ca="1" si="99"/>
        <v>19881.513999999999</v>
      </c>
      <c r="P621" s="1" t="s">
        <v>2126</v>
      </c>
    </row>
    <row r="622" spans="1:16" ht="12.6" customHeight="1" x14ac:dyDescent="0.25">
      <c r="A622" s="1" t="s">
        <v>626</v>
      </c>
      <c r="B622" s="1" t="s">
        <v>1681</v>
      </c>
      <c r="C622" s="18">
        <v>2</v>
      </c>
      <c r="D622" s="10">
        <f t="shared" ca="1" si="90"/>
        <v>13355</v>
      </c>
      <c r="E622" s="10">
        <f t="shared" ca="1" si="91"/>
        <v>907</v>
      </c>
      <c r="F622" s="10">
        <f t="shared" ca="1" si="92"/>
        <v>453.5</v>
      </c>
      <c r="G622" s="14">
        <f t="shared" ca="1" si="93"/>
        <v>-0.5</v>
      </c>
      <c r="H622" s="10"/>
      <c r="I622" s="10">
        <f t="shared" ca="1" si="94"/>
        <v>907</v>
      </c>
      <c r="J622" s="10">
        <f t="shared" ca="1" si="95"/>
        <v>1360.5</v>
      </c>
      <c r="K622" s="10">
        <f t="shared" ca="1" si="96"/>
        <v>2721</v>
      </c>
      <c r="L622" s="10">
        <f t="shared" ca="1" si="97"/>
        <v>22.675000000000001</v>
      </c>
      <c r="M622" s="10"/>
      <c r="N622" s="10">
        <f t="shared" ca="1" si="98"/>
        <v>72</v>
      </c>
      <c r="O622" s="10">
        <f t="shared" ca="1" si="99"/>
        <v>1265.825</v>
      </c>
      <c r="P622" s="1" t="s">
        <v>2126</v>
      </c>
    </row>
    <row r="623" spans="1:16" ht="13.15" customHeight="1" x14ac:dyDescent="0.25">
      <c r="A623" s="1" t="s">
        <v>627</v>
      </c>
      <c r="B623" s="1" t="s">
        <v>1682</v>
      </c>
      <c r="C623" s="18">
        <v>31</v>
      </c>
      <c r="D623" s="10">
        <f t="shared" ca="1" si="90"/>
        <v>18236</v>
      </c>
      <c r="E623" s="10">
        <f t="shared" ca="1" si="91"/>
        <v>10711</v>
      </c>
      <c r="F623" s="10">
        <f t="shared" ca="1" si="92"/>
        <v>4177.29</v>
      </c>
      <c r="G623" s="14">
        <f t="shared" ca="1" si="93"/>
        <v>-0.39</v>
      </c>
      <c r="H623" s="10"/>
      <c r="I623" s="10">
        <f t="shared" ca="1" si="94"/>
        <v>129495.99</v>
      </c>
      <c r="J623" s="10">
        <f t="shared" ca="1" si="95"/>
        <v>14888.29</v>
      </c>
      <c r="K623" s="10">
        <f t="shared" ca="1" si="96"/>
        <v>461536.99000000005</v>
      </c>
      <c r="L623" s="10">
        <f t="shared" ca="1" si="97"/>
        <v>208.86450000000002</v>
      </c>
      <c r="M623" s="10"/>
      <c r="N623" s="10">
        <f t="shared" ca="1" si="98"/>
        <v>31</v>
      </c>
      <c r="O623" s="10">
        <f t="shared" ca="1" si="99"/>
        <v>14648.425500000001</v>
      </c>
      <c r="P623" s="1" t="s">
        <v>2126</v>
      </c>
    </row>
    <row r="624" spans="1:16" ht="13.15" customHeight="1" x14ac:dyDescent="0.25">
      <c r="A624" s="1" t="s">
        <v>628</v>
      </c>
      <c r="B624" s="1" t="s">
        <v>1683</v>
      </c>
      <c r="C624" s="18">
        <v>93</v>
      </c>
      <c r="D624" s="10">
        <f t="shared" ca="1" si="90"/>
        <v>14667</v>
      </c>
      <c r="E624" s="10">
        <f t="shared" ca="1" si="91"/>
        <v>9173</v>
      </c>
      <c r="F624" s="10">
        <f t="shared" ca="1" si="92"/>
        <v>642.11</v>
      </c>
      <c r="G624" s="14">
        <f t="shared" ca="1" si="93"/>
        <v>-7.0000000000000007E-2</v>
      </c>
      <c r="H624" s="10"/>
      <c r="I624" s="10">
        <f t="shared" ca="1" si="94"/>
        <v>59716.23</v>
      </c>
      <c r="J624" s="10">
        <f t="shared" ca="1" si="95"/>
        <v>9815.11</v>
      </c>
      <c r="K624" s="10">
        <f t="shared" ca="1" si="96"/>
        <v>912805.2300000001</v>
      </c>
      <c r="L624" s="10">
        <f t="shared" ca="1" si="97"/>
        <v>32.105499999999999</v>
      </c>
      <c r="M624" s="10"/>
      <c r="N624" s="10">
        <f t="shared" ca="1" si="98"/>
        <v>84</v>
      </c>
      <c r="O624" s="10">
        <f t="shared" ca="1" si="99"/>
        <v>9699.0045000000009</v>
      </c>
      <c r="P624" s="1" t="s">
        <v>2126</v>
      </c>
    </row>
    <row r="625" spans="1:16" ht="13.15" customHeight="1" x14ac:dyDescent="0.25">
      <c r="A625" s="1" t="s">
        <v>629</v>
      </c>
      <c r="B625" s="1" t="s">
        <v>1684</v>
      </c>
      <c r="C625" s="18">
        <v>64</v>
      </c>
      <c r="D625" s="10">
        <f t="shared" ca="1" si="90"/>
        <v>6792</v>
      </c>
      <c r="E625" s="10">
        <f t="shared" ca="1" si="91"/>
        <v>12134</v>
      </c>
      <c r="F625" s="10">
        <f t="shared" ca="1" si="92"/>
        <v>2548.14</v>
      </c>
      <c r="G625" s="14">
        <f t="shared" ca="1" si="93"/>
        <v>-0.21</v>
      </c>
      <c r="H625" s="10"/>
      <c r="I625" s="10">
        <f t="shared" ca="1" si="94"/>
        <v>163080.95999999999</v>
      </c>
      <c r="J625" s="10">
        <f t="shared" ca="1" si="95"/>
        <v>14682.14</v>
      </c>
      <c r="K625" s="10">
        <f t="shared" ca="1" si="96"/>
        <v>939656.96</v>
      </c>
      <c r="L625" s="10">
        <f t="shared" ca="1" si="97"/>
        <v>127.407</v>
      </c>
      <c r="M625" s="10"/>
      <c r="N625" s="10">
        <f t="shared" ca="1" si="98"/>
        <v>66</v>
      </c>
      <c r="O625" s="10">
        <f t="shared" ca="1" si="99"/>
        <v>14488.733</v>
      </c>
      <c r="P625" s="1" t="s">
        <v>2126</v>
      </c>
    </row>
    <row r="626" spans="1:16" ht="13.15" customHeight="1" x14ac:dyDescent="0.25">
      <c r="A626" s="1" t="s">
        <v>630</v>
      </c>
      <c r="B626" s="1" t="s">
        <v>1685</v>
      </c>
      <c r="C626" s="18">
        <v>2</v>
      </c>
      <c r="D626" s="10">
        <f t="shared" ca="1" si="90"/>
        <v>16552</v>
      </c>
      <c r="E626" s="10">
        <f t="shared" ca="1" si="91"/>
        <v>11568</v>
      </c>
      <c r="F626" s="10">
        <f t="shared" ca="1" si="92"/>
        <v>3701.76</v>
      </c>
      <c r="G626" s="14">
        <f t="shared" ca="1" si="93"/>
        <v>-0.32</v>
      </c>
      <c r="H626" s="10"/>
      <c r="I626" s="10">
        <f t="shared" ca="1" si="94"/>
        <v>7403.52</v>
      </c>
      <c r="J626" s="10">
        <f t="shared" ca="1" si="95"/>
        <v>15269.76</v>
      </c>
      <c r="K626" s="10">
        <f t="shared" ca="1" si="96"/>
        <v>30539.52</v>
      </c>
      <c r="L626" s="10">
        <f t="shared" ca="1" si="97"/>
        <v>185.08800000000002</v>
      </c>
      <c r="M626" s="10"/>
      <c r="N626" s="10">
        <f t="shared" ca="1" si="98"/>
        <v>94</v>
      </c>
      <c r="O626" s="10">
        <f t="shared" ca="1" si="99"/>
        <v>14990.672</v>
      </c>
      <c r="P626" s="1" t="s">
        <v>2126</v>
      </c>
    </row>
    <row r="627" spans="1:16" ht="13.15" customHeight="1" x14ac:dyDescent="0.25">
      <c r="A627" s="1" t="s">
        <v>631</v>
      </c>
      <c r="B627" s="1" t="s">
        <v>1686</v>
      </c>
      <c r="C627" s="18">
        <v>23</v>
      </c>
      <c r="D627" s="10">
        <f t="shared" ca="1" si="90"/>
        <v>9868</v>
      </c>
      <c r="E627" s="10">
        <f t="shared" ca="1" si="91"/>
        <v>7772</v>
      </c>
      <c r="F627" s="10">
        <f t="shared" ca="1" si="92"/>
        <v>1476.68</v>
      </c>
      <c r="G627" s="14">
        <f t="shared" ca="1" si="93"/>
        <v>-0.19</v>
      </c>
      <c r="H627" s="10"/>
      <c r="I627" s="10">
        <f t="shared" ca="1" si="94"/>
        <v>33963.64</v>
      </c>
      <c r="J627" s="10">
        <f t="shared" ca="1" si="95"/>
        <v>9248.68</v>
      </c>
      <c r="K627" s="10">
        <f t="shared" ca="1" si="96"/>
        <v>212719.64</v>
      </c>
      <c r="L627" s="10">
        <f t="shared" ca="1" si="97"/>
        <v>73.834000000000003</v>
      </c>
      <c r="M627" s="10"/>
      <c r="N627" s="10">
        <f t="shared" ca="1" si="98"/>
        <v>73</v>
      </c>
      <c r="O627" s="10">
        <f t="shared" ca="1" si="99"/>
        <v>9101.8459999999995</v>
      </c>
      <c r="P627" s="1" t="s">
        <v>2126</v>
      </c>
    </row>
    <row r="628" spans="1:16" ht="13.15" customHeight="1" x14ac:dyDescent="0.25">
      <c r="A628" s="1" t="s">
        <v>632</v>
      </c>
      <c r="B628" s="1" t="s">
        <v>1687</v>
      </c>
      <c r="C628" s="18">
        <v>26</v>
      </c>
      <c r="D628" s="10">
        <f t="shared" ca="1" si="90"/>
        <v>18877</v>
      </c>
      <c r="E628" s="10">
        <f t="shared" ca="1" si="91"/>
        <v>5611</v>
      </c>
      <c r="F628" s="10">
        <f t="shared" ca="1" si="92"/>
        <v>1683.3</v>
      </c>
      <c r="G628" s="14">
        <f t="shared" ca="1" si="93"/>
        <v>-0.3</v>
      </c>
      <c r="H628" s="10"/>
      <c r="I628" s="10">
        <f t="shared" ca="1" si="94"/>
        <v>43765.799999999996</v>
      </c>
      <c r="J628" s="10">
        <f t="shared" ca="1" si="95"/>
        <v>7294.3</v>
      </c>
      <c r="K628" s="10">
        <f t="shared" ca="1" si="96"/>
        <v>189651.80000000002</v>
      </c>
      <c r="L628" s="10">
        <f t="shared" ca="1" si="97"/>
        <v>84.165000000000006</v>
      </c>
      <c r="M628" s="10"/>
      <c r="N628" s="10">
        <f t="shared" ca="1" si="98"/>
        <v>41</v>
      </c>
      <c r="O628" s="10">
        <f t="shared" ca="1" si="99"/>
        <v>7169.1350000000002</v>
      </c>
      <c r="P628" s="1" t="s">
        <v>2126</v>
      </c>
    </row>
    <row r="629" spans="1:16" ht="13.15" customHeight="1" x14ac:dyDescent="0.25">
      <c r="A629" s="1" t="s">
        <v>633</v>
      </c>
      <c r="B629" s="1" t="s">
        <v>1688</v>
      </c>
      <c r="C629" s="18">
        <v>12</v>
      </c>
      <c r="D629" s="10">
        <f t="shared" ca="1" si="90"/>
        <v>14709</v>
      </c>
      <c r="E629" s="10">
        <f t="shared" ca="1" si="91"/>
        <v>5746</v>
      </c>
      <c r="F629" s="10">
        <f t="shared" ca="1" si="92"/>
        <v>114.92</v>
      </c>
      <c r="G629" s="14">
        <f t="shared" ca="1" si="93"/>
        <v>-0.02</v>
      </c>
      <c r="H629" s="10"/>
      <c r="I629" s="10">
        <f t="shared" ca="1" si="94"/>
        <v>1379.04</v>
      </c>
      <c r="J629" s="10">
        <f t="shared" ca="1" si="95"/>
        <v>5860.92</v>
      </c>
      <c r="K629" s="10">
        <f t="shared" ca="1" si="96"/>
        <v>70331.040000000008</v>
      </c>
      <c r="L629" s="10">
        <f t="shared" ca="1" si="97"/>
        <v>5.7460000000000004</v>
      </c>
      <c r="M629" s="10"/>
      <c r="N629" s="10">
        <f t="shared" ca="1" si="98"/>
        <v>30</v>
      </c>
      <c r="O629" s="10">
        <f t="shared" ca="1" si="99"/>
        <v>5825.174</v>
      </c>
      <c r="P629" s="1" t="s">
        <v>2126</v>
      </c>
    </row>
    <row r="630" spans="1:16" ht="13.15" customHeight="1" x14ac:dyDescent="0.25">
      <c r="A630" s="1" t="s">
        <v>634</v>
      </c>
      <c r="B630" s="1" t="s">
        <v>1689</v>
      </c>
      <c r="C630" s="18">
        <v>39</v>
      </c>
      <c r="D630" s="10">
        <f t="shared" ca="1" si="90"/>
        <v>14807</v>
      </c>
      <c r="E630" s="10">
        <f t="shared" ca="1" si="91"/>
        <v>14798</v>
      </c>
      <c r="F630" s="10">
        <f t="shared" ca="1" si="92"/>
        <v>739.90000000000009</v>
      </c>
      <c r="G630" s="14">
        <f t="shared" ca="1" si="93"/>
        <v>-0.05</v>
      </c>
      <c r="H630" s="10"/>
      <c r="I630" s="10">
        <f t="shared" ca="1" si="94"/>
        <v>28856.100000000002</v>
      </c>
      <c r="J630" s="10">
        <f t="shared" ca="1" si="95"/>
        <v>15537.9</v>
      </c>
      <c r="K630" s="10">
        <f t="shared" ca="1" si="96"/>
        <v>605978.1</v>
      </c>
      <c r="L630" s="10">
        <f t="shared" ca="1" si="97"/>
        <v>36.995000000000005</v>
      </c>
      <c r="M630" s="10">
        <v>50</v>
      </c>
      <c r="N630" s="10">
        <f t="shared" ca="1" si="98"/>
        <v>83</v>
      </c>
      <c r="O630" s="10">
        <f t="shared" ca="1" si="99"/>
        <v>15367.904999999999</v>
      </c>
      <c r="P630" s="1" t="s">
        <v>2126</v>
      </c>
    </row>
    <row r="631" spans="1:16" ht="13.15" customHeight="1" x14ac:dyDescent="0.25">
      <c r="A631" s="1" t="s">
        <v>635</v>
      </c>
      <c r="B631" s="1" t="s">
        <v>1690</v>
      </c>
      <c r="C631" s="18">
        <v>18</v>
      </c>
      <c r="D631" s="10">
        <f t="shared" ca="1" si="90"/>
        <v>908</v>
      </c>
      <c r="E631" s="10">
        <f t="shared" ca="1" si="91"/>
        <v>8176</v>
      </c>
      <c r="F631" s="10">
        <f t="shared" ca="1" si="92"/>
        <v>1962.24</v>
      </c>
      <c r="G631" s="14">
        <f t="shared" ca="1" si="93"/>
        <v>-0.24</v>
      </c>
      <c r="H631" s="10"/>
      <c r="I631" s="10">
        <f t="shared" ca="1" si="94"/>
        <v>35320.32</v>
      </c>
      <c r="J631" s="10">
        <f t="shared" ca="1" si="95"/>
        <v>10138.24</v>
      </c>
      <c r="K631" s="10">
        <f t="shared" ca="1" si="96"/>
        <v>182488.32000000001</v>
      </c>
      <c r="L631" s="10">
        <f t="shared" ca="1" si="97"/>
        <v>98.112000000000009</v>
      </c>
      <c r="M631" s="10">
        <v>50</v>
      </c>
      <c r="N631" s="10">
        <f t="shared" ca="1" si="98"/>
        <v>45</v>
      </c>
      <c r="O631" s="10">
        <f t="shared" ca="1" si="99"/>
        <v>9945.1280000000006</v>
      </c>
      <c r="P631" s="1" t="s">
        <v>2126</v>
      </c>
    </row>
    <row r="632" spans="1:16" ht="13.15" customHeight="1" x14ac:dyDescent="0.25">
      <c r="A632" s="1" t="s">
        <v>636</v>
      </c>
      <c r="B632" s="1" t="s">
        <v>1691</v>
      </c>
      <c r="C632" s="18">
        <v>85</v>
      </c>
      <c r="D632" s="10">
        <f t="shared" ca="1" si="90"/>
        <v>1867</v>
      </c>
      <c r="E632" s="10">
        <f t="shared" ca="1" si="91"/>
        <v>10313</v>
      </c>
      <c r="F632" s="10">
        <f t="shared" ca="1" si="92"/>
        <v>1340.69</v>
      </c>
      <c r="G632" s="14">
        <f t="shared" ca="1" si="93"/>
        <v>-0.13</v>
      </c>
      <c r="H632" s="10"/>
      <c r="I632" s="10">
        <f t="shared" ca="1" si="94"/>
        <v>113958.65000000001</v>
      </c>
      <c r="J632" s="10">
        <f t="shared" ca="1" si="95"/>
        <v>11653.69</v>
      </c>
      <c r="K632" s="10">
        <f t="shared" ca="1" si="96"/>
        <v>990563.65</v>
      </c>
      <c r="L632" s="10">
        <f t="shared" ca="1" si="97"/>
        <v>67.034500000000008</v>
      </c>
      <c r="M632" s="10">
        <v>50</v>
      </c>
      <c r="N632" s="10">
        <f t="shared" ca="1" si="98"/>
        <v>47</v>
      </c>
      <c r="O632" s="10">
        <f t="shared" ca="1" si="99"/>
        <v>11489.655500000001</v>
      </c>
      <c r="P632" s="1" t="s">
        <v>2126</v>
      </c>
    </row>
    <row r="633" spans="1:16" ht="13.15" customHeight="1" x14ac:dyDescent="0.25">
      <c r="A633" s="1" t="s">
        <v>637</v>
      </c>
      <c r="B633" s="1" t="s">
        <v>1692</v>
      </c>
      <c r="C633" s="18">
        <v>19</v>
      </c>
      <c r="D633" s="10">
        <f t="shared" ca="1" si="90"/>
        <v>19663</v>
      </c>
      <c r="E633" s="10">
        <f t="shared" ca="1" si="91"/>
        <v>10790</v>
      </c>
      <c r="F633" s="10">
        <f t="shared" ca="1" si="92"/>
        <v>3452.8</v>
      </c>
      <c r="G633" s="14">
        <f t="shared" ca="1" si="93"/>
        <v>-0.32</v>
      </c>
      <c r="H633" s="10"/>
      <c r="I633" s="10">
        <f t="shared" ca="1" si="94"/>
        <v>65603.199999999997</v>
      </c>
      <c r="J633" s="10">
        <f t="shared" ca="1" si="95"/>
        <v>14242.8</v>
      </c>
      <c r="K633" s="10">
        <f t="shared" ca="1" si="96"/>
        <v>270613.2</v>
      </c>
      <c r="L633" s="10">
        <f t="shared" ca="1" si="97"/>
        <v>172.64000000000001</v>
      </c>
      <c r="M633" s="10"/>
      <c r="N633" s="10">
        <f t="shared" ca="1" si="98"/>
        <v>39</v>
      </c>
      <c r="O633" s="10">
        <f t="shared" ca="1" si="99"/>
        <v>14031.16</v>
      </c>
      <c r="P633" s="1" t="s">
        <v>2126</v>
      </c>
    </row>
    <row r="634" spans="1:16" ht="13.15" customHeight="1" x14ac:dyDescent="0.25">
      <c r="A634" s="1" t="s">
        <v>638</v>
      </c>
      <c r="B634" s="1" t="s">
        <v>1693</v>
      </c>
      <c r="C634" s="18">
        <v>82</v>
      </c>
      <c r="D634" s="10">
        <f t="shared" ca="1" si="90"/>
        <v>18410</v>
      </c>
      <c r="E634" s="10">
        <f t="shared" ca="1" si="91"/>
        <v>7820</v>
      </c>
      <c r="F634" s="10">
        <f t="shared" ca="1" si="92"/>
        <v>2267.7999999999997</v>
      </c>
      <c r="G634" s="14">
        <f t="shared" ca="1" si="93"/>
        <v>-0.28999999999999998</v>
      </c>
      <c r="H634" s="10"/>
      <c r="I634" s="10">
        <f t="shared" ca="1" si="94"/>
        <v>185959.59999999998</v>
      </c>
      <c r="J634" s="10">
        <f t="shared" ca="1" si="95"/>
        <v>10087.799999999999</v>
      </c>
      <c r="K634" s="10">
        <f t="shared" ca="1" si="96"/>
        <v>827199.6</v>
      </c>
      <c r="L634" s="10">
        <f t="shared" ca="1" si="97"/>
        <v>113.38999999999999</v>
      </c>
      <c r="M634" s="10"/>
      <c r="N634" s="10">
        <f t="shared" ca="1" si="98"/>
        <v>31</v>
      </c>
      <c r="O634" s="10">
        <f t="shared" ca="1" si="99"/>
        <v>9943.41</v>
      </c>
      <c r="P634" s="1" t="s">
        <v>2126</v>
      </c>
    </row>
    <row r="635" spans="1:16" ht="13.15" customHeight="1" x14ac:dyDescent="0.25">
      <c r="A635" s="1" t="s">
        <v>639</v>
      </c>
      <c r="B635" s="1" t="s">
        <v>1694</v>
      </c>
      <c r="C635" s="18">
        <v>39</v>
      </c>
      <c r="D635" s="10">
        <f t="shared" ca="1" si="90"/>
        <v>5994</v>
      </c>
      <c r="E635" s="10">
        <f t="shared" ca="1" si="91"/>
        <v>10949</v>
      </c>
      <c r="F635" s="10">
        <f t="shared" ca="1" si="92"/>
        <v>2518.27</v>
      </c>
      <c r="G635" s="14">
        <f t="shared" ca="1" si="93"/>
        <v>-0.23</v>
      </c>
      <c r="H635" s="10"/>
      <c r="I635" s="10">
        <f t="shared" ca="1" si="94"/>
        <v>98212.53</v>
      </c>
      <c r="J635" s="10">
        <f t="shared" ca="1" si="95"/>
        <v>13467.27</v>
      </c>
      <c r="K635" s="10">
        <f t="shared" ca="1" si="96"/>
        <v>525223.53</v>
      </c>
      <c r="L635" s="10">
        <f t="shared" ca="1" si="97"/>
        <v>125.9135</v>
      </c>
      <c r="M635" s="10"/>
      <c r="N635" s="10">
        <f t="shared" ca="1" si="98"/>
        <v>9</v>
      </c>
      <c r="O635" s="10">
        <f t="shared" ca="1" si="99"/>
        <v>13332.3565</v>
      </c>
      <c r="P635" s="1" t="s">
        <v>2126</v>
      </c>
    </row>
    <row r="636" spans="1:16" ht="13.15" customHeight="1" x14ac:dyDescent="0.25">
      <c r="A636" s="1" t="s">
        <v>640</v>
      </c>
      <c r="B636" s="1" t="s">
        <v>1695</v>
      </c>
      <c r="C636" s="18">
        <v>5</v>
      </c>
      <c r="D636" s="10">
        <f t="shared" ca="1" si="90"/>
        <v>2284</v>
      </c>
      <c r="E636" s="10">
        <f t="shared" ca="1" si="91"/>
        <v>2278</v>
      </c>
      <c r="F636" s="10">
        <f t="shared" ca="1" si="92"/>
        <v>341.7</v>
      </c>
      <c r="G636" s="14">
        <f t="shared" ca="1" si="93"/>
        <v>-0.15</v>
      </c>
      <c r="H636" s="10"/>
      <c r="I636" s="10">
        <f t="shared" ca="1" si="94"/>
        <v>1708.5</v>
      </c>
      <c r="J636" s="10">
        <f t="shared" ca="1" si="95"/>
        <v>2619.6999999999998</v>
      </c>
      <c r="K636" s="10">
        <f t="shared" ca="1" si="96"/>
        <v>13098.5</v>
      </c>
      <c r="L636" s="10">
        <f t="shared" ca="1" si="97"/>
        <v>17.085000000000001</v>
      </c>
      <c r="M636" s="10"/>
      <c r="N636" s="10">
        <f t="shared" ca="1" si="98"/>
        <v>68</v>
      </c>
      <c r="O636" s="10">
        <f t="shared" ca="1" si="99"/>
        <v>2534.6149999999998</v>
      </c>
      <c r="P636" s="1" t="s">
        <v>2126</v>
      </c>
    </row>
    <row r="637" spans="1:16" ht="13.15" customHeight="1" x14ac:dyDescent="0.25">
      <c r="A637" s="1" t="s">
        <v>641</v>
      </c>
      <c r="B637" s="1" t="s">
        <v>1696</v>
      </c>
      <c r="C637" s="18">
        <v>75</v>
      </c>
      <c r="D637" s="10">
        <f t="shared" ca="1" si="90"/>
        <v>18054</v>
      </c>
      <c r="E637" s="10">
        <f t="shared" ca="1" si="91"/>
        <v>5177</v>
      </c>
      <c r="F637" s="10">
        <f t="shared" ca="1" si="92"/>
        <v>517.70000000000005</v>
      </c>
      <c r="G637" s="14">
        <f t="shared" ca="1" si="93"/>
        <v>-0.1</v>
      </c>
      <c r="H637" s="10"/>
      <c r="I637" s="10">
        <f t="shared" ca="1" si="94"/>
        <v>38827.5</v>
      </c>
      <c r="J637" s="10">
        <f t="shared" ca="1" si="95"/>
        <v>5694.7</v>
      </c>
      <c r="K637" s="10">
        <f t="shared" ca="1" si="96"/>
        <v>427102.5</v>
      </c>
      <c r="L637" s="10">
        <f t="shared" ca="1" si="97"/>
        <v>25.885000000000005</v>
      </c>
      <c r="M637" s="10"/>
      <c r="N637" s="10">
        <f t="shared" ca="1" si="98"/>
        <v>20</v>
      </c>
      <c r="O637" s="10">
        <f t="shared" ca="1" si="99"/>
        <v>5648.8149999999996</v>
      </c>
      <c r="P637" s="1" t="s">
        <v>2126</v>
      </c>
    </row>
    <row r="638" spans="1:16" ht="13.15" customHeight="1" x14ac:dyDescent="0.25">
      <c r="A638" s="1" t="s">
        <v>642</v>
      </c>
      <c r="B638" s="1" t="s">
        <v>1697</v>
      </c>
      <c r="C638" s="18">
        <v>42</v>
      </c>
      <c r="D638" s="10">
        <f t="shared" ca="1" si="90"/>
        <v>6263</v>
      </c>
      <c r="E638" s="10">
        <f t="shared" ca="1" si="91"/>
        <v>13121</v>
      </c>
      <c r="F638" s="10">
        <f t="shared" ca="1" si="92"/>
        <v>4854.7699999999995</v>
      </c>
      <c r="G638" s="14">
        <f t="shared" ca="1" si="93"/>
        <v>-0.37</v>
      </c>
      <c r="H638" s="10"/>
      <c r="I638" s="10">
        <f t="shared" ca="1" si="94"/>
        <v>203900.33999999997</v>
      </c>
      <c r="J638" s="10">
        <f t="shared" ca="1" si="95"/>
        <v>17975.77</v>
      </c>
      <c r="K638" s="10">
        <f t="shared" ca="1" si="96"/>
        <v>754982.34</v>
      </c>
      <c r="L638" s="10">
        <f t="shared" ca="1" si="97"/>
        <v>242.73849999999999</v>
      </c>
      <c r="M638" s="10"/>
      <c r="N638" s="10">
        <f t="shared" ca="1" si="98"/>
        <v>43</v>
      </c>
      <c r="O638" s="10">
        <f t="shared" ca="1" si="99"/>
        <v>17690.031500000001</v>
      </c>
      <c r="P638" s="1" t="s">
        <v>2126</v>
      </c>
    </row>
    <row r="639" spans="1:16" ht="13.15" customHeight="1" x14ac:dyDescent="0.25">
      <c r="A639" s="1" t="s">
        <v>643</v>
      </c>
      <c r="B639" s="1" t="s">
        <v>1698</v>
      </c>
      <c r="C639" s="18">
        <v>21</v>
      </c>
      <c r="D639" s="10">
        <f t="shared" ca="1" si="90"/>
        <v>2010</v>
      </c>
      <c r="E639" s="10">
        <f t="shared" ca="1" si="91"/>
        <v>2583</v>
      </c>
      <c r="F639" s="10">
        <f t="shared" ca="1" si="92"/>
        <v>129.15</v>
      </c>
      <c r="G639" s="14">
        <f t="shared" ca="1" si="93"/>
        <v>-0.05</v>
      </c>
      <c r="H639" s="10"/>
      <c r="I639" s="10">
        <f t="shared" ca="1" si="94"/>
        <v>2712.15</v>
      </c>
      <c r="J639" s="10">
        <f t="shared" ca="1" si="95"/>
        <v>2712.15</v>
      </c>
      <c r="K639" s="10">
        <f t="shared" ca="1" si="96"/>
        <v>56955.15</v>
      </c>
      <c r="L639" s="10">
        <f t="shared" ca="1" si="97"/>
        <v>6.4575000000000005</v>
      </c>
      <c r="M639" s="10"/>
      <c r="N639" s="10">
        <f t="shared" ca="1" si="98"/>
        <v>11</v>
      </c>
      <c r="O639" s="10">
        <f t="shared" ca="1" si="99"/>
        <v>2694.6925000000001</v>
      </c>
      <c r="P639" s="1" t="s">
        <v>2126</v>
      </c>
    </row>
    <row r="640" spans="1:16" ht="13.15" customHeight="1" x14ac:dyDescent="0.25">
      <c r="A640" s="1" t="s">
        <v>644</v>
      </c>
      <c r="B640" s="1" t="s">
        <v>1699</v>
      </c>
      <c r="C640" s="18">
        <v>94</v>
      </c>
      <c r="D640" s="10">
        <f t="shared" ca="1" si="90"/>
        <v>2271</v>
      </c>
      <c r="E640" s="10">
        <f t="shared" ca="1" si="91"/>
        <v>13882</v>
      </c>
      <c r="F640" s="10">
        <f t="shared" ca="1" si="92"/>
        <v>2915.22</v>
      </c>
      <c r="G640" s="14">
        <f t="shared" ca="1" si="93"/>
        <v>-0.21</v>
      </c>
      <c r="H640" s="10"/>
      <c r="I640" s="10">
        <f t="shared" ca="1" si="94"/>
        <v>274030.68</v>
      </c>
      <c r="J640" s="10">
        <f t="shared" ca="1" si="95"/>
        <v>16797.22</v>
      </c>
      <c r="K640" s="10">
        <f t="shared" ca="1" si="96"/>
        <v>1578938.6800000002</v>
      </c>
      <c r="L640" s="10">
        <f t="shared" ca="1" si="97"/>
        <v>145.761</v>
      </c>
      <c r="M640" s="10"/>
      <c r="N640" s="10">
        <f t="shared" ca="1" si="98"/>
        <v>1</v>
      </c>
      <c r="O640" s="10">
        <f t="shared" ca="1" si="99"/>
        <v>16650.459000000003</v>
      </c>
      <c r="P640" s="1" t="s">
        <v>2126</v>
      </c>
    </row>
    <row r="641" spans="1:16" ht="13.15" customHeight="1" x14ac:dyDescent="0.25">
      <c r="A641" s="1" t="s">
        <v>645</v>
      </c>
      <c r="B641" s="1" t="s">
        <v>1700</v>
      </c>
      <c r="C641" s="18">
        <v>30</v>
      </c>
      <c r="D641" s="10">
        <f t="shared" ca="1" si="90"/>
        <v>11191</v>
      </c>
      <c r="E641" s="10">
        <f t="shared" ca="1" si="91"/>
        <v>2345</v>
      </c>
      <c r="F641" s="10">
        <f t="shared" ca="1" si="92"/>
        <v>562.79999999999995</v>
      </c>
      <c r="G641" s="14">
        <f t="shared" ca="1" si="93"/>
        <v>-0.24</v>
      </c>
      <c r="H641" s="10"/>
      <c r="I641" s="10">
        <f t="shared" ca="1" si="94"/>
        <v>16884</v>
      </c>
      <c r="J641" s="10">
        <f t="shared" ca="1" si="95"/>
        <v>2907.8</v>
      </c>
      <c r="K641" s="10">
        <f t="shared" ca="1" si="96"/>
        <v>87234</v>
      </c>
      <c r="L641" s="10">
        <f t="shared" ca="1" si="97"/>
        <v>28.14</v>
      </c>
      <c r="M641" s="10"/>
      <c r="N641" s="10">
        <f t="shared" ca="1" si="98"/>
        <v>11</v>
      </c>
      <c r="O641" s="10">
        <f t="shared" ca="1" si="99"/>
        <v>2868.6600000000003</v>
      </c>
      <c r="P641" s="1" t="s">
        <v>2126</v>
      </c>
    </row>
    <row r="642" spans="1:16" ht="13.15" customHeight="1" x14ac:dyDescent="0.25">
      <c r="A642" s="1" t="s">
        <v>646</v>
      </c>
      <c r="B642" s="1" t="s">
        <v>1701</v>
      </c>
      <c r="C642" s="18">
        <v>56</v>
      </c>
      <c r="D642" s="10">
        <f t="shared" ca="1" si="90"/>
        <v>6824</v>
      </c>
      <c r="E642" s="10">
        <f t="shared" ca="1" si="91"/>
        <v>7230</v>
      </c>
      <c r="F642" s="10">
        <f t="shared" ca="1" si="92"/>
        <v>1301.3999999999999</v>
      </c>
      <c r="G642" s="14">
        <f t="shared" ca="1" si="93"/>
        <v>-0.18</v>
      </c>
      <c r="H642" s="10"/>
      <c r="I642" s="10">
        <f t="shared" ca="1" si="94"/>
        <v>72878.399999999994</v>
      </c>
      <c r="J642" s="10">
        <f t="shared" ca="1" si="95"/>
        <v>8531.4</v>
      </c>
      <c r="K642" s="10">
        <f t="shared" ca="1" si="96"/>
        <v>477758.39999999997</v>
      </c>
      <c r="L642" s="10">
        <f t="shared" ca="1" si="97"/>
        <v>65.069999999999993</v>
      </c>
      <c r="M642" s="10"/>
      <c r="N642" s="10">
        <f t="shared" ca="1" si="98"/>
        <v>62</v>
      </c>
      <c r="O642" s="10">
        <f t="shared" ca="1" si="99"/>
        <v>8404.33</v>
      </c>
      <c r="P642" s="1" t="s">
        <v>2126</v>
      </c>
    </row>
    <row r="643" spans="1:16" ht="13.15" customHeight="1" x14ac:dyDescent="0.25">
      <c r="A643" s="1" t="s">
        <v>647</v>
      </c>
      <c r="B643" s="1" t="s">
        <v>1702</v>
      </c>
      <c r="C643" s="18">
        <v>57</v>
      </c>
      <c r="D643" s="10">
        <f t="shared" ca="1" si="90"/>
        <v>7279</v>
      </c>
      <c r="E643" s="10">
        <f t="shared" ca="1" si="91"/>
        <v>5419</v>
      </c>
      <c r="F643" s="10">
        <f t="shared" ca="1" si="92"/>
        <v>1192.18</v>
      </c>
      <c r="G643" s="14">
        <f t="shared" ca="1" si="93"/>
        <v>-0.22</v>
      </c>
      <c r="H643" s="10"/>
      <c r="I643" s="10">
        <f t="shared" ca="1" si="94"/>
        <v>67954.260000000009</v>
      </c>
      <c r="J643" s="10">
        <f t="shared" ca="1" si="95"/>
        <v>6611.18</v>
      </c>
      <c r="K643" s="10">
        <f t="shared" ca="1" si="96"/>
        <v>376837.26</v>
      </c>
      <c r="L643" s="10">
        <f t="shared" ca="1" si="97"/>
        <v>59.609000000000009</v>
      </c>
      <c r="M643" s="10"/>
      <c r="N643" s="10">
        <f t="shared" ca="1" si="98"/>
        <v>25</v>
      </c>
      <c r="O643" s="10">
        <f t="shared" ca="1" si="99"/>
        <v>6526.5709999999999</v>
      </c>
      <c r="P643" s="1" t="s">
        <v>2126</v>
      </c>
    </row>
    <row r="644" spans="1:16" ht="13.15" customHeight="1" x14ac:dyDescent="0.25">
      <c r="A644" s="1" t="s">
        <v>648</v>
      </c>
      <c r="B644" s="1" t="s">
        <v>1703</v>
      </c>
      <c r="C644" s="18">
        <v>39</v>
      </c>
      <c r="D644" s="10">
        <f t="shared" ref="D644:D707" ca="1" si="100">RANDBETWEEN(800, 20000)</f>
        <v>8517</v>
      </c>
      <c r="E644" s="10">
        <f t="shared" ref="E644:E707" ca="1" si="101">RANDBETWEEN(400, 15000)</f>
        <v>14873</v>
      </c>
      <c r="F644" s="10">
        <f t="shared" ref="F644:F707" ca="1" si="102">-E644*G644</f>
        <v>6097.9299999999994</v>
      </c>
      <c r="G644" s="14">
        <f t="shared" ref="G644:G707" ca="1" si="103">RANDBETWEEN(-50,0)/100</f>
        <v>-0.41</v>
      </c>
      <c r="H644" s="10"/>
      <c r="I644" s="10">
        <f t="shared" ref="I644:I707" ca="1" si="104">C644*F644</f>
        <v>237819.27</v>
      </c>
      <c r="J644" s="10">
        <f t="shared" ref="J644:J707" ca="1" si="105">E644+F644</f>
        <v>20970.93</v>
      </c>
      <c r="K644" s="10">
        <f t="shared" ref="K644:K707" ca="1" si="106">J644*C644</f>
        <v>817866.27</v>
      </c>
      <c r="L644" s="10">
        <f t="shared" ref="L644:L707" ca="1" si="107">F644*0.05</f>
        <v>304.8965</v>
      </c>
      <c r="M644" s="10"/>
      <c r="N644" s="10">
        <f t="shared" ref="N644:N707" ca="1" si="108">RANDBETWEEN(0,100)</f>
        <v>22</v>
      </c>
      <c r="O644" s="10">
        <f t="shared" ref="O644:O707" ca="1" si="109">J644-L644-M644-N644</f>
        <v>20644.033500000001</v>
      </c>
      <c r="P644" s="1" t="s">
        <v>2126</v>
      </c>
    </row>
    <row r="645" spans="1:16" ht="13.15" customHeight="1" x14ac:dyDescent="0.25">
      <c r="A645" s="1" t="s">
        <v>649</v>
      </c>
      <c r="B645" s="1" t="s">
        <v>1704</v>
      </c>
      <c r="C645" s="18">
        <v>87</v>
      </c>
      <c r="D645" s="10">
        <f t="shared" ca="1" si="100"/>
        <v>6985</v>
      </c>
      <c r="E645" s="10">
        <f t="shared" ca="1" si="101"/>
        <v>6247</v>
      </c>
      <c r="F645" s="10">
        <f t="shared" ca="1" si="102"/>
        <v>62.47</v>
      </c>
      <c r="G645" s="14">
        <f t="shared" ca="1" si="103"/>
        <v>-0.01</v>
      </c>
      <c r="H645" s="10"/>
      <c r="I645" s="10">
        <f t="shared" ca="1" si="104"/>
        <v>5434.89</v>
      </c>
      <c r="J645" s="10">
        <f t="shared" ca="1" si="105"/>
        <v>6309.47</v>
      </c>
      <c r="K645" s="10">
        <f t="shared" ca="1" si="106"/>
        <v>548923.89</v>
      </c>
      <c r="L645" s="10">
        <f t="shared" ca="1" si="107"/>
        <v>3.1234999999999999</v>
      </c>
      <c r="M645" s="10"/>
      <c r="N645" s="10">
        <f t="shared" ca="1" si="108"/>
        <v>16</v>
      </c>
      <c r="O645" s="10">
        <f t="shared" ca="1" si="109"/>
        <v>6290.3465000000006</v>
      </c>
      <c r="P645" s="1" t="s">
        <v>2126</v>
      </c>
    </row>
    <row r="646" spans="1:16" ht="13.15" customHeight="1" x14ac:dyDescent="0.25">
      <c r="A646" s="1" t="s">
        <v>650</v>
      </c>
      <c r="B646" s="1" t="s">
        <v>1705</v>
      </c>
      <c r="C646" s="18">
        <v>94</v>
      </c>
      <c r="D646" s="10">
        <f t="shared" ca="1" si="100"/>
        <v>14112</v>
      </c>
      <c r="E646" s="10">
        <f t="shared" ca="1" si="101"/>
        <v>14126</v>
      </c>
      <c r="F646" s="10">
        <f t="shared" ca="1" si="102"/>
        <v>6497.96</v>
      </c>
      <c r="G646" s="14">
        <f t="shared" ca="1" si="103"/>
        <v>-0.46</v>
      </c>
      <c r="H646" s="10"/>
      <c r="I646" s="10">
        <f t="shared" ca="1" si="104"/>
        <v>610808.24</v>
      </c>
      <c r="J646" s="10">
        <f t="shared" ca="1" si="105"/>
        <v>20623.96</v>
      </c>
      <c r="K646" s="10">
        <f t="shared" ca="1" si="106"/>
        <v>1938652.24</v>
      </c>
      <c r="L646" s="10">
        <f t="shared" ca="1" si="107"/>
        <v>324.89800000000002</v>
      </c>
      <c r="M646" s="10"/>
      <c r="N646" s="10">
        <f t="shared" ca="1" si="108"/>
        <v>72</v>
      </c>
      <c r="O646" s="10">
        <f t="shared" ca="1" si="109"/>
        <v>20227.061999999998</v>
      </c>
      <c r="P646" s="1" t="s">
        <v>2126</v>
      </c>
    </row>
    <row r="647" spans="1:16" ht="13.15" customHeight="1" x14ac:dyDescent="0.25">
      <c r="A647" s="1" t="s">
        <v>651</v>
      </c>
      <c r="B647" s="1" t="s">
        <v>1706</v>
      </c>
      <c r="C647" s="18">
        <v>16</v>
      </c>
      <c r="D647" s="10">
        <f t="shared" ca="1" si="100"/>
        <v>4524</v>
      </c>
      <c r="E647" s="10">
        <f t="shared" ca="1" si="101"/>
        <v>4552</v>
      </c>
      <c r="F647" s="10">
        <f t="shared" ca="1" si="102"/>
        <v>500.72</v>
      </c>
      <c r="G647" s="14">
        <f t="shared" ca="1" si="103"/>
        <v>-0.11</v>
      </c>
      <c r="H647" s="10"/>
      <c r="I647" s="10">
        <f t="shared" ca="1" si="104"/>
        <v>8011.52</v>
      </c>
      <c r="J647" s="10">
        <f t="shared" ca="1" si="105"/>
        <v>5052.72</v>
      </c>
      <c r="K647" s="10">
        <f t="shared" ca="1" si="106"/>
        <v>80843.520000000004</v>
      </c>
      <c r="L647" s="10">
        <f t="shared" ca="1" si="107"/>
        <v>25.036000000000001</v>
      </c>
      <c r="M647" s="10"/>
      <c r="N647" s="10">
        <f t="shared" ca="1" si="108"/>
        <v>1</v>
      </c>
      <c r="O647" s="10">
        <f t="shared" ca="1" si="109"/>
        <v>5026.6840000000002</v>
      </c>
      <c r="P647" s="1" t="s">
        <v>2126</v>
      </c>
    </row>
    <row r="648" spans="1:16" ht="13.15" customHeight="1" x14ac:dyDescent="0.25">
      <c r="A648" s="1" t="s">
        <v>652</v>
      </c>
      <c r="B648" s="1" t="s">
        <v>1707</v>
      </c>
      <c r="C648" s="18">
        <v>60</v>
      </c>
      <c r="D648" s="10">
        <f t="shared" ca="1" si="100"/>
        <v>13586</v>
      </c>
      <c r="E648" s="10">
        <f t="shared" ca="1" si="101"/>
        <v>8397</v>
      </c>
      <c r="F648" s="10">
        <f t="shared" ca="1" si="102"/>
        <v>3358.8</v>
      </c>
      <c r="G648" s="14">
        <f t="shared" ca="1" si="103"/>
        <v>-0.4</v>
      </c>
      <c r="H648" s="10"/>
      <c r="I648" s="10">
        <f t="shared" ca="1" si="104"/>
        <v>201528</v>
      </c>
      <c r="J648" s="10">
        <f t="shared" ca="1" si="105"/>
        <v>11755.8</v>
      </c>
      <c r="K648" s="10">
        <f t="shared" ca="1" si="106"/>
        <v>705348</v>
      </c>
      <c r="L648" s="10">
        <f t="shared" ca="1" si="107"/>
        <v>167.94000000000003</v>
      </c>
      <c r="M648" s="10"/>
      <c r="N648" s="10">
        <f t="shared" ca="1" si="108"/>
        <v>51</v>
      </c>
      <c r="O648" s="10">
        <f t="shared" ca="1" si="109"/>
        <v>11536.859999999999</v>
      </c>
      <c r="P648" s="1" t="s">
        <v>2126</v>
      </c>
    </row>
    <row r="649" spans="1:16" ht="13.15" customHeight="1" x14ac:dyDescent="0.25">
      <c r="A649" s="1" t="s">
        <v>653</v>
      </c>
      <c r="B649" s="1" t="s">
        <v>1708</v>
      </c>
      <c r="C649" s="18">
        <v>2</v>
      </c>
      <c r="D649" s="10">
        <f t="shared" ca="1" si="100"/>
        <v>10497</v>
      </c>
      <c r="E649" s="10">
        <f t="shared" ca="1" si="101"/>
        <v>11427</v>
      </c>
      <c r="F649" s="10">
        <f t="shared" ca="1" si="102"/>
        <v>342.81</v>
      </c>
      <c r="G649" s="14">
        <f t="shared" ca="1" si="103"/>
        <v>-0.03</v>
      </c>
      <c r="H649" s="10"/>
      <c r="I649" s="10">
        <f t="shared" ca="1" si="104"/>
        <v>685.62</v>
      </c>
      <c r="J649" s="10">
        <f t="shared" ca="1" si="105"/>
        <v>11769.81</v>
      </c>
      <c r="K649" s="10">
        <f t="shared" ca="1" si="106"/>
        <v>23539.62</v>
      </c>
      <c r="L649" s="10">
        <f t="shared" ca="1" si="107"/>
        <v>17.140499999999999</v>
      </c>
      <c r="M649" s="10"/>
      <c r="N649" s="10">
        <f t="shared" ca="1" si="108"/>
        <v>73</v>
      </c>
      <c r="O649" s="10">
        <f t="shared" ca="1" si="109"/>
        <v>11679.6695</v>
      </c>
      <c r="P649" s="1" t="s">
        <v>2126</v>
      </c>
    </row>
    <row r="650" spans="1:16" ht="13.15" customHeight="1" x14ac:dyDescent="0.25">
      <c r="A650" s="1" t="s">
        <v>654</v>
      </c>
      <c r="B650" s="1" t="s">
        <v>1709</v>
      </c>
      <c r="C650" s="18">
        <v>26</v>
      </c>
      <c r="D650" s="10">
        <f t="shared" ca="1" si="100"/>
        <v>10062</v>
      </c>
      <c r="E650" s="10">
        <f t="shared" ca="1" si="101"/>
        <v>14772</v>
      </c>
      <c r="F650" s="10">
        <f t="shared" ca="1" si="102"/>
        <v>2511.2400000000002</v>
      </c>
      <c r="G650" s="14">
        <f t="shared" ca="1" si="103"/>
        <v>-0.17</v>
      </c>
      <c r="H650" s="10"/>
      <c r="I650" s="10">
        <f t="shared" ca="1" si="104"/>
        <v>65292.240000000005</v>
      </c>
      <c r="J650" s="10">
        <f t="shared" ca="1" si="105"/>
        <v>17283.240000000002</v>
      </c>
      <c r="K650" s="10">
        <f t="shared" ca="1" si="106"/>
        <v>449364.24000000005</v>
      </c>
      <c r="L650" s="10">
        <f t="shared" ca="1" si="107"/>
        <v>125.56200000000001</v>
      </c>
      <c r="M650" s="10"/>
      <c r="N650" s="10">
        <f t="shared" ca="1" si="108"/>
        <v>73</v>
      </c>
      <c r="O650" s="10">
        <f t="shared" ca="1" si="109"/>
        <v>17084.678</v>
      </c>
      <c r="P650" s="1" t="s">
        <v>2126</v>
      </c>
    </row>
    <row r="651" spans="1:16" ht="13.15" customHeight="1" x14ac:dyDescent="0.25">
      <c r="A651" s="1" t="s">
        <v>655</v>
      </c>
      <c r="B651" s="1" t="s">
        <v>1710</v>
      </c>
      <c r="C651" s="18">
        <v>93</v>
      </c>
      <c r="D651" s="10">
        <f t="shared" ca="1" si="100"/>
        <v>19836</v>
      </c>
      <c r="E651" s="10">
        <f t="shared" ca="1" si="101"/>
        <v>3189</v>
      </c>
      <c r="F651" s="10">
        <f t="shared" ca="1" si="102"/>
        <v>1403.16</v>
      </c>
      <c r="G651" s="14">
        <f t="shared" ca="1" si="103"/>
        <v>-0.44</v>
      </c>
      <c r="H651" s="10"/>
      <c r="I651" s="10">
        <f t="shared" ca="1" si="104"/>
        <v>130493.88</v>
      </c>
      <c r="J651" s="10">
        <f t="shared" ca="1" si="105"/>
        <v>4592.16</v>
      </c>
      <c r="K651" s="10">
        <f t="shared" ca="1" si="106"/>
        <v>427070.88</v>
      </c>
      <c r="L651" s="10">
        <f t="shared" ca="1" si="107"/>
        <v>70.158000000000001</v>
      </c>
      <c r="M651" s="10"/>
      <c r="N651" s="10">
        <f t="shared" ca="1" si="108"/>
        <v>46</v>
      </c>
      <c r="O651" s="10">
        <f t="shared" ca="1" si="109"/>
        <v>4476.0019999999995</v>
      </c>
      <c r="P651" s="1" t="s">
        <v>2126</v>
      </c>
    </row>
    <row r="652" spans="1:16" ht="13.15" customHeight="1" x14ac:dyDescent="0.25">
      <c r="A652" s="1" t="s">
        <v>656</v>
      </c>
      <c r="B652" s="1" t="s">
        <v>1711</v>
      </c>
      <c r="C652" s="18">
        <v>61</v>
      </c>
      <c r="D652" s="10">
        <f t="shared" ca="1" si="100"/>
        <v>13268</v>
      </c>
      <c r="E652" s="10">
        <f t="shared" ca="1" si="101"/>
        <v>8840</v>
      </c>
      <c r="F652" s="10">
        <f t="shared" ca="1" si="102"/>
        <v>4243.2</v>
      </c>
      <c r="G652" s="14">
        <f t="shared" ca="1" si="103"/>
        <v>-0.48</v>
      </c>
      <c r="H652" s="10"/>
      <c r="I652" s="10">
        <f t="shared" ca="1" si="104"/>
        <v>258835.19999999998</v>
      </c>
      <c r="J652" s="10">
        <f t="shared" ca="1" si="105"/>
        <v>13083.2</v>
      </c>
      <c r="K652" s="10">
        <f t="shared" ca="1" si="106"/>
        <v>798075.20000000007</v>
      </c>
      <c r="L652" s="10">
        <f t="shared" ca="1" si="107"/>
        <v>212.16</v>
      </c>
      <c r="M652" s="10"/>
      <c r="N652" s="10">
        <f t="shared" ca="1" si="108"/>
        <v>69</v>
      </c>
      <c r="O652" s="10">
        <f t="shared" ca="1" si="109"/>
        <v>12802.04</v>
      </c>
      <c r="P652" s="1" t="s">
        <v>2126</v>
      </c>
    </row>
    <row r="653" spans="1:16" ht="13.15" customHeight="1" x14ac:dyDescent="0.25">
      <c r="A653" s="1" t="s">
        <v>657</v>
      </c>
      <c r="B653" s="1" t="s">
        <v>1712</v>
      </c>
      <c r="C653" s="18">
        <v>94</v>
      </c>
      <c r="D653" s="10">
        <f t="shared" ca="1" si="100"/>
        <v>12523</v>
      </c>
      <c r="E653" s="10">
        <f t="shared" ca="1" si="101"/>
        <v>7536</v>
      </c>
      <c r="F653" s="10">
        <f t="shared" ca="1" si="102"/>
        <v>3391.2000000000003</v>
      </c>
      <c r="G653" s="14">
        <f t="shared" ca="1" si="103"/>
        <v>-0.45</v>
      </c>
      <c r="H653" s="10"/>
      <c r="I653" s="10">
        <f t="shared" ca="1" si="104"/>
        <v>318772.80000000005</v>
      </c>
      <c r="J653" s="10">
        <f t="shared" ca="1" si="105"/>
        <v>10927.2</v>
      </c>
      <c r="K653" s="10">
        <f t="shared" ca="1" si="106"/>
        <v>1027156.8</v>
      </c>
      <c r="L653" s="10">
        <f t="shared" ca="1" si="107"/>
        <v>169.56000000000003</v>
      </c>
      <c r="M653" s="10"/>
      <c r="N653" s="10">
        <f t="shared" ca="1" si="108"/>
        <v>78</v>
      </c>
      <c r="O653" s="10">
        <f t="shared" ca="1" si="109"/>
        <v>10679.640000000001</v>
      </c>
      <c r="P653" s="1" t="s">
        <v>2126</v>
      </c>
    </row>
    <row r="654" spans="1:16" ht="13.15" customHeight="1" x14ac:dyDescent="0.25">
      <c r="A654" s="1" t="s">
        <v>658</v>
      </c>
      <c r="B654" s="1" t="s">
        <v>1713</v>
      </c>
      <c r="C654" s="18">
        <v>84</v>
      </c>
      <c r="D654" s="10">
        <f t="shared" ca="1" si="100"/>
        <v>5034</v>
      </c>
      <c r="E654" s="10">
        <f t="shared" ca="1" si="101"/>
        <v>3409</v>
      </c>
      <c r="F654" s="10">
        <f t="shared" ca="1" si="102"/>
        <v>102.27</v>
      </c>
      <c r="G654" s="14">
        <f t="shared" ca="1" si="103"/>
        <v>-0.03</v>
      </c>
      <c r="H654" s="10"/>
      <c r="I654" s="10">
        <f t="shared" ca="1" si="104"/>
        <v>8590.68</v>
      </c>
      <c r="J654" s="10">
        <f t="shared" ca="1" si="105"/>
        <v>3511.27</v>
      </c>
      <c r="K654" s="10">
        <f t="shared" ca="1" si="106"/>
        <v>294946.68</v>
      </c>
      <c r="L654" s="10">
        <f t="shared" ca="1" si="107"/>
        <v>5.1135000000000002</v>
      </c>
      <c r="M654" s="10"/>
      <c r="N654" s="10">
        <f t="shared" ca="1" si="108"/>
        <v>15</v>
      </c>
      <c r="O654" s="10">
        <f t="shared" ca="1" si="109"/>
        <v>3491.1565000000001</v>
      </c>
      <c r="P654" s="1" t="s">
        <v>2126</v>
      </c>
    </row>
    <row r="655" spans="1:16" ht="13.15" customHeight="1" x14ac:dyDescent="0.25">
      <c r="A655" s="1" t="s">
        <v>659</v>
      </c>
      <c r="B655" s="1" t="s">
        <v>1714</v>
      </c>
      <c r="C655" s="18">
        <v>13</v>
      </c>
      <c r="D655" s="10">
        <f t="shared" ca="1" si="100"/>
        <v>8560</v>
      </c>
      <c r="E655" s="10">
        <f t="shared" ca="1" si="101"/>
        <v>11127</v>
      </c>
      <c r="F655" s="10">
        <f t="shared" ca="1" si="102"/>
        <v>1446.51</v>
      </c>
      <c r="G655" s="14">
        <f t="shared" ca="1" si="103"/>
        <v>-0.13</v>
      </c>
      <c r="H655" s="10"/>
      <c r="I655" s="10">
        <f t="shared" ca="1" si="104"/>
        <v>18804.63</v>
      </c>
      <c r="J655" s="10">
        <f t="shared" ca="1" si="105"/>
        <v>12573.51</v>
      </c>
      <c r="K655" s="10">
        <f t="shared" ca="1" si="106"/>
        <v>163455.63</v>
      </c>
      <c r="L655" s="10">
        <f t="shared" ca="1" si="107"/>
        <v>72.325500000000005</v>
      </c>
      <c r="M655" s="10"/>
      <c r="N655" s="10">
        <f t="shared" ca="1" si="108"/>
        <v>93</v>
      </c>
      <c r="O655" s="10">
        <f t="shared" ca="1" si="109"/>
        <v>12408.184499999999</v>
      </c>
      <c r="P655" s="1" t="s">
        <v>2126</v>
      </c>
    </row>
    <row r="656" spans="1:16" ht="13.15" customHeight="1" x14ac:dyDescent="0.25">
      <c r="A656" s="1" t="s">
        <v>660</v>
      </c>
      <c r="B656" s="1" t="s">
        <v>1715</v>
      </c>
      <c r="C656" s="18">
        <v>88</v>
      </c>
      <c r="D656" s="10">
        <f t="shared" ca="1" si="100"/>
        <v>7513</v>
      </c>
      <c r="E656" s="10">
        <f t="shared" ca="1" si="101"/>
        <v>1866</v>
      </c>
      <c r="F656" s="10">
        <f t="shared" ca="1" si="102"/>
        <v>671.76</v>
      </c>
      <c r="G656" s="14">
        <f t="shared" ca="1" si="103"/>
        <v>-0.36</v>
      </c>
      <c r="H656" s="10"/>
      <c r="I656" s="10">
        <f t="shared" ca="1" si="104"/>
        <v>59114.879999999997</v>
      </c>
      <c r="J656" s="10">
        <f t="shared" ca="1" si="105"/>
        <v>2537.7600000000002</v>
      </c>
      <c r="K656" s="10">
        <f t="shared" ca="1" si="106"/>
        <v>223322.88</v>
      </c>
      <c r="L656" s="10">
        <f t="shared" ca="1" si="107"/>
        <v>33.588000000000001</v>
      </c>
      <c r="M656" s="10"/>
      <c r="N656" s="10">
        <f t="shared" ca="1" si="108"/>
        <v>31</v>
      </c>
      <c r="O656" s="10">
        <f t="shared" ca="1" si="109"/>
        <v>2473.172</v>
      </c>
      <c r="P656" s="1" t="s">
        <v>2126</v>
      </c>
    </row>
    <row r="657" spans="1:16" ht="13.15" customHeight="1" x14ac:dyDescent="0.25">
      <c r="A657" s="1" t="s">
        <v>661</v>
      </c>
      <c r="B657" s="1" t="s">
        <v>1716</v>
      </c>
      <c r="C657" s="18">
        <v>30</v>
      </c>
      <c r="D657" s="10">
        <f t="shared" ca="1" si="100"/>
        <v>8750</v>
      </c>
      <c r="E657" s="10">
        <f t="shared" ca="1" si="101"/>
        <v>3200</v>
      </c>
      <c r="F657" s="10">
        <f t="shared" ca="1" si="102"/>
        <v>192</v>
      </c>
      <c r="G657" s="14">
        <f t="shared" ca="1" si="103"/>
        <v>-0.06</v>
      </c>
      <c r="H657" s="10"/>
      <c r="I657" s="10">
        <f t="shared" ca="1" si="104"/>
        <v>5760</v>
      </c>
      <c r="J657" s="10">
        <f t="shared" ca="1" si="105"/>
        <v>3392</v>
      </c>
      <c r="K657" s="10">
        <f t="shared" ca="1" si="106"/>
        <v>101760</v>
      </c>
      <c r="L657" s="10">
        <f t="shared" ca="1" si="107"/>
        <v>9.6000000000000014</v>
      </c>
      <c r="M657" s="10"/>
      <c r="N657" s="10">
        <f t="shared" ca="1" si="108"/>
        <v>30</v>
      </c>
      <c r="O657" s="10">
        <f t="shared" ca="1" si="109"/>
        <v>3352.4</v>
      </c>
      <c r="P657" s="1" t="s">
        <v>2126</v>
      </c>
    </row>
    <row r="658" spans="1:16" ht="13.15" customHeight="1" x14ac:dyDescent="0.25">
      <c r="A658" s="1" t="s">
        <v>662</v>
      </c>
      <c r="B658" s="1" t="s">
        <v>1717</v>
      </c>
      <c r="C658" s="18">
        <v>26</v>
      </c>
      <c r="D658" s="10">
        <f t="shared" ca="1" si="100"/>
        <v>11110</v>
      </c>
      <c r="E658" s="10">
        <f t="shared" ca="1" si="101"/>
        <v>5022</v>
      </c>
      <c r="F658" s="10">
        <f t="shared" ca="1" si="102"/>
        <v>2310.12</v>
      </c>
      <c r="G658" s="14">
        <f t="shared" ca="1" si="103"/>
        <v>-0.46</v>
      </c>
      <c r="H658" s="10"/>
      <c r="I658" s="10">
        <f t="shared" ca="1" si="104"/>
        <v>60063.119999999995</v>
      </c>
      <c r="J658" s="10">
        <f t="shared" ca="1" si="105"/>
        <v>7332.12</v>
      </c>
      <c r="K658" s="10">
        <f t="shared" ca="1" si="106"/>
        <v>190635.12</v>
      </c>
      <c r="L658" s="10">
        <f t="shared" ca="1" si="107"/>
        <v>115.506</v>
      </c>
      <c r="M658" s="10"/>
      <c r="N658" s="10">
        <f t="shared" ca="1" si="108"/>
        <v>88</v>
      </c>
      <c r="O658" s="10">
        <f t="shared" ca="1" si="109"/>
        <v>7128.6139999999996</v>
      </c>
      <c r="P658" s="1" t="s">
        <v>2126</v>
      </c>
    </row>
    <row r="659" spans="1:16" ht="13.15" customHeight="1" x14ac:dyDescent="0.25">
      <c r="A659" s="1" t="s">
        <v>663</v>
      </c>
      <c r="B659" s="1" t="s">
        <v>1718</v>
      </c>
      <c r="C659" s="18">
        <v>96</v>
      </c>
      <c r="D659" s="10">
        <f t="shared" ca="1" si="100"/>
        <v>14969</v>
      </c>
      <c r="E659" s="10">
        <f t="shared" ca="1" si="101"/>
        <v>9328</v>
      </c>
      <c r="F659" s="10">
        <f t="shared" ca="1" si="102"/>
        <v>3824.4799999999996</v>
      </c>
      <c r="G659" s="14">
        <f t="shared" ca="1" si="103"/>
        <v>-0.41</v>
      </c>
      <c r="H659" s="10"/>
      <c r="I659" s="10">
        <f t="shared" ca="1" si="104"/>
        <v>367150.07999999996</v>
      </c>
      <c r="J659" s="10">
        <f t="shared" ca="1" si="105"/>
        <v>13152.48</v>
      </c>
      <c r="K659" s="10">
        <f t="shared" ca="1" si="106"/>
        <v>1262638.0800000001</v>
      </c>
      <c r="L659" s="10">
        <f t="shared" ca="1" si="107"/>
        <v>191.22399999999999</v>
      </c>
      <c r="M659" s="10"/>
      <c r="N659" s="10">
        <f t="shared" ca="1" si="108"/>
        <v>69</v>
      </c>
      <c r="O659" s="10">
        <f t="shared" ca="1" si="109"/>
        <v>12892.255999999999</v>
      </c>
      <c r="P659" s="1" t="s">
        <v>2126</v>
      </c>
    </row>
    <row r="660" spans="1:16" ht="13.15" customHeight="1" x14ac:dyDescent="0.25">
      <c r="A660" s="1" t="s">
        <v>664</v>
      </c>
      <c r="B660" s="1" t="s">
        <v>1719</v>
      </c>
      <c r="C660" s="18">
        <v>49</v>
      </c>
      <c r="D660" s="10">
        <f t="shared" ca="1" si="100"/>
        <v>17874</v>
      </c>
      <c r="E660" s="10">
        <f t="shared" ca="1" si="101"/>
        <v>4231</v>
      </c>
      <c r="F660" s="10">
        <f t="shared" ca="1" si="102"/>
        <v>1438.5400000000002</v>
      </c>
      <c r="G660" s="14">
        <f t="shared" ca="1" si="103"/>
        <v>-0.34</v>
      </c>
      <c r="H660" s="10"/>
      <c r="I660" s="10">
        <f t="shared" ca="1" si="104"/>
        <v>70488.460000000006</v>
      </c>
      <c r="J660" s="10">
        <f t="shared" ca="1" si="105"/>
        <v>5669.54</v>
      </c>
      <c r="K660" s="10">
        <f t="shared" ca="1" si="106"/>
        <v>277807.46000000002</v>
      </c>
      <c r="L660" s="10">
        <f t="shared" ca="1" si="107"/>
        <v>71.927000000000007</v>
      </c>
      <c r="M660" s="10"/>
      <c r="N660" s="10">
        <f t="shared" ca="1" si="108"/>
        <v>45</v>
      </c>
      <c r="O660" s="10">
        <f t="shared" ca="1" si="109"/>
        <v>5552.6130000000003</v>
      </c>
      <c r="P660" s="1" t="s">
        <v>2126</v>
      </c>
    </row>
    <row r="661" spans="1:16" ht="13.15" customHeight="1" x14ac:dyDescent="0.25">
      <c r="A661" s="1" t="s">
        <v>665</v>
      </c>
      <c r="B661" s="1" t="s">
        <v>1720</v>
      </c>
      <c r="C661" s="18">
        <v>23</v>
      </c>
      <c r="D661" s="10">
        <f t="shared" ca="1" si="100"/>
        <v>19031</v>
      </c>
      <c r="E661" s="10">
        <f t="shared" ca="1" si="101"/>
        <v>14671</v>
      </c>
      <c r="F661" s="10">
        <f t="shared" ca="1" si="102"/>
        <v>1613.81</v>
      </c>
      <c r="G661" s="14">
        <f t="shared" ca="1" si="103"/>
        <v>-0.11</v>
      </c>
      <c r="H661" s="10"/>
      <c r="I661" s="10">
        <f t="shared" ca="1" si="104"/>
        <v>37117.629999999997</v>
      </c>
      <c r="J661" s="10">
        <f t="shared" ca="1" si="105"/>
        <v>16284.81</v>
      </c>
      <c r="K661" s="10">
        <f t="shared" ca="1" si="106"/>
        <v>374550.63</v>
      </c>
      <c r="L661" s="10">
        <f t="shared" ca="1" si="107"/>
        <v>80.6905</v>
      </c>
      <c r="M661" s="10"/>
      <c r="N661" s="10">
        <f t="shared" ca="1" si="108"/>
        <v>78</v>
      </c>
      <c r="O661" s="10">
        <f t="shared" ca="1" si="109"/>
        <v>16126.119499999999</v>
      </c>
      <c r="P661" s="1" t="s">
        <v>2126</v>
      </c>
    </row>
    <row r="662" spans="1:16" ht="13.15" customHeight="1" x14ac:dyDescent="0.25">
      <c r="A662" s="1" t="s">
        <v>666</v>
      </c>
      <c r="B662" s="1" t="s">
        <v>1721</v>
      </c>
      <c r="C662" s="18">
        <v>93</v>
      </c>
      <c r="D662" s="10">
        <f t="shared" ca="1" si="100"/>
        <v>13452</v>
      </c>
      <c r="E662" s="10">
        <f t="shared" ca="1" si="101"/>
        <v>3029</v>
      </c>
      <c r="F662" s="10">
        <f t="shared" ca="1" si="102"/>
        <v>1029.8600000000001</v>
      </c>
      <c r="G662" s="14">
        <f t="shared" ca="1" si="103"/>
        <v>-0.34</v>
      </c>
      <c r="H662" s="10"/>
      <c r="I662" s="10">
        <f t="shared" ca="1" si="104"/>
        <v>95776.98000000001</v>
      </c>
      <c r="J662" s="10">
        <f t="shared" ca="1" si="105"/>
        <v>4058.86</v>
      </c>
      <c r="K662" s="10">
        <f t="shared" ca="1" si="106"/>
        <v>377473.98000000004</v>
      </c>
      <c r="L662" s="10">
        <f t="shared" ca="1" si="107"/>
        <v>51.493000000000009</v>
      </c>
      <c r="M662" s="10"/>
      <c r="N662" s="10">
        <f t="shared" ca="1" si="108"/>
        <v>91</v>
      </c>
      <c r="O662" s="10">
        <f t="shared" ca="1" si="109"/>
        <v>3916.3670000000002</v>
      </c>
      <c r="P662" s="1" t="s">
        <v>2126</v>
      </c>
    </row>
    <row r="663" spans="1:16" ht="13.15" customHeight="1" x14ac:dyDescent="0.25">
      <c r="A663" s="1" t="s">
        <v>667</v>
      </c>
      <c r="B663" s="1" t="s">
        <v>1722</v>
      </c>
      <c r="C663" s="18">
        <v>55</v>
      </c>
      <c r="D663" s="10">
        <f t="shared" ca="1" si="100"/>
        <v>7697</v>
      </c>
      <c r="E663" s="10">
        <f t="shared" ca="1" si="101"/>
        <v>1948</v>
      </c>
      <c r="F663" s="10">
        <f t="shared" ca="1" si="102"/>
        <v>915.56</v>
      </c>
      <c r="G663" s="14">
        <f t="shared" ca="1" si="103"/>
        <v>-0.47</v>
      </c>
      <c r="H663" s="10"/>
      <c r="I663" s="10">
        <f t="shared" ca="1" si="104"/>
        <v>50355.799999999996</v>
      </c>
      <c r="J663" s="10">
        <f t="shared" ca="1" si="105"/>
        <v>2863.56</v>
      </c>
      <c r="K663" s="10">
        <f t="shared" ca="1" si="106"/>
        <v>157495.79999999999</v>
      </c>
      <c r="L663" s="10">
        <f t="shared" ca="1" si="107"/>
        <v>45.777999999999999</v>
      </c>
      <c r="M663" s="10"/>
      <c r="N663" s="10">
        <f t="shared" ca="1" si="108"/>
        <v>80</v>
      </c>
      <c r="O663" s="10">
        <f t="shared" ca="1" si="109"/>
        <v>2737.7820000000002</v>
      </c>
      <c r="P663" s="1" t="s">
        <v>2126</v>
      </c>
    </row>
    <row r="664" spans="1:16" ht="13.15" customHeight="1" x14ac:dyDescent="0.25">
      <c r="A664" s="1" t="s">
        <v>668</v>
      </c>
      <c r="B664" s="1" t="s">
        <v>1723</v>
      </c>
      <c r="C664" s="18">
        <v>29</v>
      </c>
      <c r="D664" s="10">
        <f t="shared" ca="1" si="100"/>
        <v>9175</v>
      </c>
      <c r="E664" s="10">
        <f t="shared" ca="1" si="101"/>
        <v>11804</v>
      </c>
      <c r="F664" s="10">
        <f t="shared" ca="1" si="102"/>
        <v>472.16</v>
      </c>
      <c r="G664" s="14">
        <f t="shared" ca="1" si="103"/>
        <v>-0.04</v>
      </c>
      <c r="H664" s="10"/>
      <c r="I664" s="10">
        <f t="shared" ca="1" si="104"/>
        <v>13692.640000000001</v>
      </c>
      <c r="J664" s="10">
        <f t="shared" ca="1" si="105"/>
        <v>12276.16</v>
      </c>
      <c r="K664" s="10">
        <f t="shared" ca="1" si="106"/>
        <v>356008.64</v>
      </c>
      <c r="L664" s="10">
        <f t="shared" ca="1" si="107"/>
        <v>23.608000000000004</v>
      </c>
      <c r="M664" s="10"/>
      <c r="N664" s="10">
        <f t="shared" ca="1" si="108"/>
        <v>2</v>
      </c>
      <c r="O664" s="10">
        <f t="shared" ca="1" si="109"/>
        <v>12250.552</v>
      </c>
      <c r="P664" s="1" t="s">
        <v>2126</v>
      </c>
    </row>
    <row r="665" spans="1:16" ht="13.15" customHeight="1" x14ac:dyDescent="0.25">
      <c r="A665" s="1" t="s">
        <v>669</v>
      </c>
      <c r="B665" s="1" t="s">
        <v>1724</v>
      </c>
      <c r="C665" s="18">
        <v>1</v>
      </c>
      <c r="D665" s="10">
        <f t="shared" ca="1" si="100"/>
        <v>11529</v>
      </c>
      <c r="E665" s="10">
        <f t="shared" ca="1" si="101"/>
        <v>5627</v>
      </c>
      <c r="F665" s="10">
        <f t="shared" ca="1" si="102"/>
        <v>1237.94</v>
      </c>
      <c r="G665" s="14">
        <f t="shared" ca="1" si="103"/>
        <v>-0.22</v>
      </c>
      <c r="H665" s="10"/>
      <c r="I665" s="10">
        <f t="shared" ca="1" si="104"/>
        <v>1237.94</v>
      </c>
      <c r="J665" s="10">
        <f t="shared" ca="1" si="105"/>
        <v>6864.9400000000005</v>
      </c>
      <c r="K665" s="10">
        <f t="shared" ca="1" si="106"/>
        <v>6864.9400000000005</v>
      </c>
      <c r="L665" s="10">
        <f t="shared" ca="1" si="107"/>
        <v>61.897000000000006</v>
      </c>
      <c r="M665" s="10"/>
      <c r="N665" s="10">
        <f t="shared" ca="1" si="108"/>
        <v>46</v>
      </c>
      <c r="O665" s="10">
        <f t="shared" ca="1" si="109"/>
        <v>6757.0430000000006</v>
      </c>
      <c r="P665" s="1" t="s">
        <v>2126</v>
      </c>
    </row>
    <row r="666" spans="1:16" ht="13.15" customHeight="1" x14ac:dyDescent="0.25">
      <c r="A666" s="1" t="s">
        <v>670</v>
      </c>
      <c r="B666" s="1" t="s">
        <v>1725</v>
      </c>
      <c r="C666" s="18">
        <v>14</v>
      </c>
      <c r="D666" s="10">
        <f t="shared" ca="1" si="100"/>
        <v>824</v>
      </c>
      <c r="E666" s="10">
        <f t="shared" ca="1" si="101"/>
        <v>6632</v>
      </c>
      <c r="F666" s="10">
        <f t="shared" ca="1" si="102"/>
        <v>2321.1999999999998</v>
      </c>
      <c r="G666" s="14">
        <f t="shared" ca="1" si="103"/>
        <v>-0.35</v>
      </c>
      <c r="H666" s="10"/>
      <c r="I666" s="10">
        <f t="shared" ca="1" si="104"/>
        <v>32496.799999999996</v>
      </c>
      <c r="J666" s="10">
        <f t="shared" ca="1" si="105"/>
        <v>8953.2000000000007</v>
      </c>
      <c r="K666" s="10">
        <f t="shared" ca="1" si="106"/>
        <v>125344.80000000002</v>
      </c>
      <c r="L666" s="10">
        <f t="shared" ca="1" si="107"/>
        <v>116.06</v>
      </c>
      <c r="M666" s="10"/>
      <c r="N666" s="10">
        <f t="shared" ca="1" si="108"/>
        <v>73</v>
      </c>
      <c r="O666" s="10">
        <f t="shared" ca="1" si="109"/>
        <v>8764.1400000000012</v>
      </c>
      <c r="P666" s="1" t="s">
        <v>2126</v>
      </c>
    </row>
    <row r="667" spans="1:16" ht="13.15" customHeight="1" x14ac:dyDescent="0.25">
      <c r="A667" s="1" t="s">
        <v>671</v>
      </c>
      <c r="B667" s="1" t="s">
        <v>1726</v>
      </c>
      <c r="C667" s="18">
        <v>1</v>
      </c>
      <c r="D667" s="10">
        <f t="shared" ca="1" si="100"/>
        <v>11833</v>
      </c>
      <c r="E667" s="10">
        <f t="shared" ca="1" si="101"/>
        <v>5972</v>
      </c>
      <c r="F667" s="10">
        <f t="shared" ca="1" si="102"/>
        <v>0</v>
      </c>
      <c r="G667" s="14">
        <f t="shared" ca="1" si="103"/>
        <v>0</v>
      </c>
      <c r="H667" s="10"/>
      <c r="I667" s="10">
        <f t="shared" ca="1" si="104"/>
        <v>0</v>
      </c>
      <c r="J667" s="10">
        <f t="shared" ca="1" si="105"/>
        <v>5972</v>
      </c>
      <c r="K667" s="10">
        <f t="shared" ca="1" si="106"/>
        <v>5972</v>
      </c>
      <c r="L667" s="10">
        <f t="shared" ca="1" si="107"/>
        <v>0</v>
      </c>
      <c r="M667" s="10"/>
      <c r="N667" s="10">
        <f t="shared" ca="1" si="108"/>
        <v>94</v>
      </c>
      <c r="O667" s="10">
        <f t="shared" ca="1" si="109"/>
        <v>5878</v>
      </c>
      <c r="P667" s="1" t="s">
        <v>2126</v>
      </c>
    </row>
    <row r="668" spans="1:16" ht="13.15" customHeight="1" x14ac:dyDescent="0.25">
      <c r="A668" s="1" t="s">
        <v>672</v>
      </c>
      <c r="B668" s="1" t="s">
        <v>1727</v>
      </c>
      <c r="C668" s="18">
        <v>40</v>
      </c>
      <c r="D668" s="10">
        <f t="shared" ca="1" si="100"/>
        <v>18642</v>
      </c>
      <c r="E668" s="10">
        <f t="shared" ca="1" si="101"/>
        <v>5593</v>
      </c>
      <c r="F668" s="10">
        <f t="shared" ca="1" si="102"/>
        <v>1454.18</v>
      </c>
      <c r="G668" s="14">
        <f t="shared" ca="1" si="103"/>
        <v>-0.26</v>
      </c>
      <c r="H668" s="10"/>
      <c r="I668" s="10">
        <f t="shared" ca="1" si="104"/>
        <v>58167.200000000004</v>
      </c>
      <c r="J668" s="10">
        <f t="shared" ca="1" si="105"/>
        <v>7047.18</v>
      </c>
      <c r="K668" s="10">
        <f t="shared" ca="1" si="106"/>
        <v>281887.2</v>
      </c>
      <c r="L668" s="10">
        <f t="shared" ca="1" si="107"/>
        <v>72.709000000000003</v>
      </c>
      <c r="M668" s="10"/>
      <c r="N668" s="10">
        <f t="shared" ca="1" si="108"/>
        <v>25</v>
      </c>
      <c r="O668" s="10">
        <f t="shared" ca="1" si="109"/>
        <v>6949.4710000000005</v>
      </c>
      <c r="P668" s="1" t="s">
        <v>2126</v>
      </c>
    </row>
    <row r="669" spans="1:16" ht="12.6" customHeight="1" x14ac:dyDescent="0.25">
      <c r="A669" s="1" t="s">
        <v>673</v>
      </c>
      <c r="B669" s="1" t="s">
        <v>1728</v>
      </c>
      <c r="C669" s="18">
        <v>83</v>
      </c>
      <c r="D669" s="10">
        <f t="shared" ca="1" si="100"/>
        <v>15386</v>
      </c>
      <c r="E669" s="10">
        <f t="shared" ca="1" si="101"/>
        <v>12122</v>
      </c>
      <c r="F669" s="10">
        <f t="shared" ca="1" si="102"/>
        <v>242.44</v>
      </c>
      <c r="G669" s="14">
        <f t="shared" ca="1" si="103"/>
        <v>-0.02</v>
      </c>
      <c r="H669" s="10"/>
      <c r="I669" s="10">
        <f t="shared" ca="1" si="104"/>
        <v>20122.52</v>
      </c>
      <c r="J669" s="10">
        <f t="shared" ca="1" si="105"/>
        <v>12364.44</v>
      </c>
      <c r="K669" s="10">
        <f t="shared" ca="1" si="106"/>
        <v>1026248.52</v>
      </c>
      <c r="L669" s="10">
        <f t="shared" ca="1" si="107"/>
        <v>12.122</v>
      </c>
      <c r="M669" s="10"/>
      <c r="N669" s="10">
        <f t="shared" ca="1" si="108"/>
        <v>79</v>
      </c>
      <c r="O669" s="10">
        <f t="shared" ca="1" si="109"/>
        <v>12273.318000000001</v>
      </c>
      <c r="P669" s="1" t="s">
        <v>2126</v>
      </c>
    </row>
    <row r="670" spans="1:16" ht="13.15" customHeight="1" x14ac:dyDescent="0.25">
      <c r="A670" s="1" t="s">
        <v>674</v>
      </c>
      <c r="B670" s="1" t="s">
        <v>1729</v>
      </c>
      <c r="C670" s="18">
        <v>14</v>
      </c>
      <c r="D670" s="10">
        <f t="shared" ca="1" si="100"/>
        <v>19659</v>
      </c>
      <c r="E670" s="10">
        <f t="shared" ca="1" si="101"/>
        <v>9208</v>
      </c>
      <c r="F670" s="10">
        <f t="shared" ca="1" si="102"/>
        <v>4051.52</v>
      </c>
      <c r="G670" s="14">
        <f t="shared" ca="1" si="103"/>
        <v>-0.44</v>
      </c>
      <c r="H670" s="10"/>
      <c r="I670" s="10">
        <f t="shared" ca="1" si="104"/>
        <v>56721.279999999999</v>
      </c>
      <c r="J670" s="10">
        <f t="shared" ca="1" si="105"/>
        <v>13259.52</v>
      </c>
      <c r="K670" s="10">
        <f t="shared" ca="1" si="106"/>
        <v>185633.28</v>
      </c>
      <c r="L670" s="10">
        <f t="shared" ca="1" si="107"/>
        <v>202.57600000000002</v>
      </c>
      <c r="M670" s="10"/>
      <c r="N670" s="10">
        <f t="shared" ca="1" si="108"/>
        <v>0</v>
      </c>
      <c r="O670" s="10">
        <f t="shared" ca="1" si="109"/>
        <v>13056.944</v>
      </c>
      <c r="P670" s="1" t="s">
        <v>2126</v>
      </c>
    </row>
    <row r="671" spans="1:16" ht="13.15" customHeight="1" x14ac:dyDescent="0.25">
      <c r="A671" s="1" t="s">
        <v>675</v>
      </c>
      <c r="B671" s="1" t="s">
        <v>1730</v>
      </c>
      <c r="C671" s="18">
        <v>58</v>
      </c>
      <c r="D671" s="10">
        <f t="shared" ca="1" si="100"/>
        <v>16114</v>
      </c>
      <c r="E671" s="10">
        <f t="shared" ca="1" si="101"/>
        <v>6996</v>
      </c>
      <c r="F671" s="10">
        <f t="shared" ca="1" si="102"/>
        <v>1888.92</v>
      </c>
      <c r="G671" s="14">
        <f t="shared" ca="1" si="103"/>
        <v>-0.27</v>
      </c>
      <c r="H671" s="10"/>
      <c r="I671" s="10">
        <f t="shared" ca="1" si="104"/>
        <v>109557.36</v>
      </c>
      <c r="J671" s="10">
        <f t="shared" ca="1" si="105"/>
        <v>8884.92</v>
      </c>
      <c r="K671" s="10">
        <f t="shared" ca="1" si="106"/>
        <v>515325.36</v>
      </c>
      <c r="L671" s="10">
        <f t="shared" ca="1" si="107"/>
        <v>94.446000000000012</v>
      </c>
      <c r="M671" s="10"/>
      <c r="N671" s="10">
        <f t="shared" ca="1" si="108"/>
        <v>93</v>
      </c>
      <c r="O671" s="10">
        <f t="shared" ca="1" si="109"/>
        <v>8697.4740000000002</v>
      </c>
      <c r="P671" s="1" t="s">
        <v>2126</v>
      </c>
    </row>
    <row r="672" spans="1:16" ht="13.15" customHeight="1" x14ac:dyDescent="0.25">
      <c r="A672" s="1" t="s">
        <v>676</v>
      </c>
      <c r="B672" s="1" t="s">
        <v>1731</v>
      </c>
      <c r="C672" s="18">
        <v>22</v>
      </c>
      <c r="D672" s="10">
        <f t="shared" ca="1" si="100"/>
        <v>6077</v>
      </c>
      <c r="E672" s="10">
        <f t="shared" ca="1" si="101"/>
        <v>5914</v>
      </c>
      <c r="F672" s="10">
        <f t="shared" ca="1" si="102"/>
        <v>1951.6200000000001</v>
      </c>
      <c r="G672" s="14">
        <f t="shared" ca="1" si="103"/>
        <v>-0.33</v>
      </c>
      <c r="H672" s="10"/>
      <c r="I672" s="10">
        <f t="shared" ca="1" si="104"/>
        <v>42935.64</v>
      </c>
      <c r="J672" s="10">
        <f t="shared" ca="1" si="105"/>
        <v>7865.62</v>
      </c>
      <c r="K672" s="10">
        <f t="shared" ca="1" si="106"/>
        <v>173043.63999999998</v>
      </c>
      <c r="L672" s="10">
        <f t="shared" ca="1" si="107"/>
        <v>97.581000000000017</v>
      </c>
      <c r="M672" s="10"/>
      <c r="N672" s="10">
        <f t="shared" ca="1" si="108"/>
        <v>63</v>
      </c>
      <c r="O672" s="10">
        <f t="shared" ca="1" si="109"/>
        <v>7705.0389999999998</v>
      </c>
      <c r="P672" s="1" t="s">
        <v>2126</v>
      </c>
    </row>
    <row r="673" spans="1:16" ht="13.15" customHeight="1" x14ac:dyDescent="0.25">
      <c r="A673" s="1" t="s">
        <v>677</v>
      </c>
      <c r="B673" s="1" t="s">
        <v>1732</v>
      </c>
      <c r="C673" s="18">
        <v>47</v>
      </c>
      <c r="D673" s="10">
        <f t="shared" ca="1" si="100"/>
        <v>1679</v>
      </c>
      <c r="E673" s="10">
        <f t="shared" ca="1" si="101"/>
        <v>12338</v>
      </c>
      <c r="F673" s="10">
        <f t="shared" ca="1" si="102"/>
        <v>5428.72</v>
      </c>
      <c r="G673" s="14">
        <f t="shared" ca="1" si="103"/>
        <v>-0.44</v>
      </c>
      <c r="H673" s="10"/>
      <c r="I673" s="10">
        <f t="shared" ca="1" si="104"/>
        <v>255149.84000000003</v>
      </c>
      <c r="J673" s="10">
        <f t="shared" ca="1" si="105"/>
        <v>17766.72</v>
      </c>
      <c r="K673" s="10">
        <f t="shared" ca="1" si="106"/>
        <v>835035.84000000008</v>
      </c>
      <c r="L673" s="10">
        <f t="shared" ca="1" si="107"/>
        <v>271.43600000000004</v>
      </c>
      <c r="M673" s="10"/>
      <c r="N673" s="10">
        <f t="shared" ca="1" si="108"/>
        <v>26</v>
      </c>
      <c r="O673" s="10">
        <f t="shared" ca="1" si="109"/>
        <v>17469.284</v>
      </c>
      <c r="P673" s="1" t="s">
        <v>2126</v>
      </c>
    </row>
    <row r="674" spans="1:16" ht="13.15" customHeight="1" x14ac:dyDescent="0.25">
      <c r="A674" s="1" t="s">
        <v>678</v>
      </c>
      <c r="B674" s="1" t="s">
        <v>1733</v>
      </c>
      <c r="C674" s="18">
        <v>0</v>
      </c>
      <c r="D674" s="10">
        <f t="shared" ca="1" si="100"/>
        <v>18076</v>
      </c>
      <c r="E674" s="10">
        <f t="shared" ca="1" si="101"/>
        <v>1489</v>
      </c>
      <c r="F674" s="10">
        <f t="shared" ca="1" si="102"/>
        <v>655.16</v>
      </c>
      <c r="G674" s="14">
        <f t="shared" ca="1" si="103"/>
        <v>-0.44</v>
      </c>
      <c r="H674" s="10"/>
      <c r="I674" s="10">
        <f t="shared" ca="1" si="104"/>
        <v>0</v>
      </c>
      <c r="J674" s="10">
        <f t="shared" ca="1" si="105"/>
        <v>2144.16</v>
      </c>
      <c r="K674" s="10">
        <f t="shared" ca="1" si="106"/>
        <v>0</v>
      </c>
      <c r="L674" s="10">
        <f t="shared" ca="1" si="107"/>
        <v>32.758000000000003</v>
      </c>
      <c r="M674" s="10"/>
      <c r="N674" s="10">
        <f t="shared" ca="1" si="108"/>
        <v>90</v>
      </c>
      <c r="O674" s="10">
        <f t="shared" ca="1" si="109"/>
        <v>2021.402</v>
      </c>
      <c r="P674" s="1" t="s">
        <v>2126</v>
      </c>
    </row>
    <row r="675" spans="1:16" ht="13.15" customHeight="1" x14ac:dyDescent="0.25">
      <c r="A675" s="1" t="s">
        <v>679</v>
      </c>
      <c r="B675" s="1" t="s">
        <v>1734</v>
      </c>
      <c r="C675" s="18">
        <v>87</v>
      </c>
      <c r="D675" s="10">
        <f t="shared" ca="1" si="100"/>
        <v>7388</v>
      </c>
      <c r="E675" s="10">
        <f t="shared" ca="1" si="101"/>
        <v>5168</v>
      </c>
      <c r="F675" s="10">
        <f t="shared" ca="1" si="102"/>
        <v>1188.6400000000001</v>
      </c>
      <c r="G675" s="14">
        <f t="shared" ca="1" si="103"/>
        <v>-0.23</v>
      </c>
      <c r="H675" s="10"/>
      <c r="I675" s="10">
        <f t="shared" ca="1" si="104"/>
        <v>103411.68000000001</v>
      </c>
      <c r="J675" s="10">
        <f t="shared" ca="1" si="105"/>
        <v>6356.64</v>
      </c>
      <c r="K675" s="10">
        <f t="shared" ca="1" si="106"/>
        <v>553027.68000000005</v>
      </c>
      <c r="L675" s="10">
        <f t="shared" ca="1" si="107"/>
        <v>59.432000000000009</v>
      </c>
      <c r="M675" s="10"/>
      <c r="N675" s="10">
        <f t="shared" ca="1" si="108"/>
        <v>15</v>
      </c>
      <c r="O675" s="10">
        <f t="shared" ca="1" si="109"/>
        <v>6282.2080000000005</v>
      </c>
      <c r="P675" s="1" t="s">
        <v>2126</v>
      </c>
    </row>
    <row r="676" spans="1:16" ht="13.15" customHeight="1" x14ac:dyDescent="0.25">
      <c r="A676" s="1" t="s">
        <v>680</v>
      </c>
      <c r="B676" s="1" t="s">
        <v>1735</v>
      </c>
      <c r="C676" s="18">
        <v>63</v>
      </c>
      <c r="D676" s="10">
        <f t="shared" ca="1" si="100"/>
        <v>5557</v>
      </c>
      <c r="E676" s="10">
        <f t="shared" ca="1" si="101"/>
        <v>1822</v>
      </c>
      <c r="F676" s="10">
        <f t="shared" ca="1" si="102"/>
        <v>419.06</v>
      </c>
      <c r="G676" s="14">
        <f t="shared" ca="1" si="103"/>
        <v>-0.23</v>
      </c>
      <c r="H676" s="10"/>
      <c r="I676" s="10">
        <f t="shared" ca="1" si="104"/>
        <v>26400.78</v>
      </c>
      <c r="J676" s="10">
        <f t="shared" ca="1" si="105"/>
        <v>2241.06</v>
      </c>
      <c r="K676" s="10">
        <f t="shared" ca="1" si="106"/>
        <v>141186.78</v>
      </c>
      <c r="L676" s="10">
        <f t="shared" ca="1" si="107"/>
        <v>20.953000000000003</v>
      </c>
      <c r="M676" s="10"/>
      <c r="N676" s="10">
        <f t="shared" ca="1" si="108"/>
        <v>19</v>
      </c>
      <c r="O676" s="10">
        <f t="shared" ca="1" si="109"/>
        <v>2201.107</v>
      </c>
      <c r="P676" s="1" t="s">
        <v>2126</v>
      </c>
    </row>
    <row r="677" spans="1:16" ht="13.15" customHeight="1" x14ac:dyDescent="0.25">
      <c r="A677" s="1" t="s">
        <v>681</v>
      </c>
      <c r="B677" s="1" t="s">
        <v>1736</v>
      </c>
      <c r="C677" s="18">
        <v>93</v>
      </c>
      <c r="D677" s="10">
        <f t="shared" ca="1" si="100"/>
        <v>10492</v>
      </c>
      <c r="E677" s="10">
        <f t="shared" ca="1" si="101"/>
        <v>9789</v>
      </c>
      <c r="F677" s="10">
        <f t="shared" ca="1" si="102"/>
        <v>4698.72</v>
      </c>
      <c r="G677" s="14">
        <f t="shared" ca="1" si="103"/>
        <v>-0.48</v>
      </c>
      <c r="H677" s="10"/>
      <c r="I677" s="10">
        <f t="shared" ca="1" si="104"/>
        <v>436980.96</v>
      </c>
      <c r="J677" s="10">
        <f t="shared" ca="1" si="105"/>
        <v>14487.720000000001</v>
      </c>
      <c r="K677" s="10">
        <f t="shared" ca="1" si="106"/>
        <v>1347357.9600000002</v>
      </c>
      <c r="L677" s="10">
        <f t="shared" ca="1" si="107"/>
        <v>234.93600000000004</v>
      </c>
      <c r="M677" s="10"/>
      <c r="N677" s="10">
        <f t="shared" ca="1" si="108"/>
        <v>34</v>
      </c>
      <c r="O677" s="10">
        <f t="shared" ca="1" si="109"/>
        <v>14218.784000000001</v>
      </c>
      <c r="P677" s="1" t="s">
        <v>2126</v>
      </c>
    </row>
    <row r="678" spans="1:16" ht="13.15" customHeight="1" x14ac:dyDescent="0.25">
      <c r="A678" s="1" t="s">
        <v>682</v>
      </c>
      <c r="B678" s="1" t="s">
        <v>1737</v>
      </c>
      <c r="C678" s="18">
        <v>51</v>
      </c>
      <c r="D678" s="10">
        <f t="shared" ca="1" si="100"/>
        <v>17725</v>
      </c>
      <c r="E678" s="10">
        <f t="shared" ca="1" si="101"/>
        <v>5068</v>
      </c>
      <c r="F678" s="10">
        <f t="shared" ca="1" si="102"/>
        <v>0</v>
      </c>
      <c r="G678" s="14">
        <f t="shared" ca="1" si="103"/>
        <v>0</v>
      </c>
      <c r="H678" s="10"/>
      <c r="I678" s="10">
        <f t="shared" ca="1" si="104"/>
        <v>0</v>
      </c>
      <c r="J678" s="10">
        <f t="shared" ca="1" si="105"/>
        <v>5068</v>
      </c>
      <c r="K678" s="10">
        <f t="shared" ca="1" si="106"/>
        <v>258468</v>
      </c>
      <c r="L678" s="10">
        <f t="shared" ca="1" si="107"/>
        <v>0</v>
      </c>
      <c r="M678" s="10"/>
      <c r="N678" s="10">
        <f t="shared" ca="1" si="108"/>
        <v>63</v>
      </c>
      <c r="O678" s="10">
        <f t="shared" ca="1" si="109"/>
        <v>5005</v>
      </c>
      <c r="P678" s="1" t="s">
        <v>2126</v>
      </c>
    </row>
    <row r="679" spans="1:16" ht="13.15" customHeight="1" x14ac:dyDescent="0.25">
      <c r="A679" s="1" t="s">
        <v>683</v>
      </c>
      <c r="B679" s="1" t="s">
        <v>1738</v>
      </c>
      <c r="C679" s="18">
        <v>20</v>
      </c>
      <c r="D679" s="10">
        <f t="shared" ca="1" si="100"/>
        <v>19665</v>
      </c>
      <c r="E679" s="10">
        <f t="shared" ca="1" si="101"/>
        <v>11243</v>
      </c>
      <c r="F679" s="10">
        <f t="shared" ca="1" si="102"/>
        <v>449.72</v>
      </c>
      <c r="G679" s="14">
        <f t="shared" ca="1" si="103"/>
        <v>-0.04</v>
      </c>
      <c r="H679" s="10"/>
      <c r="I679" s="10">
        <f t="shared" ca="1" si="104"/>
        <v>8994.4000000000015</v>
      </c>
      <c r="J679" s="10">
        <f t="shared" ca="1" si="105"/>
        <v>11692.72</v>
      </c>
      <c r="K679" s="10">
        <f t="shared" ca="1" si="106"/>
        <v>233854.4</v>
      </c>
      <c r="L679" s="10">
        <f t="shared" ca="1" si="107"/>
        <v>22.486000000000004</v>
      </c>
      <c r="M679" s="10"/>
      <c r="N679" s="10">
        <f t="shared" ca="1" si="108"/>
        <v>42</v>
      </c>
      <c r="O679" s="10">
        <f t="shared" ca="1" si="109"/>
        <v>11628.233999999999</v>
      </c>
      <c r="P679" s="1" t="s">
        <v>2126</v>
      </c>
    </row>
    <row r="680" spans="1:16" ht="13.15" customHeight="1" x14ac:dyDescent="0.25">
      <c r="A680" s="1" t="s">
        <v>684</v>
      </c>
      <c r="B680" s="1" t="s">
        <v>1739</v>
      </c>
      <c r="C680" s="18">
        <v>84</v>
      </c>
      <c r="D680" s="10">
        <f t="shared" ca="1" si="100"/>
        <v>19907</v>
      </c>
      <c r="E680" s="10">
        <f t="shared" ca="1" si="101"/>
        <v>917</v>
      </c>
      <c r="F680" s="10">
        <f t="shared" ca="1" si="102"/>
        <v>320.95</v>
      </c>
      <c r="G680" s="14">
        <f t="shared" ca="1" si="103"/>
        <v>-0.35</v>
      </c>
      <c r="H680" s="10"/>
      <c r="I680" s="10">
        <f t="shared" ca="1" si="104"/>
        <v>26959.8</v>
      </c>
      <c r="J680" s="10">
        <f t="shared" ca="1" si="105"/>
        <v>1237.95</v>
      </c>
      <c r="K680" s="10">
        <f t="shared" ca="1" si="106"/>
        <v>103987.8</v>
      </c>
      <c r="L680" s="10">
        <f t="shared" ca="1" si="107"/>
        <v>16.047499999999999</v>
      </c>
      <c r="M680" s="10"/>
      <c r="N680" s="10">
        <f t="shared" ca="1" si="108"/>
        <v>88</v>
      </c>
      <c r="O680" s="10">
        <f t="shared" ca="1" si="109"/>
        <v>1133.9025000000001</v>
      </c>
      <c r="P680" s="1" t="s">
        <v>2126</v>
      </c>
    </row>
    <row r="681" spans="1:16" ht="13.15" customHeight="1" x14ac:dyDescent="0.25">
      <c r="A681" s="1" t="s">
        <v>685</v>
      </c>
      <c r="B681" s="1" t="s">
        <v>1740</v>
      </c>
      <c r="C681" s="18">
        <v>10</v>
      </c>
      <c r="D681" s="10">
        <f t="shared" ca="1" si="100"/>
        <v>17496</v>
      </c>
      <c r="E681" s="10">
        <f t="shared" ca="1" si="101"/>
        <v>14107</v>
      </c>
      <c r="F681" s="10">
        <f t="shared" ca="1" si="102"/>
        <v>2539.2599999999998</v>
      </c>
      <c r="G681" s="14">
        <f t="shared" ca="1" si="103"/>
        <v>-0.18</v>
      </c>
      <c r="H681" s="10"/>
      <c r="I681" s="10">
        <f t="shared" ca="1" si="104"/>
        <v>25392.6</v>
      </c>
      <c r="J681" s="10">
        <f t="shared" ca="1" si="105"/>
        <v>16646.259999999998</v>
      </c>
      <c r="K681" s="10">
        <f t="shared" ca="1" si="106"/>
        <v>166462.59999999998</v>
      </c>
      <c r="L681" s="10">
        <f t="shared" ca="1" si="107"/>
        <v>126.96299999999999</v>
      </c>
      <c r="M681" s="10"/>
      <c r="N681" s="10">
        <f t="shared" ca="1" si="108"/>
        <v>61</v>
      </c>
      <c r="O681" s="10">
        <f t="shared" ca="1" si="109"/>
        <v>16458.296999999999</v>
      </c>
      <c r="P681" s="1" t="s">
        <v>2126</v>
      </c>
    </row>
    <row r="682" spans="1:16" ht="13.15" customHeight="1" x14ac:dyDescent="0.25">
      <c r="A682" s="1" t="s">
        <v>686</v>
      </c>
      <c r="B682" s="1" t="s">
        <v>1741</v>
      </c>
      <c r="C682" s="18">
        <v>76</v>
      </c>
      <c r="D682" s="10">
        <f t="shared" ca="1" si="100"/>
        <v>8591</v>
      </c>
      <c r="E682" s="10">
        <f t="shared" ca="1" si="101"/>
        <v>1265</v>
      </c>
      <c r="F682" s="10">
        <f t="shared" ca="1" si="102"/>
        <v>417.45000000000005</v>
      </c>
      <c r="G682" s="14">
        <f t="shared" ca="1" si="103"/>
        <v>-0.33</v>
      </c>
      <c r="H682" s="10"/>
      <c r="I682" s="10">
        <f t="shared" ca="1" si="104"/>
        <v>31726.200000000004</v>
      </c>
      <c r="J682" s="10">
        <f t="shared" ca="1" si="105"/>
        <v>1682.45</v>
      </c>
      <c r="K682" s="10">
        <f t="shared" ca="1" si="106"/>
        <v>127866.2</v>
      </c>
      <c r="L682" s="10">
        <f t="shared" ca="1" si="107"/>
        <v>20.872500000000002</v>
      </c>
      <c r="M682" s="10"/>
      <c r="N682" s="10">
        <f t="shared" ca="1" si="108"/>
        <v>71</v>
      </c>
      <c r="O682" s="10">
        <f t="shared" ca="1" si="109"/>
        <v>1590.5775000000001</v>
      </c>
      <c r="P682" s="1" t="s">
        <v>2126</v>
      </c>
    </row>
    <row r="683" spans="1:16" ht="13.15" customHeight="1" x14ac:dyDescent="0.25">
      <c r="A683" s="1" t="s">
        <v>687</v>
      </c>
      <c r="B683" s="1" t="s">
        <v>1742</v>
      </c>
      <c r="C683" s="18">
        <v>93</v>
      </c>
      <c r="D683" s="10">
        <f t="shared" ca="1" si="100"/>
        <v>14792</v>
      </c>
      <c r="E683" s="10">
        <f t="shared" ca="1" si="101"/>
        <v>1803</v>
      </c>
      <c r="F683" s="10">
        <f t="shared" ca="1" si="102"/>
        <v>847.41</v>
      </c>
      <c r="G683" s="14">
        <f t="shared" ca="1" si="103"/>
        <v>-0.47</v>
      </c>
      <c r="H683" s="10"/>
      <c r="I683" s="10">
        <f t="shared" ca="1" si="104"/>
        <v>78809.12999999999</v>
      </c>
      <c r="J683" s="10">
        <f t="shared" ca="1" si="105"/>
        <v>2650.41</v>
      </c>
      <c r="K683" s="10">
        <f t="shared" ca="1" si="106"/>
        <v>246488.12999999998</v>
      </c>
      <c r="L683" s="10">
        <f t="shared" ca="1" si="107"/>
        <v>42.3705</v>
      </c>
      <c r="M683" s="10"/>
      <c r="N683" s="10">
        <f t="shared" ca="1" si="108"/>
        <v>53</v>
      </c>
      <c r="O683" s="10">
        <f t="shared" ca="1" si="109"/>
        <v>2555.0394999999999</v>
      </c>
      <c r="P683" s="1" t="s">
        <v>2126</v>
      </c>
    </row>
    <row r="684" spans="1:16" ht="13.15" customHeight="1" x14ac:dyDescent="0.25">
      <c r="A684" s="1" t="s">
        <v>688</v>
      </c>
      <c r="B684" s="1" t="s">
        <v>1743</v>
      </c>
      <c r="C684" s="18">
        <v>96</v>
      </c>
      <c r="D684" s="10">
        <f t="shared" ca="1" si="100"/>
        <v>18452</v>
      </c>
      <c r="E684" s="10">
        <f t="shared" ca="1" si="101"/>
        <v>7685</v>
      </c>
      <c r="F684" s="10">
        <f t="shared" ca="1" si="102"/>
        <v>2228.6499999999996</v>
      </c>
      <c r="G684" s="14">
        <f t="shared" ca="1" si="103"/>
        <v>-0.28999999999999998</v>
      </c>
      <c r="H684" s="10"/>
      <c r="I684" s="10">
        <f t="shared" ca="1" si="104"/>
        <v>213950.39999999997</v>
      </c>
      <c r="J684" s="10">
        <f t="shared" ca="1" si="105"/>
        <v>9913.65</v>
      </c>
      <c r="K684" s="10">
        <f t="shared" ca="1" si="106"/>
        <v>951710.39999999991</v>
      </c>
      <c r="L684" s="10">
        <f t="shared" ca="1" si="107"/>
        <v>111.43249999999999</v>
      </c>
      <c r="M684" s="10"/>
      <c r="N684" s="10">
        <f t="shared" ca="1" si="108"/>
        <v>26</v>
      </c>
      <c r="O684" s="10">
        <f t="shared" ca="1" si="109"/>
        <v>9776.2174999999988</v>
      </c>
      <c r="P684" s="1" t="s">
        <v>2126</v>
      </c>
    </row>
    <row r="685" spans="1:16" ht="13.15" customHeight="1" x14ac:dyDescent="0.25">
      <c r="A685" s="1" t="s">
        <v>689</v>
      </c>
      <c r="B685" s="1" t="s">
        <v>1744</v>
      </c>
      <c r="C685" s="18">
        <v>78</v>
      </c>
      <c r="D685" s="10">
        <f t="shared" ca="1" si="100"/>
        <v>4723</v>
      </c>
      <c r="E685" s="10">
        <f t="shared" ca="1" si="101"/>
        <v>1562</v>
      </c>
      <c r="F685" s="10">
        <f t="shared" ca="1" si="102"/>
        <v>437.36</v>
      </c>
      <c r="G685" s="14">
        <f t="shared" ca="1" si="103"/>
        <v>-0.28000000000000003</v>
      </c>
      <c r="H685" s="10"/>
      <c r="I685" s="10">
        <f t="shared" ca="1" si="104"/>
        <v>34114.080000000002</v>
      </c>
      <c r="J685" s="10">
        <f t="shared" ca="1" si="105"/>
        <v>1999.3600000000001</v>
      </c>
      <c r="K685" s="10">
        <f t="shared" ca="1" si="106"/>
        <v>155950.08000000002</v>
      </c>
      <c r="L685" s="10">
        <f t="shared" ca="1" si="107"/>
        <v>21.868000000000002</v>
      </c>
      <c r="M685" s="10"/>
      <c r="N685" s="10">
        <f t="shared" ca="1" si="108"/>
        <v>69</v>
      </c>
      <c r="O685" s="10">
        <f t="shared" ca="1" si="109"/>
        <v>1908.4920000000002</v>
      </c>
      <c r="P685" s="1" t="s">
        <v>2126</v>
      </c>
    </row>
    <row r="686" spans="1:16" ht="12.6" customHeight="1" x14ac:dyDescent="0.25">
      <c r="A686" s="1" t="s">
        <v>690</v>
      </c>
      <c r="B686" s="1" t="s">
        <v>1745</v>
      </c>
      <c r="C686" s="18">
        <v>44</v>
      </c>
      <c r="D686" s="10">
        <f t="shared" ca="1" si="100"/>
        <v>6795</v>
      </c>
      <c r="E686" s="10">
        <f t="shared" ca="1" si="101"/>
        <v>10340</v>
      </c>
      <c r="F686" s="10">
        <f t="shared" ca="1" si="102"/>
        <v>2274.8000000000002</v>
      </c>
      <c r="G686" s="14">
        <f t="shared" ca="1" si="103"/>
        <v>-0.22</v>
      </c>
      <c r="H686" s="10"/>
      <c r="I686" s="10">
        <f t="shared" ca="1" si="104"/>
        <v>100091.20000000001</v>
      </c>
      <c r="J686" s="10">
        <f t="shared" ca="1" si="105"/>
        <v>12614.8</v>
      </c>
      <c r="K686" s="10">
        <f t="shared" ca="1" si="106"/>
        <v>555051.19999999995</v>
      </c>
      <c r="L686" s="10">
        <f t="shared" ca="1" si="107"/>
        <v>113.74000000000001</v>
      </c>
      <c r="M686" s="10"/>
      <c r="N686" s="10">
        <f t="shared" ca="1" si="108"/>
        <v>64</v>
      </c>
      <c r="O686" s="10">
        <f t="shared" ca="1" si="109"/>
        <v>12437.06</v>
      </c>
      <c r="P686" s="1" t="s">
        <v>2126</v>
      </c>
    </row>
    <row r="687" spans="1:16" ht="13.15" customHeight="1" x14ac:dyDescent="0.25">
      <c r="A687" s="1" t="s">
        <v>691</v>
      </c>
      <c r="B687" s="1" t="s">
        <v>1746</v>
      </c>
      <c r="C687" s="18">
        <v>24</v>
      </c>
      <c r="D687" s="10">
        <f t="shared" ca="1" si="100"/>
        <v>9426</v>
      </c>
      <c r="E687" s="10">
        <f t="shared" ca="1" si="101"/>
        <v>1458</v>
      </c>
      <c r="F687" s="10">
        <f t="shared" ca="1" si="102"/>
        <v>641.52</v>
      </c>
      <c r="G687" s="14">
        <f t="shared" ca="1" si="103"/>
        <v>-0.44</v>
      </c>
      <c r="H687" s="10"/>
      <c r="I687" s="10">
        <f t="shared" ca="1" si="104"/>
        <v>15396.48</v>
      </c>
      <c r="J687" s="10">
        <f t="shared" ca="1" si="105"/>
        <v>2099.52</v>
      </c>
      <c r="K687" s="10">
        <f t="shared" ca="1" si="106"/>
        <v>50388.479999999996</v>
      </c>
      <c r="L687" s="10">
        <f t="shared" ca="1" si="107"/>
        <v>32.076000000000001</v>
      </c>
      <c r="M687" s="10"/>
      <c r="N687" s="10">
        <f t="shared" ca="1" si="108"/>
        <v>43</v>
      </c>
      <c r="O687" s="10">
        <f t="shared" ca="1" si="109"/>
        <v>2024.444</v>
      </c>
      <c r="P687" s="1" t="s">
        <v>2126</v>
      </c>
    </row>
    <row r="688" spans="1:16" ht="13.15" customHeight="1" x14ac:dyDescent="0.25">
      <c r="A688" s="1" t="s">
        <v>692</v>
      </c>
      <c r="B688" s="1" t="s">
        <v>1747</v>
      </c>
      <c r="C688" s="18">
        <v>94</v>
      </c>
      <c r="D688" s="10">
        <f t="shared" ca="1" si="100"/>
        <v>15535</v>
      </c>
      <c r="E688" s="10">
        <f t="shared" ca="1" si="101"/>
        <v>7491</v>
      </c>
      <c r="F688" s="10">
        <f t="shared" ca="1" si="102"/>
        <v>2771.67</v>
      </c>
      <c r="G688" s="14">
        <f t="shared" ca="1" si="103"/>
        <v>-0.37</v>
      </c>
      <c r="H688" s="10"/>
      <c r="I688" s="10">
        <f t="shared" ca="1" si="104"/>
        <v>260536.98</v>
      </c>
      <c r="J688" s="10">
        <f t="shared" ca="1" si="105"/>
        <v>10262.67</v>
      </c>
      <c r="K688" s="10">
        <f t="shared" ca="1" si="106"/>
        <v>964690.98</v>
      </c>
      <c r="L688" s="10">
        <f t="shared" ca="1" si="107"/>
        <v>138.58350000000002</v>
      </c>
      <c r="M688" s="10"/>
      <c r="N688" s="10">
        <f t="shared" ca="1" si="108"/>
        <v>42</v>
      </c>
      <c r="O688" s="10">
        <f t="shared" ca="1" si="109"/>
        <v>10082.086499999999</v>
      </c>
      <c r="P688" s="1" t="s">
        <v>2126</v>
      </c>
    </row>
    <row r="689" spans="1:16" ht="13.15" customHeight="1" x14ac:dyDescent="0.25">
      <c r="A689" s="1" t="s">
        <v>693</v>
      </c>
      <c r="B689" s="1" t="s">
        <v>1748</v>
      </c>
      <c r="C689" s="18">
        <v>76</v>
      </c>
      <c r="D689" s="10">
        <f t="shared" ca="1" si="100"/>
        <v>8896</v>
      </c>
      <c r="E689" s="10">
        <f t="shared" ca="1" si="101"/>
        <v>1278</v>
      </c>
      <c r="F689" s="10">
        <f t="shared" ca="1" si="102"/>
        <v>166.14000000000001</v>
      </c>
      <c r="G689" s="14">
        <f t="shared" ca="1" si="103"/>
        <v>-0.13</v>
      </c>
      <c r="H689" s="10"/>
      <c r="I689" s="10">
        <f t="shared" ca="1" si="104"/>
        <v>12626.640000000001</v>
      </c>
      <c r="J689" s="10">
        <f t="shared" ca="1" si="105"/>
        <v>1444.14</v>
      </c>
      <c r="K689" s="10">
        <f t="shared" ca="1" si="106"/>
        <v>109754.64000000001</v>
      </c>
      <c r="L689" s="10">
        <f t="shared" ca="1" si="107"/>
        <v>8.3070000000000004</v>
      </c>
      <c r="M689" s="10"/>
      <c r="N689" s="10">
        <f t="shared" ca="1" si="108"/>
        <v>70</v>
      </c>
      <c r="O689" s="10">
        <f t="shared" ca="1" si="109"/>
        <v>1365.8330000000001</v>
      </c>
      <c r="P689" s="1" t="s">
        <v>2126</v>
      </c>
    </row>
    <row r="690" spans="1:16" ht="13.15" customHeight="1" x14ac:dyDescent="0.25">
      <c r="A690" s="1" t="s">
        <v>694</v>
      </c>
      <c r="B690" s="1" t="s">
        <v>1749</v>
      </c>
      <c r="C690" s="18">
        <v>17</v>
      </c>
      <c r="D690" s="10">
        <f t="shared" ca="1" si="100"/>
        <v>19936</v>
      </c>
      <c r="E690" s="10">
        <f t="shared" ca="1" si="101"/>
        <v>13836</v>
      </c>
      <c r="F690" s="10">
        <f t="shared" ca="1" si="102"/>
        <v>830.16</v>
      </c>
      <c r="G690" s="14">
        <f t="shared" ca="1" si="103"/>
        <v>-0.06</v>
      </c>
      <c r="H690" s="10"/>
      <c r="I690" s="10">
        <f t="shared" ca="1" si="104"/>
        <v>14112.72</v>
      </c>
      <c r="J690" s="10">
        <f t="shared" ca="1" si="105"/>
        <v>14666.16</v>
      </c>
      <c r="K690" s="10">
        <f t="shared" ca="1" si="106"/>
        <v>249324.72</v>
      </c>
      <c r="L690" s="10">
        <f t="shared" ca="1" si="107"/>
        <v>41.508000000000003</v>
      </c>
      <c r="M690" s="10"/>
      <c r="N690" s="10">
        <f t="shared" ca="1" si="108"/>
        <v>75</v>
      </c>
      <c r="O690" s="10">
        <f t="shared" ca="1" si="109"/>
        <v>14549.652</v>
      </c>
      <c r="P690" s="1" t="s">
        <v>2126</v>
      </c>
    </row>
    <row r="691" spans="1:16" ht="12.6" customHeight="1" x14ac:dyDescent="0.25">
      <c r="A691" s="1" t="s">
        <v>695</v>
      </c>
      <c r="B691" s="1" t="s">
        <v>1750</v>
      </c>
      <c r="C691" s="18">
        <v>68</v>
      </c>
      <c r="D691" s="10">
        <f t="shared" ca="1" si="100"/>
        <v>18380</v>
      </c>
      <c r="E691" s="10">
        <f t="shared" ca="1" si="101"/>
        <v>14091</v>
      </c>
      <c r="F691" s="10">
        <f t="shared" ca="1" si="102"/>
        <v>1409.1000000000001</v>
      </c>
      <c r="G691" s="14">
        <f t="shared" ca="1" si="103"/>
        <v>-0.1</v>
      </c>
      <c r="H691" s="10"/>
      <c r="I691" s="10">
        <f t="shared" ca="1" si="104"/>
        <v>95818.8</v>
      </c>
      <c r="J691" s="10">
        <f t="shared" ca="1" si="105"/>
        <v>15500.1</v>
      </c>
      <c r="K691" s="10">
        <f t="shared" ca="1" si="106"/>
        <v>1054006.8</v>
      </c>
      <c r="L691" s="10">
        <f t="shared" ca="1" si="107"/>
        <v>70.455000000000013</v>
      </c>
      <c r="M691" s="10"/>
      <c r="N691" s="10">
        <f t="shared" ca="1" si="108"/>
        <v>32</v>
      </c>
      <c r="O691" s="10">
        <f t="shared" ca="1" si="109"/>
        <v>15397.645</v>
      </c>
      <c r="P691" s="1" t="s">
        <v>2126</v>
      </c>
    </row>
    <row r="692" spans="1:16" ht="12.6" customHeight="1" x14ac:dyDescent="0.25">
      <c r="A692" s="1" t="s">
        <v>696</v>
      </c>
      <c r="B692" s="1" t="s">
        <v>1751</v>
      </c>
      <c r="C692" s="18">
        <v>5</v>
      </c>
      <c r="D692" s="10">
        <f t="shared" ca="1" si="100"/>
        <v>8776</v>
      </c>
      <c r="E692" s="10">
        <f t="shared" ca="1" si="101"/>
        <v>5219</v>
      </c>
      <c r="F692" s="10">
        <f t="shared" ca="1" si="102"/>
        <v>678.47</v>
      </c>
      <c r="G692" s="14">
        <f t="shared" ca="1" si="103"/>
        <v>-0.13</v>
      </c>
      <c r="H692" s="10"/>
      <c r="I692" s="10">
        <f t="shared" ca="1" si="104"/>
        <v>3392.3500000000004</v>
      </c>
      <c r="J692" s="10">
        <f t="shared" ca="1" si="105"/>
        <v>5897.47</v>
      </c>
      <c r="K692" s="10">
        <f t="shared" ca="1" si="106"/>
        <v>29487.350000000002</v>
      </c>
      <c r="L692" s="10">
        <f t="shared" ca="1" si="107"/>
        <v>33.923500000000004</v>
      </c>
      <c r="M692" s="10"/>
      <c r="N692" s="10">
        <f t="shared" ca="1" si="108"/>
        <v>93</v>
      </c>
      <c r="O692" s="10">
        <f t="shared" ca="1" si="109"/>
        <v>5770.5465000000004</v>
      </c>
      <c r="P692" s="1" t="s">
        <v>2126</v>
      </c>
    </row>
    <row r="693" spans="1:16" ht="12.6" customHeight="1" x14ac:dyDescent="0.25">
      <c r="A693" s="1" t="s">
        <v>697</v>
      </c>
      <c r="B693" s="1" t="s">
        <v>1752</v>
      </c>
      <c r="C693" s="18">
        <v>76</v>
      </c>
      <c r="D693" s="10">
        <f t="shared" ca="1" si="100"/>
        <v>15598</v>
      </c>
      <c r="E693" s="10">
        <f t="shared" ca="1" si="101"/>
        <v>9905</v>
      </c>
      <c r="F693" s="10">
        <f t="shared" ca="1" si="102"/>
        <v>4061.0499999999997</v>
      </c>
      <c r="G693" s="14">
        <f t="shared" ca="1" si="103"/>
        <v>-0.41</v>
      </c>
      <c r="H693" s="10"/>
      <c r="I693" s="10">
        <f t="shared" ca="1" si="104"/>
        <v>308639.8</v>
      </c>
      <c r="J693" s="10">
        <f t="shared" ca="1" si="105"/>
        <v>13966.05</v>
      </c>
      <c r="K693" s="10">
        <f t="shared" ca="1" si="106"/>
        <v>1061419.8</v>
      </c>
      <c r="L693" s="10">
        <f t="shared" ca="1" si="107"/>
        <v>203.05250000000001</v>
      </c>
      <c r="M693" s="10"/>
      <c r="N693" s="10">
        <f t="shared" ca="1" si="108"/>
        <v>33</v>
      </c>
      <c r="O693" s="10">
        <f t="shared" ca="1" si="109"/>
        <v>13729.997499999999</v>
      </c>
      <c r="P693" s="1" t="s">
        <v>2126</v>
      </c>
    </row>
    <row r="694" spans="1:16" ht="13.15" customHeight="1" x14ac:dyDescent="0.25">
      <c r="A694" s="1" t="s">
        <v>698</v>
      </c>
      <c r="B694" s="1" t="s">
        <v>1753</v>
      </c>
      <c r="C694" s="18">
        <v>24</v>
      </c>
      <c r="D694" s="10">
        <f t="shared" ca="1" si="100"/>
        <v>10275</v>
      </c>
      <c r="E694" s="10">
        <f t="shared" ca="1" si="101"/>
        <v>4453</v>
      </c>
      <c r="F694" s="10">
        <f t="shared" ca="1" si="102"/>
        <v>1335.8999999999999</v>
      </c>
      <c r="G694" s="14">
        <f t="shared" ca="1" si="103"/>
        <v>-0.3</v>
      </c>
      <c r="H694" s="10"/>
      <c r="I694" s="10">
        <f t="shared" ca="1" si="104"/>
        <v>32061.599999999999</v>
      </c>
      <c r="J694" s="10">
        <f t="shared" ca="1" si="105"/>
        <v>5788.9</v>
      </c>
      <c r="K694" s="10">
        <f t="shared" ca="1" si="106"/>
        <v>138933.59999999998</v>
      </c>
      <c r="L694" s="10">
        <f t="shared" ca="1" si="107"/>
        <v>66.795000000000002</v>
      </c>
      <c r="M694" s="10"/>
      <c r="N694" s="10">
        <f t="shared" ca="1" si="108"/>
        <v>70</v>
      </c>
      <c r="O694" s="10">
        <f t="shared" ca="1" si="109"/>
        <v>5652.1049999999996</v>
      </c>
      <c r="P694" s="1" t="s">
        <v>2126</v>
      </c>
    </row>
    <row r="695" spans="1:16" ht="13.15" customHeight="1" x14ac:dyDescent="0.25">
      <c r="A695" s="1" t="s">
        <v>699</v>
      </c>
      <c r="B695" s="1" t="s">
        <v>1754</v>
      </c>
      <c r="C695" s="18">
        <v>44</v>
      </c>
      <c r="D695" s="10">
        <f t="shared" ca="1" si="100"/>
        <v>5621</v>
      </c>
      <c r="E695" s="10">
        <f t="shared" ca="1" si="101"/>
        <v>9098</v>
      </c>
      <c r="F695" s="10">
        <f t="shared" ca="1" si="102"/>
        <v>90.98</v>
      </c>
      <c r="G695" s="14">
        <f t="shared" ca="1" si="103"/>
        <v>-0.01</v>
      </c>
      <c r="H695" s="10"/>
      <c r="I695" s="10">
        <f t="shared" ca="1" si="104"/>
        <v>4003.1200000000003</v>
      </c>
      <c r="J695" s="10">
        <f t="shared" ca="1" si="105"/>
        <v>9188.98</v>
      </c>
      <c r="K695" s="10">
        <f t="shared" ca="1" si="106"/>
        <v>404315.12</v>
      </c>
      <c r="L695" s="10">
        <f t="shared" ca="1" si="107"/>
        <v>4.5490000000000004</v>
      </c>
      <c r="M695" s="10"/>
      <c r="N695" s="10">
        <f t="shared" ca="1" si="108"/>
        <v>94</v>
      </c>
      <c r="O695" s="10">
        <f t="shared" ca="1" si="109"/>
        <v>9090.4309999999987</v>
      </c>
      <c r="P695" s="1" t="s">
        <v>2126</v>
      </c>
    </row>
    <row r="696" spans="1:16" ht="13.15" customHeight="1" x14ac:dyDescent="0.25">
      <c r="A696" s="1" t="s">
        <v>700</v>
      </c>
      <c r="B696" s="1" t="s">
        <v>1755</v>
      </c>
      <c r="C696" s="18">
        <v>47</v>
      </c>
      <c r="D696" s="10">
        <f t="shared" ca="1" si="100"/>
        <v>17806</v>
      </c>
      <c r="E696" s="10">
        <f t="shared" ca="1" si="101"/>
        <v>7632</v>
      </c>
      <c r="F696" s="10">
        <f t="shared" ca="1" si="102"/>
        <v>1755.3600000000001</v>
      </c>
      <c r="G696" s="14">
        <f t="shared" ca="1" si="103"/>
        <v>-0.23</v>
      </c>
      <c r="H696" s="10"/>
      <c r="I696" s="10">
        <f t="shared" ca="1" si="104"/>
        <v>82501.920000000013</v>
      </c>
      <c r="J696" s="10">
        <f t="shared" ca="1" si="105"/>
        <v>9387.36</v>
      </c>
      <c r="K696" s="10">
        <f t="shared" ca="1" si="106"/>
        <v>441205.92000000004</v>
      </c>
      <c r="L696" s="10">
        <f t="shared" ca="1" si="107"/>
        <v>87.768000000000015</v>
      </c>
      <c r="M696" s="10"/>
      <c r="N696" s="10">
        <f t="shared" ca="1" si="108"/>
        <v>38</v>
      </c>
      <c r="O696" s="10">
        <f t="shared" ca="1" si="109"/>
        <v>9261.5920000000006</v>
      </c>
      <c r="P696" s="1" t="s">
        <v>2126</v>
      </c>
    </row>
    <row r="697" spans="1:16" ht="13.15" customHeight="1" x14ac:dyDescent="0.25">
      <c r="A697" s="1" t="s">
        <v>701</v>
      </c>
      <c r="B697" s="1" t="s">
        <v>1756</v>
      </c>
      <c r="C697" s="18">
        <v>99</v>
      </c>
      <c r="D697" s="10">
        <f t="shared" ca="1" si="100"/>
        <v>2576</v>
      </c>
      <c r="E697" s="10">
        <f t="shared" ca="1" si="101"/>
        <v>12170</v>
      </c>
      <c r="F697" s="10">
        <f t="shared" ca="1" si="102"/>
        <v>3529.2999999999997</v>
      </c>
      <c r="G697" s="14">
        <f t="shared" ca="1" si="103"/>
        <v>-0.28999999999999998</v>
      </c>
      <c r="H697" s="10"/>
      <c r="I697" s="10">
        <f t="shared" ca="1" si="104"/>
        <v>349400.69999999995</v>
      </c>
      <c r="J697" s="10">
        <f t="shared" ca="1" si="105"/>
        <v>15699.3</v>
      </c>
      <c r="K697" s="10">
        <f t="shared" ca="1" si="106"/>
        <v>1554230.7</v>
      </c>
      <c r="L697" s="10">
        <f t="shared" ca="1" si="107"/>
        <v>176.465</v>
      </c>
      <c r="M697" s="10"/>
      <c r="N697" s="10">
        <f t="shared" ca="1" si="108"/>
        <v>94</v>
      </c>
      <c r="O697" s="10">
        <f t="shared" ca="1" si="109"/>
        <v>15428.834999999999</v>
      </c>
      <c r="P697" s="1" t="s">
        <v>2126</v>
      </c>
    </row>
    <row r="698" spans="1:16" ht="13.15" customHeight="1" x14ac:dyDescent="0.25">
      <c r="A698" s="1" t="s">
        <v>702</v>
      </c>
      <c r="B698" s="1" t="s">
        <v>1757</v>
      </c>
      <c r="C698" s="18">
        <v>15</v>
      </c>
      <c r="D698" s="10">
        <f t="shared" ca="1" si="100"/>
        <v>11968</v>
      </c>
      <c r="E698" s="10">
        <f t="shared" ca="1" si="101"/>
        <v>12452</v>
      </c>
      <c r="F698" s="10">
        <f t="shared" ca="1" si="102"/>
        <v>4358.2</v>
      </c>
      <c r="G698" s="14">
        <f t="shared" ca="1" si="103"/>
        <v>-0.35</v>
      </c>
      <c r="H698" s="10"/>
      <c r="I698" s="10">
        <f t="shared" ca="1" si="104"/>
        <v>65373</v>
      </c>
      <c r="J698" s="10">
        <f t="shared" ca="1" si="105"/>
        <v>16810.2</v>
      </c>
      <c r="K698" s="10">
        <f t="shared" ca="1" si="106"/>
        <v>252153</v>
      </c>
      <c r="L698" s="10">
        <f t="shared" ca="1" si="107"/>
        <v>217.91</v>
      </c>
      <c r="M698" s="10"/>
      <c r="N698" s="10">
        <f t="shared" ca="1" si="108"/>
        <v>41</v>
      </c>
      <c r="O698" s="10">
        <f t="shared" ca="1" si="109"/>
        <v>16551.29</v>
      </c>
      <c r="P698" s="1" t="s">
        <v>2126</v>
      </c>
    </row>
    <row r="699" spans="1:16" ht="13.15" customHeight="1" x14ac:dyDescent="0.25">
      <c r="A699" s="1" t="s">
        <v>703</v>
      </c>
      <c r="B699" s="1" t="s">
        <v>1758</v>
      </c>
      <c r="C699" s="18">
        <v>33</v>
      </c>
      <c r="D699" s="10">
        <f t="shared" ca="1" si="100"/>
        <v>8566</v>
      </c>
      <c r="E699" s="10">
        <f t="shared" ca="1" si="101"/>
        <v>1037</v>
      </c>
      <c r="F699" s="10">
        <f t="shared" ca="1" si="102"/>
        <v>321.46999999999997</v>
      </c>
      <c r="G699" s="14">
        <f t="shared" ca="1" si="103"/>
        <v>-0.31</v>
      </c>
      <c r="H699" s="10"/>
      <c r="I699" s="10">
        <f t="shared" ca="1" si="104"/>
        <v>10608.509999999998</v>
      </c>
      <c r="J699" s="10">
        <f t="shared" ca="1" si="105"/>
        <v>1358.47</v>
      </c>
      <c r="K699" s="10">
        <f t="shared" ca="1" si="106"/>
        <v>44829.51</v>
      </c>
      <c r="L699" s="10">
        <f t="shared" ca="1" si="107"/>
        <v>16.073499999999999</v>
      </c>
      <c r="M699" s="10"/>
      <c r="N699" s="10">
        <f t="shared" ca="1" si="108"/>
        <v>71</v>
      </c>
      <c r="O699" s="10">
        <f t="shared" ca="1" si="109"/>
        <v>1271.3965000000001</v>
      </c>
      <c r="P699" s="1" t="s">
        <v>2126</v>
      </c>
    </row>
    <row r="700" spans="1:16" ht="13.15" customHeight="1" x14ac:dyDescent="0.25">
      <c r="A700" s="1" t="s">
        <v>704</v>
      </c>
      <c r="B700" s="1" t="s">
        <v>1759</v>
      </c>
      <c r="C700" s="18">
        <v>0</v>
      </c>
      <c r="D700" s="10">
        <f t="shared" ca="1" si="100"/>
        <v>8900</v>
      </c>
      <c r="E700" s="10">
        <f t="shared" ca="1" si="101"/>
        <v>4689</v>
      </c>
      <c r="F700" s="10">
        <f t="shared" ca="1" si="102"/>
        <v>1594.2600000000002</v>
      </c>
      <c r="G700" s="14">
        <f t="shared" ca="1" si="103"/>
        <v>-0.34</v>
      </c>
      <c r="H700" s="10"/>
      <c r="I700" s="10">
        <f t="shared" ca="1" si="104"/>
        <v>0</v>
      </c>
      <c r="J700" s="10">
        <f t="shared" ca="1" si="105"/>
        <v>6283.26</v>
      </c>
      <c r="K700" s="10">
        <f t="shared" ca="1" si="106"/>
        <v>0</v>
      </c>
      <c r="L700" s="10">
        <f t="shared" ca="1" si="107"/>
        <v>79.713000000000022</v>
      </c>
      <c r="M700" s="10"/>
      <c r="N700" s="10">
        <f t="shared" ca="1" si="108"/>
        <v>27</v>
      </c>
      <c r="O700" s="10">
        <f t="shared" ca="1" si="109"/>
        <v>6176.5470000000005</v>
      </c>
      <c r="P700" s="1" t="s">
        <v>2126</v>
      </c>
    </row>
    <row r="701" spans="1:16" ht="13.15" customHeight="1" x14ac:dyDescent="0.25">
      <c r="A701" s="1" t="s">
        <v>705</v>
      </c>
      <c r="B701" s="1" t="s">
        <v>1760</v>
      </c>
      <c r="C701" s="18">
        <v>53</v>
      </c>
      <c r="D701" s="10">
        <f t="shared" ca="1" si="100"/>
        <v>1208</v>
      </c>
      <c r="E701" s="10">
        <f t="shared" ca="1" si="101"/>
        <v>522</v>
      </c>
      <c r="F701" s="10">
        <f t="shared" ca="1" si="102"/>
        <v>146.16000000000003</v>
      </c>
      <c r="G701" s="14">
        <f t="shared" ca="1" si="103"/>
        <v>-0.28000000000000003</v>
      </c>
      <c r="H701" s="10"/>
      <c r="I701" s="10">
        <f t="shared" ca="1" si="104"/>
        <v>7746.4800000000014</v>
      </c>
      <c r="J701" s="10">
        <f t="shared" ca="1" si="105"/>
        <v>668.16000000000008</v>
      </c>
      <c r="K701" s="10">
        <f t="shared" ca="1" si="106"/>
        <v>35412.480000000003</v>
      </c>
      <c r="L701" s="10">
        <f t="shared" ca="1" si="107"/>
        <v>7.3080000000000016</v>
      </c>
      <c r="M701" s="10"/>
      <c r="N701" s="10">
        <f t="shared" ca="1" si="108"/>
        <v>46</v>
      </c>
      <c r="O701" s="10">
        <f t="shared" ca="1" si="109"/>
        <v>614.85200000000009</v>
      </c>
      <c r="P701" s="1" t="s">
        <v>2126</v>
      </c>
    </row>
    <row r="702" spans="1:16" ht="13.15" customHeight="1" x14ac:dyDescent="0.25">
      <c r="A702" s="1" t="s">
        <v>706</v>
      </c>
      <c r="B702" s="1" t="s">
        <v>1761</v>
      </c>
      <c r="C702" s="18">
        <v>22</v>
      </c>
      <c r="D702" s="10">
        <f t="shared" ca="1" si="100"/>
        <v>19636</v>
      </c>
      <c r="E702" s="10">
        <f t="shared" ca="1" si="101"/>
        <v>11707</v>
      </c>
      <c r="F702" s="10">
        <f t="shared" ca="1" si="102"/>
        <v>3512.1</v>
      </c>
      <c r="G702" s="14">
        <f t="shared" ca="1" si="103"/>
        <v>-0.3</v>
      </c>
      <c r="H702" s="10"/>
      <c r="I702" s="10">
        <f t="shared" ca="1" si="104"/>
        <v>77266.2</v>
      </c>
      <c r="J702" s="10">
        <f t="shared" ca="1" si="105"/>
        <v>15219.1</v>
      </c>
      <c r="K702" s="10">
        <f t="shared" ca="1" si="106"/>
        <v>334820.2</v>
      </c>
      <c r="L702" s="10">
        <f t="shared" ca="1" si="107"/>
        <v>175.60500000000002</v>
      </c>
      <c r="M702" s="10"/>
      <c r="N702" s="10">
        <f t="shared" ca="1" si="108"/>
        <v>17</v>
      </c>
      <c r="O702" s="10">
        <f t="shared" ca="1" si="109"/>
        <v>15026.495000000001</v>
      </c>
      <c r="P702" s="1" t="s">
        <v>2126</v>
      </c>
    </row>
    <row r="703" spans="1:16" ht="13.15" customHeight="1" x14ac:dyDescent="0.25">
      <c r="A703" s="1" t="s">
        <v>707</v>
      </c>
      <c r="B703" s="1" t="s">
        <v>1762</v>
      </c>
      <c r="C703" s="18">
        <v>63</v>
      </c>
      <c r="D703" s="10">
        <f t="shared" ca="1" si="100"/>
        <v>10321</v>
      </c>
      <c r="E703" s="10">
        <f t="shared" ca="1" si="101"/>
        <v>8361</v>
      </c>
      <c r="F703" s="10">
        <f t="shared" ca="1" si="102"/>
        <v>2424.69</v>
      </c>
      <c r="G703" s="14">
        <f t="shared" ca="1" si="103"/>
        <v>-0.28999999999999998</v>
      </c>
      <c r="H703" s="10"/>
      <c r="I703" s="10">
        <f t="shared" ca="1" si="104"/>
        <v>152755.47</v>
      </c>
      <c r="J703" s="10">
        <f t="shared" ca="1" si="105"/>
        <v>10785.69</v>
      </c>
      <c r="K703" s="10">
        <f t="shared" ca="1" si="106"/>
        <v>679498.47000000009</v>
      </c>
      <c r="L703" s="10">
        <f t="shared" ca="1" si="107"/>
        <v>121.23450000000001</v>
      </c>
      <c r="M703" s="10"/>
      <c r="N703" s="10">
        <f t="shared" ca="1" si="108"/>
        <v>87</v>
      </c>
      <c r="O703" s="10">
        <f t="shared" ca="1" si="109"/>
        <v>10577.4555</v>
      </c>
      <c r="P703" s="1" t="s">
        <v>2126</v>
      </c>
    </row>
    <row r="704" spans="1:16" ht="13.15" customHeight="1" x14ac:dyDescent="0.25">
      <c r="A704" s="1" t="s">
        <v>708</v>
      </c>
      <c r="B704" s="1" t="s">
        <v>1763</v>
      </c>
      <c r="C704" s="18">
        <v>47</v>
      </c>
      <c r="D704" s="10">
        <f t="shared" ca="1" si="100"/>
        <v>11722</v>
      </c>
      <c r="E704" s="10">
        <f t="shared" ca="1" si="101"/>
        <v>4778</v>
      </c>
      <c r="F704" s="10">
        <f t="shared" ca="1" si="102"/>
        <v>1528.96</v>
      </c>
      <c r="G704" s="14">
        <f t="shared" ca="1" si="103"/>
        <v>-0.32</v>
      </c>
      <c r="H704" s="10"/>
      <c r="I704" s="10">
        <f t="shared" ca="1" si="104"/>
        <v>71861.119999999995</v>
      </c>
      <c r="J704" s="10">
        <f t="shared" ca="1" si="105"/>
        <v>6306.96</v>
      </c>
      <c r="K704" s="10">
        <f t="shared" ca="1" si="106"/>
        <v>296427.12</v>
      </c>
      <c r="L704" s="10">
        <f t="shared" ca="1" si="107"/>
        <v>76.448000000000008</v>
      </c>
      <c r="M704" s="10"/>
      <c r="N704" s="10">
        <f t="shared" ca="1" si="108"/>
        <v>28</v>
      </c>
      <c r="O704" s="10">
        <f t="shared" ca="1" si="109"/>
        <v>6202.5119999999997</v>
      </c>
      <c r="P704" s="1" t="s">
        <v>2126</v>
      </c>
    </row>
    <row r="705" spans="1:16" ht="13.15" customHeight="1" x14ac:dyDescent="0.25">
      <c r="A705" s="1" t="s">
        <v>709</v>
      </c>
      <c r="B705" s="1" t="s">
        <v>1764</v>
      </c>
      <c r="C705" s="18">
        <v>42</v>
      </c>
      <c r="D705" s="10">
        <f t="shared" ca="1" si="100"/>
        <v>10607</v>
      </c>
      <c r="E705" s="10">
        <f t="shared" ca="1" si="101"/>
        <v>7138</v>
      </c>
      <c r="F705" s="10">
        <f t="shared" ca="1" si="102"/>
        <v>2641.06</v>
      </c>
      <c r="G705" s="14">
        <f t="shared" ca="1" si="103"/>
        <v>-0.37</v>
      </c>
      <c r="H705" s="10"/>
      <c r="I705" s="10">
        <f t="shared" ca="1" si="104"/>
        <v>110924.52</v>
      </c>
      <c r="J705" s="10">
        <f t="shared" ca="1" si="105"/>
        <v>9779.06</v>
      </c>
      <c r="K705" s="10">
        <f t="shared" ca="1" si="106"/>
        <v>410720.51999999996</v>
      </c>
      <c r="L705" s="10">
        <f t="shared" ca="1" si="107"/>
        <v>132.053</v>
      </c>
      <c r="M705" s="10"/>
      <c r="N705" s="10">
        <f t="shared" ca="1" si="108"/>
        <v>21</v>
      </c>
      <c r="O705" s="10">
        <f t="shared" ca="1" si="109"/>
        <v>9626.0069999999996</v>
      </c>
      <c r="P705" s="1" t="s">
        <v>2126</v>
      </c>
    </row>
    <row r="706" spans="1:16" ht="13.15" customHeight="1" x14ac:dyDescent="0.25">
      <c r="A706" s="1" t="s">
        <v>710</v>
      </c>
      <c r="B706" s="1" t="s">
        <v>1765</v>
      </c>
      <c r="C706" s="18">
        <v>85</v>
      </c>
      <c r="D706" s="10">
        <f t="shared" ca="1" si="100"/>
        <v>6871</v>
      </c>
      <c r="E706" s="10">
        <f t="shared" ca="1" si="101"/>
        <v>7596</v>
      </c>
      <c r="F706" s="10">
        <f t="shared" ca="1" si="102"/>
        <v>1823.04</v>
      </c>
      <c r="G706" s="14">
        <f t="shared" ca="1" si="103"/>
        <v>-0.24</v>
      </c>
      <c r="H706" s="10"/>
      <c r="I706" s="10">
        <f t="shared" ca="1" si="104"/>
        <v>154958.39999999999</v>
      </c>
      <c r="J706" s="10">
        <f t="shared" ca="1" si="105"/>
        <v>9419.0400000000009</v>
      </c>
      <c r="K706" s="10">
        <f t="shared" ca="1" si="106"/>
        <v>800618.4</v>
      </c>
      <c r="L706" s="10">
        <f t="shared" ca="1" si="107"/>
        <v>91.152000000000001</v>
      </c>
      <c r="M706" s="10"/>
      <c r="N706" s="10">
        <f t="shared" ca="1" si="108"/>
        <v>0</v>
      </c>
      <c r="O706" s="10">
        <f t="shared" ca="1" si="109"/>
        <v>9327.8880000000008</v>
      </c>
      <c r="P706" s="1" t="s">
        <v>2126</v>
      </c>
    </row>
    <row r="707" spans="1:16" ht="13.15" customHeight="1" x14ac:dyDescent="0.25">
      <c r="A707" s="1" t="s">
        <v>711</v>
      </c>
      <c r="B707" s="1" t="s">
        <v>1766</v>
      </c>
      <c r="C707" s="18">
        <v>1</v>
      </c>
      <c r="D707" s="10">
        <f t="shared" ca="1" si="100"/>
        <v>1346</v>
      </c>
      <c r="E707" s="10">
        <f t="shared" ca="1" si="101"/>
        <v>8170</v>
      </c>
      <c r="F707" s="10">
        <f t="shared" ca="1" si="102"/>
        <v>1225.5</v>
      </c>
      <c r="G707" s="14">
        <f t="shared" ca="1" si="103"/>
        <v>-0.15</v>
      </c>
      <c r="H707" s="10"/>
      <c r="I707" s="10">
        <f t="shared" ca="1" si="104"/>
        <v>1225.5</v>
      </c>
      <c r="J707" s="10">
        <f t="shared" ca="1" si="105"/>
        <v>9395.5</v>
      </c>
      <c r="K707" s="10">
        <f t="shared" ca="1" si="106"/>
        <v>9395.5</v>
      </c>
      <c r="L707" s="10">
        <f t="shared" ca="1" si="107"/>
        <v>61.275000000000006</v>
      </c>
      <c r="M707" s="10"/>
      <c r="N707" s="10">
        <f t="shared" ca="1" si="108"/>
        <v>65</v>
      </c>
      <c r="O707" s="10">
        <f t="shared" ca="1" si="109"/>
        <v>9269.2250000000004</v>
      </c>
      <c r="P707" s="1" t="s">
        <v>2126</v>
      </c>
    </row>
    <row r="708" spans="1:16" ht="13.15" customHeight="1" x14ac:dyDescent="0.25">
      <c r="A708" s="1" t="s">
        <v>712</v>
      </c>
      <c r="B708" s="1" t="s">
        <v>1767</v>
      </c>
      <c r="C708" s="18">
        <v>96</v>
      </c>
      <c r="D708" s="10">
        <f t="shared" ref="D708:D771" ca="1" si="110">RANDBETWEEN(800, 20000)</f>
        <v>18448</v>
      </c>
      <c r="E708" s="10">
        <f t="shared" ref="E708:E771" ca="1" si="111">RANDBETWEEN(400, 15000)</f>
        <v>13085</v>
      </c>
      <c r="F708" s="10">
        <f t="shared" ref="F708:F771" ca="1" si="112">-E708*G708</f>
        <v>1046.8</v>
      </c>
      <c r="G708" s="14">
        <f t="shared" ref="G708:G771" ca="1" si="113">RANDBETWEEN(-50,0)/100</f>
        <v>-0.08</v>
      </c>
      <c r="H708" s="10"/>
      <c r="I708" s="10">
        <f t="shared" ref="I708:I771" ca="1" si="114">C708*F708</f>
        <v>100492.79999999999</v>
      </c>
      <c r="J708" s="10">
        <f t="shared" ref="J708:J771" ca="1" si="115">E708+F708</f>
        <v>14131.8</v>
      </c>
      <c r="K708" s="10">
        <f t="shared" ref="K708:K771" ca="1" si="116">J708*C708</f>
        <v>1356652.7999999998</v>
      </c>
      <c r="L708" s="10">
        <f t="shared" ref="L708:L771" ca="1" si="117">F708*0.05</f>
        <v>52.34</v>
      </c>
      <c r="M708" s="10"/>
      <c r="N708" s="10">
        <f t="shared" ref="N708:N771" ca="1" si="118">RANDBETWEEN(0,100)</f>
        <v>75</v>
      </c>
      <c r="O708" s="10">
        <f t="shared" ref="O708:O771" ca="1" si="119">J708-L708-M708-N708</f>
        <v>14004.46</v>
      </c>
      <c r="P708" s="1" t="s">
        <v>2126</v>
      </c>
    </row>
    <row r="709" spans="1:16" ht="13.15" customHeight="1" x14ac:dyDescent="0.25">
      <c r="A709" s="1" t="s">
        <v>713</v>
      </c>
      <c r="B709" s="1" t="s">
        <v>1768</v>
      </c>
      <c r="C709" s="18">
        <v>42</v>
      </c>
      <c r="D709" s="10">
        <f t="shared" ca="1" si="110"/>
        <v>5287</v>
      </c>
      <c r="E709" s="10">
        <f t="shared" ca="1" si="111"/>
        <v>13126</v>
      </c>
      <c r="F709" s="10">
        <f t="shared" ca="1" si="112"/>
        <v>4331.58</v>
      </c>
      <c r="G709" s="14">
        <f t="shared" ca="1" si="113"/>
        <v>-0.33</v>
      </c>
      <c r="H709" s="10"/>
      <c r="I709" s="10">
        <f t="shared" ca="1" si="114"/>
        <v>181926.36</v>
      </c>
      <c r="J709" s="10">
        <f t="shared" ca="1" si="115"/>
        <v>17457.580000000002</v>
      </c>
      <c r="K709" s="10">
        <f t="shared" ca="1" si="116"/>
        <v>733218.3600000001</v>
      </c>
      <c r="L709" s="10">
        <f t="shared" ca="1" si="117"/>
        <v>216.57900000000001</v>
      </c>
      <c r="M709" s="10"/>
      <c r="N709" s="10">
        <f t="shared" ca="1" si="118"/>
        <v>27</v>
      </c>
      <c r="O709" s="10">
        <f t="shared" ca="1" si="119"/>
        <v>17214.001</v>
      </c>
      <c r="P709" s="1" t="s">
        <v>2126</v>
      </c>
    </row>
    <row r="710" spans="1:16" ht="13.15" customHeight="1" x14ac:dyDescent="0.25">
      <c r="A710" s="1" t="s">
        <v>714</v>
      </c>
      <c r="B710" s="1" t="s">
        <v>1769</v>
      </c>
      <c r="C710" s="18">
        <v>98</v>
      </c>
      <c r="D710" s="10">
        <f t="shared" ca="1" si="110"/>
        <v>933</v>
      </c>
      <c r="E710" s="10">
        <f t="shared" ca="1" si="111"/>
        <v>4027</v>
      </c>
      <c r="F710" s="10">
        <f t="shared" ca="1" si="112"/>
        <v>1409.4499999999998</v>
      </c>
      <c r="G710" s="14">
        <f t="shared" ca="1" si="113"/>
        <v>-0.35</v>
      </c>
      <c r="H710" s="10"/>
      <c r="I710" s="10">
        <f t="shared" ca="1" si="114"/>
        <v>138126.09999999998</v>
      </c>
      <c r="J710" s="10">
        <f t="shared" ca="1" si="115"/>
        <v>5436.45</v>
      </c>
      <c r="K710" s="10">
        <f t="shared" ca="1" si="116"/>
        <v>532772.1</v>
      </c>
      <c r="L710" s="10">
        <f t="shared" ca="1" si="117"/>
        <v>70.472499999999997</v>
      </c>
      <c r="M710" s="10"/>
      <c r="N710" s="10">
        <f t="shared" ca="1" si="118"/>
        <v>17</v>
      </c>
      <c r="O710" s="10">
        <f t="shared" ca="1" si="119"/>
        <v>5348.9775</v>
      </c>
      <c r="P710" s="1" t="s">
        <v>2126</v>
      </c>
    </row>
    <row r="711" spans="1:16" ht="13.15" customHeight="1" x14ac:dyDescent="0.25">
      <c r="A711" s="1" t="s">
        <v>715</v>
      </c>
      <c r="B711" s="1" t="s">
        <v>1770</v>
      </c>
      <c r="C711" s="18">
        <v>82</v>
      </c>
      <c r="D711" s="10">
        <f t="shared" ca="1" si="110"/>
        <v>5378</v>
      </c>
      <c r="E711" s="10">
        <f t="shared" ca="1" si="111"/>
        <v>13469</v>
      </c>
      <c r="F711" s="10">
        <f t="shared" ca="1" si="112"/>
        <v>3097.8700000000003</v>
      </c>
      <c r="G711" s="14">
        <f t="shared" ca="1" si="113"/>
        <v>-0.23</v>
      </c>
      <c r="H711" s="10"/>
      <c r="I711" s="10">
        <f t="shared" ca="1" si="114"/>
        <v>254025.34000000003</v>
      </c>
      <c r="J711" s="10">
        <f t="shared" ca="1" si="115"/>
        <v>16566.87</v>
      </c>
      <c r="K711" s="10">
        <f t="shared" ca="1" si="116"/>
        <v>1358483.3399999999</v>
      </c>
      <c r="L711" s="10">
        <f t="shared" ca="1" si="117"/>
        <v>154.89350000000002</v>
      </c>
      <c r="M711" s="10"/>
      <c r="N711" s="10">
        <f t="shared" ca="1" si="118"/>
        <v>11</v>
      </c>
      <c r="O711" s="10">
        <f t="shared" ca="1" si="119"/>
        <v>16400.976500000001</v>
      </c>
      <c r="P711" s="1" t="s">
        <v>2126</v>
      </c>
    </row>
    <row r="712" spans="1:16" ht="12.6" customHeight="1" x14ac:dyDescent="0.25">
      <c r="A712" s="1" t="s">
        <v>716</v>
      </c>
      <c r="B712" s="1" t="s">
        <v>1771</v>
      </c>
      <c r="C712" s="18">
        <v>39</v>
      </c>
      <c r="D712" s="10">
        <f t="shared" ca="1" si="110"/>
        <v>11773</v>
      </c>
      <c r="E712" s="10">
        <f t="shared" ca="1" si="111"/>
        <v>6064</v>
      </c>
      <c r="F712" s="10">
        <f t="shared" ca="1" si="112"/>
        <v>1212.8</v>
      </c>
      <c r="G712" s="14">
        <f t="shared" ca="1" si="113"/>
        <v>-0.2</v>
      </c>
      <c r="H712" s="10"/>
      <c r="I712" s="10">
        <f t="shared" ca="1" si="114"/>
        <v>47299.199999999997</v>
      </c>
      <c r="J712" s="10">
        <f t="shared" ca="1" si="115"/>
        <v>7276.8</v>
      </c>
      <c r="K712" s="10">
        <f t="shared" ca="1" si="116"/>
        <v>283795.20000000001</v>
      </c>
      <c r="L712" s="10">
        <f t="shared" ca="1" si="117"/>
        <v>60.64</v>
      </c>
      <c r="M712" s="10"/>
      <c r="N712" s="10">
        <f t="shared" ca="1" si="118"/>
        <v>47</v>
      </c>
      <c r="O712" s="10">
        <f t="shared" ca="1" si="119"/>
        <v>7169.16</v>
      </c>
      <c r="P712" s="1" t="s">
        <v>2126</v>
      </c>
    </row>
    <row r="713" spans="1:16" ht="11.45" customHeight="1" x14ac:dyDescent="0.25">
      <c r="A713" s="1" t="s">
        <v>717</v>
      </c>
      <c r="B713" s="1" t="s">
        <v>1772</v>
      </c>
      <c r="C713" s="18">
        <v>97</v>
      </c>
      <c r="D713" s="10">
        <f t="shared" ca="1" si="110"/>
        <v>3400</v>
      </c>
      <c r="E713" s="10">
        <f t="shared" ca="1" si="111"/>
        <v>3266</v>
      </c>
      <c r="F713" s="10">
        <f t="shared" ca="1" si="112"/>
        <v>261.28000000000003</v>
      </c>
      <c r="G713" s="14">
        <f t="shared" ca="1" si="113"/>
        <v>-0.08</v>
      </c>
      <c r="H713" s="10"/>
      <c r="I713" s="10">
        <f t="shared" ca="1" si="114"/>
        <v>25344.160000000003</v>
      </c>
      <c r="J713" s="10">
        <f t="shared" ca="1" si="115"/>
        <v>3527.28</v>
      </c>
      <c r="K713" s="10">
        <f t="shared" ca="1" si="116"/>
        <v>342146.16000000003</v>
      </c>
      <c r="L713" s="10">
        <f t="shared" ca="1" si="117"/>
        <v>13.064000000000002</v>
      </c>
      <c r="M713" s="10"/>
      <c r="N713" s="10">
        <f t="shared" ca="1" si="118"/>
        <v>93</v>
      </c>
      <c r="O713" s="10">
        <f t="shared" ca="1" si="119"/>
        <v>3421.2160000000003</v>
      </c>
      <c r="P713" s="1" t="s">
        <v>2126</v>
      </c>
    </row>
    <row r="714" spans="1:16" ht="12.6" customHeight="1" x14ac:dyDescent="0.25">
      <c r="A714" s="1" t="s">
        <v>718</v>
      </c>
      <c r="B714" s="1" t="s">
        <v>1773</v>
      </c>
      <c r="C714" s="18">
        <v>33</v>
      </c>
      <c r="D714" s="10">
        <f t="shared" ca="1" si="110"/>
        <v>8605</v>
      </c>
      <c r="E714" s="10">
        <f t="shared" ca="1" si="111"/>
        <v>7105</v>
      </c>
      <c r="F714" s="10">
        <f t="shared" ca="1" si="112"/>
        <v>2202.5500000000002</v>
      </c>
      <c r="G714" s="14">
        <f t="shared" ca="1" si="113"/>
        <v>-0.31</v>
      </c>
      <c r="H714" s="10"/>
      <c r="I714" s="10">
        <f t="shared" ca="1" si="114"/>
        <v>72684.150000000009</v>
      </c>
      <c r="J714" s="10">
        <f t="shared" ca="1" si="115"/>
        <v>9307.5499999999993</v>
      </c>
      <c r="K714" s="10">
        <f t="shared" ca="1" si="116"/>
        <v>307149.14999999997</v>
      </c>
      <c r="L714" s="10">
        <f t="shared" ca="1" si="117"/>
        <v>110.12750000000001</v>
      </c>
      <c r="M714" s="10"/>
      <c r="N714" s="10">
        <f t="shared" ca="1" si="118"/>
        <v>86</v>
      </c>
      <c r="O714" s="10">
        <f t="shared" ca="1" si="119"/>
        <v>9111.4224999999988</v>
      </c>
      <c r="P714" s="1" t="s">
        <v>2126</v>
      </c>
    </row>
    <row r="715" spans="1:16" ht="13.15" customHeight="1" x14ac:dyDescent="0.25">
      <c r="A715" s="1" t="s">
        <v>719</v>
      </c>
      <c r="B715" s="1" t="s">
        <v>1774</v>
      </c>
      <c r="C715" s="18">
        <v>7</v>
      </c>
      <c r="D715" s="10">
        <f t="shared" ca="1" si="110"/>
        <v>5379</v>
      </c>
      <c r="E715" s="10">
        <f t="shared" ca="1" si="111"/>
        <v>7214</v>
      </c>
      <c r="F715" s="10">
        <f t="shared" ca="1" si="112"/>
        <v>360.70000000000005</v>
      </c>
      <c r="G715" s="14">
        <f t="shared" ca="1" si="113"/>
        <v>-0.05</v>
      </c>
      <c r="H715" s="10"/>
      <c r="I715" s="10">
        <f t="shared" ca="1" si="114"/>
        <v>2524.9000000000005</v>
      </c>
      <c r="J715" s="10">
        <f t="shared" ca="1" si="115"/>
        <v>7574.7</v>
      </c>
      <c r="K715" s="10">
        <f t="shared" ca="1" si="116"/>
        <v>53022.9</v>
      </c>
      <c r="L715" s="10">
        <f t="shared" ca="1" si="117"/>
        <v>18.035000000000004</v>
      </c>
      <c r="M715" s="10"/>
      <c r="N715" s="10">
        <f t="shared" ca="1" si="118"/>
        <v>99</v>
      </c>
      <c r="O715" s="10">
        <f t="shared" ca="1" si="119"/>
        <v>7457.665</v>
      </c>
      <c r="P715" s="1" t="s">
        <v>2126</v>
      </c>
    </row>
    <row r="716" spans="1:16" ht="13.15" customHeight="1" x14ac:dyDescent="0.25">
      <c r="A716" s="1" t="s">
        <v>720</v>
      </c>
      <c r="B716" s="1" t="s">
        <v>1775</v>
      </c>
      <c r="C716" s="18">
        <v>62</v>
      </c>
      <c r="D716" s="10">
        <f t="shared" ca="1" si="110"/>
        <v>7081</v>
      </c>
      <c r="E716" s="10">
        <f t="shared" ca="1" si="111"/>
        <v>10634</v>
      </c>
      <c r="F716" s="10">
        <f t="shared" ca="1" si="112"/>
        <v>1276.08</v>
      </c>
      <c r="G716" s="14">
        <f t="shared" ca="1" si="113"/>
        <v>-0.12</v>
      </c>
      <c r="H716" s="10"/>
      <c r="I716" s="10">
        <f t="shared" ca="1" si="114"/>
        <v>79116.959999999992</v>
      </c>
      <c r="J716" s="10">
        <f t="shared" ca="1" si="115"/>
        <v>11910.08</v>
      </c>
      <c r="K716" s="10">
        <f t="shared" ca="1" si="116"/>
        <v>738424.96</v>
      </c>
      <c r="L716" s="10">
        <f t="shared" ca="1" si="117"/>
        <v>63.804000000000002</v>
      </c>
      <c r="M716" s="10"/>
      <c r="N716" s="10">
        <f t="shared" ca="1" si="118"/>
        <v>47</v>
      </c>
      <c r="O716" s="10">
        <f t="shared" ca="1" si="119"/>
        <v>11799.276</v>
      </c>
      <c r="P716" s="1" t="s">
        <v>2126</v>
      </c>
    </row>
    <row r="717" spans="1:16" ht="13.15" customHeight="1" x14ac:dyDescent="0.25">
      <c r="A717" s="1" t="s">
        <v>721</v>
      </c>
      <c r="B717" s="1" t="s">
        <v>1776</v>
      </c>
      <c r="C717" s="18">
        <v>0</v>
      </c>
      <c r="D717" s="10">
        <f t="shared" ca="1" si="110"/>
        <v>4455</v>
      </c>
      <c r="E717" s="10">
        <f t="shared" ca="1" si="111"/>
        <v>5914</v>
      </c>
      <c r="F717" s="10">
        <f t="shared" ca="1" si="112"/>
        <v>473.12</v>
      </c>
      <c r="G717" s="14">
        <f t="shared" ca="1" si="113"/>
        <v>-0.08</v>
      </c>
      <c r="H717" s="10"/>
      <c r="I717" s="10">
        <f t="shared" ca="1" si="114"/>
        <v>0</v>
      </c>
      <c r="J717" s="10">
        <f t="shared" ca="1" si="115"/>
        <v>6387.12</v>
      </c>
      <c r="K717" s="10">
        <f t="shared" ca="1" si="116"/>
        <v>0</v>
      </c>
      <c r="L717" s="10">
        <f t="shared" ca="1" si="117"/>
        <v>23.656000000000002</v>
      </c>
      <c r="M717" s="10"/>
      <c r="N717" s="10">
        <f t="shared" ca="1" si="118"/>
        <v>100</v>
      </c>
      <c r="O717" s="10">
        <f t="shared" ca="1" si="119"/>
        <v>6263.4639999999999</v>
      </c>
      <c r="P717" s="1" t="s">
        <v>2126</v>
      </c>
    </row>
    <row r="718" spans="1:16" ht="13.15" customHeight="1" x14ac:dyDescent="0.25">
      <c r="A718" s="1" t="s">
        <v>722</v>
      </c>
      <c r="B718" s="1" t="s">
        <v>1777</v>
      </c>
      <c r="C718" s="18">
        <v>46</v>
      </c>
      <c r="D718" s="10">
        <f t="shared" ca="1" si="110"/>
        <v>10998</v>
      </c>
      <c r="E718" s="10">
        <f t="shared" ca="1" si="111"/>
        <v>5898</v>
      </c>
      <c r="F718" s="10">
        <f t="shared" ca="1" si="112"/>
        <v>2418.1799999999998</v>
      </c>
      <c r="G718" s="14">
        <f t="shared" ca="1" si="113"/>
        <v>-0.41</v>
      </c>
      <c r="H718" s="10"/>
      <c r="I718" s="10">
        <f t="shared" ca="1" si="114"/>
        <v>111236.28</v>
      </c>
      <c r="J718" s="10">
        <f t="shared" ca="1" si="115"/>
        <v>8316.18</v>
      </c>
      <c r="K718" s="10">
        <f t="shared" ca="1" si="116"/>
        <v>382544.28</v>
      </c>
      <c r="L718" s="10">
        <f t="shared" ca="1" si="117"/>
        <v>120.90899999999999</v>
      </c>
      <c r="M718" s="10"/>
      <c r="N718" s="10">
        <f t="shared" ca="1" si="118"/>
        <v>40</v>
      </c>
      <c r="O718" s="10">
        <f t="shared" ca="1" si="119"/>
        <v>8155.2710000000006</v>
      </c>
      <c r="P718" s="1" t="s">
        <v>2126</v>
      </c>
    </row>
    <row r="719" spans="1:16" ht="13.15" customHeight="1" x14ac:dyDescent="0.25">
      <c r="A719" s="1" t="s">
        <v>723</v>
      </c>
      <c r="B719" s="1" t="s">
        <v>1778</v>
      </c>
      <c r="C719" s="18">
        <v>88</v>
      </c>
      <c r="D719" s="10">
        <f t="shared" ca="1" si="110"/>
        <v>8192</v>
      </c>
      <c r="E719" s="10">
        <f t="shared" ca="1" si="111"/>
        <v>4172</v>
      </c>
      <c r="F719" s="10">
        <f t="shared" ca="1" si="112"/>
        <v>1335.04</v>
      </c>
      <c r="G719" s="14">
        <f t="shared" ca="1" si="113"/>
        <v>-0.32</v>
      </c>
      <c r="H719" s="10"/>
      <c r="I719" s="10">
        <f t="shared" ca="1" si="114"/>
        <v>117483.51999999999</v>
      </c>
      <c r="J719" s="10">
        <f t="shared" ca="1" si="115"/>
        <v>5507.04</v>
      </c>
      <c r="K719" s="10">
        <f t="shared" ca="1" si="116"/>
        <v>484619.52000000002</v>
      </c>
      <c r="L719" s="10">
        <f t="shared" ca="1" si="117"/>
        <v>66.751999999999995</v>
      </c>
      <c r="M719" s="10"/>
      <c r="N719" s="10">
        <f t="shared" ca="1" si="118"/>
        <v>39</v>
      </c>
      <c r="O719" s="10">
        <f t="shared" ca="1" si="119"/>
        <v>5401.2879999999996</v>
      </c>
      <c r="P719" s="1" t="s">
        <v>2126</v>
      </c>
    </row>
    <row r="720" spans="1:16" ht="13.15" customHeight="1" x14ac:dyDescent="0.25">
      <c r="A720" s="1" t="s">
        <v>724</v>
      </c>
      <c r="B720" s="1" t="s">
        <v>1779</v>
      </c>
      <c r="C720" s="18">
        <v>78</v>
      </c>
      <c r="D720" s="10">
        <f t="shared" ca="1" si="110"/>
        <v>19890</v>
      </c>
      <c r="E720" s="10">
        <f t="shared" ca="1" si="111"/>
        <v>2535</v>
      </c>
      <c r="F720" s="10">
        <f t="shared" ca="1" si="112"/>
        <v>760.5</v>
      </c>
      <c r="G720" s="14">
        <f t="shared" ca="1" si="113"/>
        <v>-0.3</v>
      </c>
      <c r="H720" s="10"/>
      <c r="I720" s="10">
        <f t="shared" ca="1" si="114"/>
        <v>59319</v>
      </c>
      <c r="J720" s="10">
        <f t="shared" ca="1" si="115"/>
        <v>3295.5</v>
      </c>
      <c r="K720" s="10">
        <f t="shared" ca="1" si="116"/>
        <v>257049</v>
      </c>
      <c r="L720" s="10">
        <f t="shared" ca="1" si="117"/>
        <v>38.024999999999999</v>
      </c>
      <c r="M720" s="10"/>
      <c r="N720" s="10">
        <f t="shared" ca="1" si="118"/>
        <v>57</v>
      </c>
      <c r="O720" s="10">
        <f t="shared" ca="1" si="119"/>
        <v>3200.4749999999999</v>
      </c>
      <c r="P720" s="1" t="s">
        <v>2126</v>
      </c>
    </row>
    <row r="721" spans="1:16" ht="13.15" customHeight="1" x14ac:dyDescent="0.25">
      <c r="A721" s="1" t="s">
        <v>725</v>
      </c>
      <c r="B721" s="1" t="s">
        <v>1780</v>
      </c>
      <c r="C721" s="18">
        <v>77</v>
      </c>
      <c r="D721" s="10">
        <f t="shared" ca="1" si="110"/>
        <v>19573</v>
      </c>
      <c r="E721" s="10">
        <f t="shared" ca="1" si="111"/>
        <v>3025</v>
      </c>
      <c r="F721" s="10">
        <f t="shared" ca="1" si="112"/>
        <v>363</v>
      </c>
      <c r="G721" s="14">
        <f t="shared" ca="1" si="113"/>
        <v>-0.12</v>
      </c>
      <c r="H721" s="10"/>
      <c r="I721" s="10">
        <f t="shared" ca="1" si="114"/>
        <v>27951</v>
      </c>
      <c r="J721" s="10">
        <f t="shared" ca="1" si="115"/>
        <v>3388</v>
      </c>
      <c r="K721" s="10">
        <f t="shared" ca="1" si="116"/>
        <v>260876</v>
      </c>
      <c r="L721" s="10">
        <f t="shared" ca="1" si="117"/>
        <v>18.150000000000002</v>
      </c>
      <c r="M721" s="10"/>
      <c r="N721" s="10">
        <f t="shared" ca="1" si="118"/>
        <v>64</v>
      </c>
      <c r="O721" s="10">
        <f t="shared" ca="1" si="119"/>
        <v>3305.85</v>
      </c>
      <c r="P721" s="1" t="s">
        <v>2126</v>
      </c>
    </row>
    <row r="722" spans="1:16" ht="13.15" customHeight="1" x14ac:dyDescent="0.25">
      <c r="A722" s="1" t="s">
        <v>726</v>
      </c>
      <c r="B722" s="1" t="s">
        <v>1781</v>
      </c>
      <c r="C722" s="18">
        <v>91</v>
      </c>
      <c r="D722" s="10">
        <f t="shared" ca="1" si="110"/>
        <v>2166</v>
      </c>
      <c r="E722" s="10">
        <f t="shared" ca="1" si="111"/>
        <v>5252</v>
      </c>
      <c r="F722" s="10">
        <f t="shared" ca="1" si="112"/>
        <v>315.12</v>
      </c>
      <c r="G722" s="14">
        <f t="shared" ca="1" si="113"/>
        <v>-0.06</v>
      </c>
      <c r="H722" s="10"/>
      <c r="I722" s="10">
        <f t="shared" ca="1" si="114"/>
        <v>28675.920000000002</v>
      </c>
      <c r="J722" s="10">
        <f t="shared" ca="1" si="115"/>
        <v>5567.12</v>
      </c>
      <c r="K722" s="10">
        <f t="shared" ca="1" si="116"/>
        <v>506607.92</v>
      </c>
      <c r="L722" s="10">
        <f t="shared" ca="1" si="117"/>
        <v>15.756</v>
      </c>
      <c r="M722" s="10">
        <v>50</v>
      </c>
      <c r="N722" s="10">
        <f t="shared" ca="1" si="118"/>
        <v>86</v>
      </c>
      <c r="O722" s="10">
        <f t="shared" ca="1" si="119"/>
        <v>5415.3639999999996</v>
      </c>
      <c r="P722" s="1" t="s">
        <v>2126</v>
      </c>
    </row>
    <row r="723" spans="1:16" ht="13.15" customHeight="1" x14ac:dyDescent="0.25">
      <c r="A723" s="1" t="s">
        <v>727</v>
      </c>
      <c r="B723" s="1" t="s">
        <v>1782</v>
      </c>
      <c r="C723" s="18">
        <v>60</v>
      </c>
      <c r="D723" s="10">
        <f t="shared" ca="1" si="110"/>
        <v>2053</v>
      </c>
      <c r="E723" s="10">
        <f t="shared" ca="1" si="111"/>
        <v>14303</v>
      </c>
      <c r="F723" s="10">
        <f t="shared" ca="1" si="112"/>
        <v>4433.93</v>
      </c>
      <c r="G723" s="14">
        <f t="shared" ca="1" si="113"/>
        <v>-0.31</v>
      </c>
      <c r="H723" s="10"/>
      <c r="I723" s="10">
        <f t="shared" ca="1" si="114"/>
        <v>266035.80000000005</v>
      </c>
      <c r="J723" s="10">
        <f t="shared" ca="1" si="115"/>
        <v>18736.93</v>
      </c>
      <c r="K723" s="10">
        <f t="shared" ca="1" si="116"/>
        <v>1124215.8</v>
      </c>
      <c r="L723" s="10">
        <f t="shared" ca="1" si="117"/>
        <v>221.69650000000001</v>
      </c>
      <c r="M723" s="10">
        <v>50</v>
      </c>
      <c r="N723" s="10">
        <f t="shared" ca="1" si="118"/>
        <v>93</v>
      </c>
      <c r="O723" s="10">
        <f t="shared" ca="1" si="119"/>
        <v>18372.233500000002</v>
      </c>
      <c r="P723" s="1" t="s">
        <v>2126</v>
      </c>
    </row>
    <row r="724" spans="1:16" ht="12.75" customHeight="1" x14ac:dyDescent="0.25">
      <c r="A724" s="1" t="s">
        <v>728</v>
      </c>
      <c r="B724" s="1" t="s">
        <v>1783</v>
      </c>
      <c r="C724" s="18">
        <v>4</v>
      </c>
      <c r="D724" s="10">
        <f t="shared" ca="1" si="110"/>
        <v>19340</v>
      </c>
      <c r="E724" s="10">
        <f t="shared" ca="1" si="111"/>
        <v>5309</v>
      </c>
      <c r="F724" s="10">
        <f t="shared" ca="1" si="112"/>
        <v>1645.79</v>
      </c>
      <c r="G724" s="14">
        <f t="shared" ca="1" si="113"/>
        <v>-0.31</v>
      </c>
      <c r="H724" s="10"/>
      <c r="I724" s="10">
        <f t="shared" ca="1" si="114"/>
        <v>6583.16</v>
      </c>
      <c r="J724" s="10">
        <f t="shared" ca="1" si="115"/>
        <v>6954.79</v>
      </c>
      <c r="K724" s="10">
        <f t="shared" ca="1" si="116"/>
        <v>27819.16</v>
      </c>
      <c r="L724" s="10">
        <f t="shared" ca="1" si="117"/>
        <v>82.289500000000004</v>
      </c>
      <c r="M724" s="10">
        <v>50</v>
      </c>
      <c r="N724" s="10">
        <f t="shared" ca="1" si="118"/>
        <v>26</v>
      </c>
      <c r="O724" s="10">
        <f t="shared" ca="1" si="119"/>
        <v>6796.5005000000001</v>
      </c>
      <c r="P724" s="1" t="s">
        <v>2126</v>
      </c>
    </row>
    <row r="725" spans="1:16" ht="13.15" customHeight="1" x14ac:dyDescent="0.25">
      <c r="A725" s="1" t="s">
        <v>729</v>
      </c>
      <c r="B725" s="1" t="s">
        <v>1784</v>
      </c>
      <c r="C725" s="18">
        <v>11</v>
      </c>
      <c r="D725" s="10">
        <f t="shared" ca="1" si="110"/>
        <v>11134</v>
      </c>
      <c r="E725" s="10">
        <f t="shared" ca="1" si="111"/>
        <v>3779</v>
      </c>
      <c r="F725" s="10">
        <f t="shared" ca="1" si="112"/>
        <v>1247.0700000000002</v>
      </c>
      <c r="G725" s="14">
        <f t="shared" ca="1" si="113"/>
        <v>-0.33</v>
      </c>
      <c r="H725" s="10"/>
      <c r="I725" s="10">
        <f t="shared" ca="1" si="114"/>
        <v>13717.770000000002</v>
      </c>
      <c r="J725" s="10">
        <f t="shared" ca="1" si="115"/>
        <v>5026.07</v>
      </c>
      <c r="K725" s="10">
        <f t="shared" ca="1" si="116"/>
        <v>55286.77</v>
      </c>
      <c r="L725" s="10">
        <f t="shared" ca="1" si="117"/>
        <v>62.353500000000011</v>
      </c>
      <c r="M725" s="10"/>
      <c r="N725" s="10">
        <f t="shared" ca="1" si="118"/>
        <v>18</v>
      </c>
      <c r="O725" s="10">
        <f t="shared" ca="1" si="119"/>
        <v>4945.7164999999995</v>
      </c>
      <c r="P725" s="1" t="s">
        <v>2126</v>
      </c>
    </row>
    <row r="726" spans="1:16" ht="13.15" customHeight="1" x14ac:dyDescent="0.25">
      <c r="A726" s="1" t="s">
        <v>730</v>
      </c>
      <c r="B726" s="1" t="s">
        <v>1785</v>
      </c>
      <c r="C726" s="18">
        <v>50</v>
      </c>
      <c r="D726" s="10">
        <f t="shared" ca="1" si="110"/>
        <v>7764</v>
      </c>
      <c r="E726" s="10">
        <f t="shared" ca="1" si="111"/>
        <v>10261</v>
      </c>
      <c r="F726" s="10">
        <f t="shared" ca="1" si="112"/>
        <v>1949.59</v>
      </c>
      <c r="G726" s="14">
        <f t="shared" ca="1" si="113"/>
        <v>-0.19</v>
      </c>
      <c r="H726" s="10"/>
      <c r="I726" s="10">
        <f t="shared" ca="1" si="114"/>
        <v>97479.5</v>
      </c>
      <c r="J726" s="10">
        <f t="shared" ca="1" si="115"/>
        <v>12210.59</v>
      </c>
      <c r="K726" s="10">
        <f t="shared" ca="1" si="116"/>
        <v>610529.5</v>
      </c>
      <c r="L726" s="10">
        <f t="shared" ca="1" si="117"/>
        <v>97.479500000000002</v>
      </c>
      <c r="M726" s="10"/>
      <c r="N726" s="10">
        <f t="shared" ca="1" si="118"/>
        <v>68</v>
      </c>
      <c r="O726" s="10">
        <f t="shared" ca="1" si="119"/>
        <v>12045.110500000001</v>
      </c>
      <c r="P726" s="1" t="s">
        <v>2126</v>
      </c>
    </row>
    <row r="727" spans="1:16" ht="13.15" customHeight="1" x14ac:dyDescent="0.25">
      <c r="A727" s="1" t="s">
        <v>731</v>
      </c>
      <c r="B727" s="1" t="s">
        <v>1786</v>
      </c>
      <c r="C727" s="18">
        <v>15</v>
      </c>
      <c r="D727" s="10">
        <f t="shared" ca="1" si="110"/>
        <v>14410</v>
      </c>
      <c r="E727" s="10">
        <f t="shared" ca="1" si="111"/>
        <v>10566</v>
      </c>
      <c r="F727" s="10">
        <f t="shared" ca="1" si="112"/>
        <v>3064.14</v>
      </c>
      <c r="G727" s="14">
        <f t="shared" ca="1" si="113"/>
        <v>-0.28999999999999998</v>
      </c>
      <c r="H727" s="10"/>
      <c r="I727" s="10">
        <f t="shared" ca="1" si="114"/>
        <v>45962.1</v>
      </c>
      <c r="J727" s="10">
        <f t="shared" ca="1" si="115"/>
        <v>13630.14</v>
      </c>
      <c r="K727" s="10">
        <f t="shared" ca="1" si="116"/>
        <v>204452.09999999998</v>
      </c>
      <c r="L727" s="10">
        <f t="shared" ca="1" si="117"/>
        <v>153.20699999999999</v>
      </c>
      <c r="M727" s="10"/>
      <c r="N727" s="10">
        <f t="shared" ca="1" si="118"/>
        <v>72</v>
      </c>
      <c r="O727" s="10">
        <f t="shared" ca="1" si="119"/>
        <v>13404.932999999999</v>
      </c>
      <c r="P727" s="1" t="s">
        <v>2126</v>
      </c>
    </row>
    <row r="728" spans="1:16" ht="13.15" customHeight="1" x14ac:dyDescent="0.25">
      <c r="A728" s="1" t="s">
        <v>732</v>
      </c>
      <c r="B728" s="1" t="s">
        <v>1787</v>
      </c>
      <c r="C728" s="18">
        <v>12</v>
      </c>
      <c r="D728" s="10">
        <f t="shared" ca="1" si="110"/>
        <v>7857</v>
      </c>
      <c r="E728" s="10">
        <f t="shared" ca="1" si="111"/>
        <v>2893</v>
      </c>
      <c r="F728" s="10">
        <f t="shared" ca="1" si="112"/>
        <v>231.44</v>
      </c>
      <c r="G728" s="14">
        <f t="shared" ca="1" si="113"/>
        <v>-0.08</v>
      </c>
      <c r="H728" s="10"/>
      <c r="I728" s="10">
        <f t="shared" ca="1" si="114"/>
        <v>2777.2799999999997</v>
      </c>
      <c r="J728" s="10">
        <f t="shared" ca="1" si="115"/>
        <v>3124.44</v>
      </c>
      <c r="K728" s="10">
        <f t="shared" ca="1" si="116"/>
        <v>37493.279999999999</v>
      </c>
      <c r="L728" s="10">
        <f t="shared" ca="1" si="117"/>
        <v>11.572000000000001</v>
      </c>
      <c r="M728" s="10"/>
      <c r="N728" s="10">
        <f t="shared" ca="1" si="118"/>
        <v>59</v>
      </c>
      <c r="O728" s="10">
        <f t="shared" ca="1" si="119"/>
        <v>3053.8679999999999</v>
      </c>
      <c r="P728" s="1" t="s">
        <v>2126</v>
      </c>
    </row>
    <row r="729" spans="1:16" ht="13.15" customHeight="1" x14ac:dyDescent="0.25">
      <c r="A729" s="1" t="s">
        <v>733</v>
      </c>
      <c r="B729" s="1" t="s">
        <v>1788</v>
      </c>
      <c r="C729" s="18">
        <v>1</v>
      </c>
      <c r="D729" s="10">
        <f t="shared" ca="1" si="110"/>
        <v>13457</v>
      </c>
      <c r="E729" s="10">
        <f t="shared" ca="1" si="111"/>
        <v>3626</v>
      </c>
      <c r="F729" s="10">
        <f t="shared" ca="1" si="112"/>
        <v>1015.2800000000001</v>
      </c>
      <c r="G729" s="14">
        <f t="shared" ca="1" si="113"/>
        <v>-0.28000000000000003</v>
      </c>
      <c r="H729" s="10"/>
      <c r="I729" s="10">
        <f t="shared" ca="1" si="114"/>
        <v>1015.2800000000001</v>
      </c>
      <c r="J729" s="10">
        <f t="shared" ca="1" si="115"/>
        <v>4641.28</v>
      </c>
      <c r="K729" s="10">
        <f t="shared" ca="1" si="116"/>
        <v>4641.28</v>
      </c>
      <c r="L729" s="10">
        <f t="shared" ca="1" si="117"/>
        <v>50.76400000000001</v>
      </c>
      <c r="M729" s="10"/>
      <c r="N729" s="10">
        <f t="shared" ca="1" si="118"/>
        <v>48</v>
      </c>
      <c r="O729" s="10">
        <f t="shared" ca="1" si="119"/>
        <v>4542.5159999999996</v>
      </c>
      <c r="P729" s="1" t="s">
        <v>2126</v>
      </c>
    </row>
    <row r="730" spans="1:16" ht="13.15" customHeight="1" x14ac:dyDescent="0.25">
      <c r="A730" s="1" t="s">
        <v>734</v>
      </c>
      <c r="B730" s="1" t="s">
        <v>1789</v>
      </c>
      <c r="C730" s="18">
        <v>50</v>
      </c>
      <c r="D730" s="10">
        <f t="shared" ca="1" si="110"/>
        <v>4700</v>
      </c>
      <c r="E730" s="10">
        <f t="shared" ca="1" si="111"/>
        <v>462</v>
      </c>
      <c r="F730" s="10">
        <f t="shared" ca="1" si="112"/>
        <v>46.2</v>
      </c>
      <c r="G730" s="14">
        <f t="shared" ca="1" si="113"/>
        <v>-0.1</v>
      </c>
      <c r="H730" s="10"/>
      <c r="I730" s="10">
        <f t="shared" ca="1" si="114"/>
        <v>2310</v>
      </c>
      <c r="J730" s="10">
        <f t="shared" ca="1" si="115"/>
        <v>508.2</v>
      </c>
      <c r="K730" s="10">
        <f t="shared" ca="1" si="116"/>
        <v>25410</v>
      </c>
      <c r="L730" s="10">
        <f t="shared" ca="1" si="117"/>
        <v>2.31</v>
      </c>
      <c r="M730" s="10"/>
      <c r="N730" s="10">
        <f t="shared" ca="1" si="118"/>
        <v>51</v>
      </c>
      <c r="O730" s="10">
        <f t="shared" ca="1" si="119"/>
        <v>454.89</v>
      </c>
      <c r="P730" s="1" t="s">
        <v>2126</v>
      </c>
    </row>
    <row r="731" spans="1:16" ht="13.15" customHeight="1" x14ac:dyDescent="0.25">
      <c r="A731" s="1" t="s">
        <v>735</v>
      </c>
      <c r="B731" s="1" t="s">
        <v>1790</v>
      </c>
      <c r="C731" s="18">
        <v>54</v>
      </c>
      <c r="D731" s="10">
        <f t="shared" ca="1" si="110"/>
        <v>13423</v>
      </c>
      <c r="E731" s="10">
        <f t="shared" ca="1" si="111"/>
        <v>8018</v>
      </c>
      <c r="F731" s="10">
        <f t="shared" ca="1" si="112"/>
        <v>801.80000000000007</v>
      </c>
      <c r="G731" s="14">
        <f t="shared" ca="1" si="113"/>
        <v>-0.1</v>
      </c>
      <c r="H731" s="10"/>
      <c r="I731" s="10">
        <f t="shared" ca="1" si="114"/>
        <v>43297.200000000004</v>
      </c>
      <c r="J731" s="10">
        <f t="shared" ca="1" si="115"/>
        <v>8819.7999999999993</v>
      </c>
      <c r="K731" s="10">
        <f t="shared" ca="1" si="116"/>
        <v>476269.19999999995</v>
      </c>
      <c r="L731" s="10">
        <f t="shared" ca="1" si="117"/>
        <v>40.090000000000003</v>
      </c>
      <c r="M731" s="10"/>
      <c r="N731" s="10">
        <f t="shared" ca="1" si="118"/>
        <v>100</v>
      </c>
      <c r="O731" s="10">
        <f t="shared" ca="1" si="119"/>
        <v>8679.7099999999991</v>
      </c>
      <c r="P731" s="1" t="s">
        <v>2126</v>
      </c>
    </row>
    <row r="732" spans="1:16" ht="13.15" customHeight="1" x14ac:dyDescent="0.25">
      <c r="A732" s="1" t="s">
        <v>736</v>
      </c>
      <c r="B732" s="1" t="s">
        <v>1791</v>
      </c>
      <c r="C732" s="18">
        <v>50</v>
      </c>
      <c r="D732" s="10">
        <f t="shared" ca="1" si="110"/>
        <v>2469</v>
      </c>
      <c r="E732" s="10">
        <f t="shared" ca="1" si="111"/>
        <v>11719</v>
      </c>
      <c r="F732" s="10">
        <f t="shared" ca="1" si="112"/>
        <v>468.76</v>
      </c>
      <c r="G732" s="14">
        <f t="shared" ca="1" si="113"/>
        <v>-0.04</v>
      </c>
      <c r="H732" s="10"/>
      <c r="I732" s="10">
        <f t="shared" ca="1" si="114"/>
        <v>23438</v>
      </c>
      <c r="J732" s="10">
        <f t="shared" ca="1" si="115"/>
        <v>12187.76</v>
      </c>
      <c r="K732" s="10">
        <f t="shared" ca="1" si="116"/>
        <v>609388</v>
      </c>
      <c r="L732" s="10">
        <f t="shared" ca="1" si="117"/>
        <v>23.438000000000002</v>
      </c>
      <c r="M732" s="10"/>
      <c r="N732" s="10">
        <f t="shared" ca="1" si="118"/>
        <v>1</v>
      </c>
      <c r="O732" s="10">
        <f t="shared" ca="1" si="119"/>
        <v>12163.322</v>
      </c>
      <c r="P732" s="1" t="s">
        <v>2126</v>
      </c>
    </row>
    <row r="733" spans="1:16" ht="13.15" customHeight="1" x14ac:dyDescent="0.25">
      <c r="A733" s="1" t="s">
        <v>737</v>
      </c>
      <c r="B733" s="1" t="s">
        <v>1792</v>
      </c>
      <c r="C733" s="18">
        <v>74</v>
      </c>
      <c r="D733" s="10">
        <f t="shared" ca="1" si="110"/>
        <v>12448</v>
      </c>
      <c r="E733" s="10">
        <f t="shared" ca="1" si="111"/>
        <v>4504</v>
      </c>
      <c r="F733" s="10">
        <f t="shared" ca="1" si="112"/>
        <v>1576.3999999999999</v>
      </c>
      <c r="G733" s="14">
        <f t="shared" ca="1" si="113"/>
        <v>-0.35</v>
      </c>
      <c r="H733" s="10"/>
      <c r="I733" s="10">
        <f t="shared" ca="1" si="114"/>
        <v>116653.59999999999</v>
      </c>
      <c r="J733" s="10">
        <f t="shared" ca="1" si="115"/>
        <v>6080.4</v>
      </c>
      <c r="K733" s="10">
        <f t="shared" ca="1" si="116"/>
        <v>449949.6</v>
      </c>
      <c r="L733" s="10">
        <f t="shared" ca="1" si="117"/>
        <v>78.819999999999993</v>
      </c>
      <c r="M733" s="10"/>
      <c r="N733" s="10">
        <f t="shared" ca="1" si="118"/>
        <v>47</v>
      </c>
      <c r="O733" s="10">
        <f t="shared" ca="1" si="119"/>
        <v>5954.58</v>
      </c>
      <c r="P733" s="1" t="s">
        <v>2126</v>
      </c>
    </row>
    <row r="734" spans="1:16" ht="13.15" customHeight="1" x14ac:dyDescent="0.25">
      <c r="A734" s="1" t="s">
        <v>738</v>
      </c>
      <c r="B734" s="1" t="s">
        <v>1793</v>
      </c>
      <c r="C734" s="18">
        <v>65</v>
      </c>
      <c r="D734" s="10">
        <f t="shared" ca="1" si="110"/>
        <v>5804</v>
      </c>
      <c r="E734" s="10">
        <f t="shared" ca="1" si="111"/>
        <v>14293</v>
      </c>
      <c r="F734" s="10">
        <f t="shared" ca="1" si="112"/>
        <v>5717.2000000000007</v>
      </c>
      <c r="G734" s="14">
        <f t="shared" ca="1" si="113"/>
        <v>-0.4</v>
      </c>
      <c r="H734" s="10"/>
      <c r="I734" s="10">
        <f t="shared" ca="1" si="114"/>
        <v>371618.00000000006</v>
      </c>
      <c r="J734" s="10">
        <f t="shared" ca="1" si="115"/>
        <v>20010.2</v>
      </c>
      <c r="K734" s="10">
        <f t="shared" ca="1" si="116"/>
        <v>1300663</v>
      </c>
      <c r="L734" s="10">
        <f t="shared" ca="1" si="117"/>
        <v>285.86000000000007</v>
      </c>
      <c r="M734" s="10"/>
      <c r="N734" s="10">
        <f t="shared" ca="1" si="118"/>
        <v>38</v>
      </c>
      <c r="O734" s="10">
        <f t="shared" ca="1" si="119"/>
        <v>19686.34</v>
      </c>
      <c r="P734" s="1" t="s">
        <v>2126</v>
      </c>
    </row>
    <row r="735" spans="1:16" ht="13.15" customHeight="1" x14ac:dyDescent="0.25">
      <c r="A735" s="1" t="s">
        <v>739</v>
      </c>
      <c r="B735" s="1" t="s">
        <v>1794</v>
      </c>
      <c r="C735" s="18">
        <v>80</v>
      </c>
      <c r="D735" s="10">
        <f t="shared" ca="1" si="110"/>
        <v>17868</v>
      </c>
      <c r="E735" s="10">
        <f t="shared" ca="1" si="111"/>
        <v>11078</v>
      </c>
      <c r="F735" s="10">
        <f t="shared" ca="1" si="112"/>
        <v>4985.1000000000004</v>
      </c>
      <c r="G735" s="14">
        <f t="shared" ca="1" si="113"/>
        <v>-0.45</v>
      </c>
      <c r="H735" s="10"/>
      <c r="I735" s="10">
        <f t="shared" ca="1" si="114"/>
        <v>398808</v>
      </c>
      <c r="J735" s="10">
        <f t="shared" ca="1" si="115"/>
        <v>16063.1</v>
      </c>
      <c r="K735" s="10">
        <f t="shared" ca="1" si="116"/>
        <v>1285048</v>
      </c>
      <c r="L735" s="10">
        <f t="shared" ca="1" si="117"/>
        <v>249.25500000000002</v>
      </c>
      <c r="M735" s="10"/>
      <c r="N735" s="10">
        <f t="shared" ca="1" si="118"/>
        <v>84</v>
      </c>
      <c r="O735" s="10">
        <f t="shared" ca="1" si="119"/>
        <v>15729.845000000001</v>
      </c>
      <c r="P735" s="1" t="s">
        <v>2126</v>
      </c>
    </row>
    <row r="736" spans="1:16" ht="13.15" customHeight="1" x14ac:dyDescent="0.25">
      <c r="A736" s="1" t="s">
        <v>740</v>
      </c>
      <c r="B736" s="1" t="s">
        <v>1795</v>
      </c>
      <c r="C736" s="18">
        <v>47</v>
      </c>
      <c r="D736" s="10">
        <f t="shared" ca="1" si="110"/>
        <v>12727</v>
      </c>
      <c r="E736" s="10">
        <f t="shared" ca="1" si="111"/>
        <v>9281</v>
      </c>
      <c r="F736" s="10">
        <f t="shared" ca="1" si="112"/>
        <v>4640.5</v>
      </c>
      <c r="G736" s="14">
        <f t="shared" ca="1" si="113"/>
        <v>-0.5</v>
      </c>
      <c r="H736" s="10"/>
      <c r="I736" s="10">
        <f t="shared" ca="1" si="114"/>
        <v>218103.5</v>
      </c>
      <c r="J736" s="10">
        <f t="shared" ca="1" si="115"/>
        <v>13921.5</v>
      </c>
      <c r="K736" s="10">
        <f t="shared" ca="1" si="116"/>
        <v>654310.5</v>
      </c>
      <c r="L736" s="10">
        <f t="shared" ca="1" si="117"/>
        <v>232.02500000000001</v>
      </c>
      <c r="M736" s="10"/>
      <c r="N736" s="10">
        <f t="shared" ca="1" si="118"/>
        <v>13</v>
      </c>
      <c r="O736" s="10">
        <f t="shared" ca="1" si="119"/>
        <v>13676.475</v>
      </c>
      <c r="P736" s="1" t="s">
        <v>2126</v>
      </c>
    </row>
    <row r="737" spans="1:16" ht="13.15" customHeight="1" x14ac:dyDescent="0.25">
      <c r="A737" s="1" t="s">
        <v>741</v>
      </c>
      <c r="B737" s="1" t="s">
        <v>1796</v>
      </c>
      <c r="C737" s="18">
        <v>92</v>
      </c>
      <c r="D737" s="10">
        <f t="shared" ca="1" si="110"/>
        <v>930</v>
      </c>
      <c r="E737" s="10">
        <f t="shared" ca="1" si="111"/>
        <v>12527</v>
      </c>
      <c r="F737" s="10">
        <f t="shared" ca="1" si="112"/>
        <v>3131.75</v>
      </c>
      <c r="G737" s="14">
        <f t="shared" ca="1" si="113"/>
        <v>-0.25</v>
      </c>
      <c r="H737" s="10"/>
      <c r="I737" s="10">
        <f t="shared" ca="1" si="114"/>
        <v>288121</v>
      </c>
      <c r="J737" s="10">
        <f t="shared" ca="1" si="115"/>
        <v>15658.75</v>
      </c>
      <c r="K737" s="10">
        <f t="shared" ca="1" si="116"/>
        <v>1440605</v>
      </c>
      <c r="L737" s="10">
        <f t="shared" ca="1" si="117"/>
        <v>156.58750000000001</v>
      </c>
      <c r="M737" s="10"/>
      <c r="N737" s="10">
        <f t="shared" ca="1" si="118"/>
        <v>48</v>
      </c>
      <c r="O737" s="10">
        <f t="shared" ca="1" si="119"/>
        <v>15454.1625</v>
      </c>
      <c r="P737" s="1" t="s">
        <v>2126</v>
      </c>
    </row>
    <row r="738" spans="1:16" ht="13.15" customHeight="1" x14ac:dyDescent="0.25">
      <c r="A738" s="1" t="s">
        <v>742</v>
      </c>
      <c r="B738" s="1" t="s">
        <v>1797</v>
      </c>
      <c r="C738" s="18">
        <v>25</v>
      </c>
      <c r="D738" s="10">
        <f t="shared" ca="1" si="110"/>
        <v>9803</v>
      </c>
      <c r="E738" s="10">
        <f t="shared" ca="1" si="111"/>
        <v>11213</v>
      </c>
      <c r="F738" s="10">
        <f t="shared" ca="1" si="112"/>
        <v>2803.25</v>
      </c>
      <c r="G738" s="14">
        <f t="shared" ca="1" si="113"/>
        <v>-0.25</v>
      </c>
      <c r="H738" s="10"/>
      <c r="I738" s="10">
        <f t="shared" ca="1" si="114"/>
        <v>70081.25</v>
      </c>
      <c r="J738" s="10">
        <f t="shared" ca="1" si="115"/>
        <v>14016.25</v>
      </c>
      <c r="K738" s="10">
        <f t="shared" ca="1" si="116"/>
        <v>350406.25</v>
      </c>
      <c r="L738" s="10">
        <f t="shared" ca="1" si="117"/>
        <v>140.16249999999999</v>
      </c>
      <c r="M738" s="10"/>
      <c r="N738" s="10">
        <f t="shared" ca="1" si="118"/>
        <v>85</v>
      </c>
      <c r="O738" s="10">
        <f t="shared" ca="1" si="119"/>
        <v>13791.0875</v>
      </c>
      <c r="P738" s="1" t="s">
        <v>2126</v>
      </c>
    </row>
    <row r="739" spans="1:16" ht="13.15" customHeight="1" x14ac:dyDescent="0.25">
      <c r="A739" s="1" t="s">
        <v>743</v>
      </c>
      <c r="B739" s="1" t="s">
        <v>1798</v>
      </c>
      <c r="C739" s="18">
        <v>9</v>
      </c>
      <c r="D739" s="10">
        <f t="shared" ca="1" si="110"/>
        <v>6697</v>
      </c>
      <c r="E739" s="10">
        <f t="shared" ca="1" si="111"/>
        <v>4216</v>
      </c>
      <c r="F739" s="10">
        <f t="shared" ca="1" si="112"/>
        <v>463.76</v>
      </c>
      <c r="G739" s="14">
        <f t="shared" ca="1" si="113"/>
        <v>-0.11</v>
      </c>
      <c r="H739" s="10"/>
      <c r="I739" s="10">
        <f t="shared" ca="1" si="114"/>
        <v>4173.84</v>
      </c>
      <c r="J739" s="10">
        <f t="shared" ca="1" si="115"/>
        <v>4679.76</v>
      </c>
      <c r="K739" s="10">
        <f t="shared" ca="1" si="116"/>
        <v>42117.840000000004</v>
      </c>
      <c r="L739" s="10">
        <f t="shared" ca="1" si="117"/>
        <v>23.188000000000002</v>
      </c>
      <c r="M739" s="10"/>
      <c r="N739" s="10">
        <f t="shared" ca="1" si="118"/>
        <v>22</v>
      </c>
      <c r="O739" s="10">
        <f t="shared" ca="1" si="119"/>
        <v>4634.5720000000001</v>
      </c>
      <c r="P739" s="1" t="s">
        <v>2126</v>
      </c>
    </row>
    <row r="740" spans="1:16" ht="13.15" customHeight="1" x14ac:dyDescent="0.25">
      <c r="A740" s="1" t="s">
        <v>744</v>
      </c>
      <c r="B740" s="1" t="s">
        <v>1799</v>
      </c>
      <c r="C740" s="18">
        <v>82</v>
      </c>
      <c r="D740" s="10">
        <f t="shared" ca="1" si="110"/>
        <v>13220</v>
      </c>
      <c r="E740" s="10">
        <f t="shared" ca="1" si="111"/>
        <v>6637</v>
      </c>
      <c r="F740" s="10">
        <f t="shared" ca="1" si="112"/>
        <v>929.18000000000006</v>
      </c>
      <c r="G740" s="14">
        <f t="shared" ca="1" si="113"/>
        <v>-0.14000000000000001</v>
      </c>
      <c r="H740" s="10"/>
      <c r="I740" s="10">
        <f t="shared" ca="1" si="114"/>
        <v>76192.760000000009</v>
      </c>
      <c r="J740" s="10">
        <f t="shared" ca="1" si="115"/>
        <v>7566.18</v>
      </c>
      <c r="K740" s="10">
        <f t="shared" ca="1" si="116"/>
        <v>620426.76</v>
      </c>
      <c r="L740" s="10">
        <f t="shared" ca="1" si="117"/>
        <v>46.459000000000003</v>
      </c>
      <c r="M740" s="10"/>
      <c r="N740" s="10">
        <f t="shared" ca="1" si="118"/>
        <v>26</v>
      </c>
      <c r="O740" s="10">
        <f t="shared" ca="1" si="119"/>
        <v>7493.7210000000005</v>
      </c>
      <c r="P740" s="1" t="s">
        <v>2126</v>
      </c>
    </row>
    <row r="741" spans="1:16" ht="13.15" customHeight="1" x14ac:dyDescent="0.25">
      <c r="A741" s="1" t="s">
        <v>745</v>
      </c>
      <c r="B741" s="1" t="s">
        <v>1800</v>
      </c>
      <c r="C741" s="18">
        <v>41</v>
      </c>
      <c r="D741" s="10">
        <f t="shared" ca="1" si="110"/>
        <v>4488</v>
      </c>
      <c r="E741" s="10">
        <f t="shared" ca="1" si="111"/>
        <v>5979</v>
      </c>
      <c r="F741" s="10">
        <f t="shared" ca="1" si="112"/>
        <v>2511.1799999999998</v>
      </c>
      <c r="G741" s="14">
        <f t="shared" ca="1" si="113"/>
        <v>-0.42</v>
      </c>
      <c r="H741" s="10"/>
      <c r="I741" s="10">
        <f t="shared" ca="1" si="114"/>
        <v>102958.37999999999</v>
      </c>
      <c r="J741" s="10">
        <f t="shared" ca="1" si="115"/>
        <v>8490.18</v>
      </c>
      <c r="K741" s="10">
        <f t="shared" ca="1" si="116"/>
        <v>348097.38</v>
      </c>
      <c r="L741" s="10">
        <f t="shared" ca="1" si="117"/>
        <v>125.559</v>
      </c>
      <c r="M741" s="10"/>
      <c r="N741" s="10">
        <f t="shared" ca="1" si="118"/>
        <v>4</v>
      </c>
      <c r="O741" s="10">
        <f t="shared" ca="1" si="119"/>
        <v>8360.621000000001</v>
      </c>
      <c r="P741" s="1" t="s">
        <v>2126</v>
      </c>
    </row>
    <row r="742" spans="1:16" ht="13.15" customHeight="1" x14ac:dyDescent="0.25">
      <c r="A742" s="1" t="s">
        <v>746</v>
      </c>
      <c r="B742" s="1" t="s">
        <v>1801</v>
      </c>
      <c r="C742" s="18">
        <v>44</v>
      </c>
      <c r="D742" s="10">
        <f t="shared" ca="1" si="110"/>
        <v>5915</v>
      </c>
      <c r="E742" s="10">
        <f t="shared" ca="1" si="111"/>
        <v>6811</v>
      </c>
      <c r="F742" s="10">
        <f t="shared" ca="1" si="112"/>
        <v>1838.97</v>
      </c>
      <c r="G742" s="14">
        <f t="shared" ca="1" si="113"/>
        <v>-0.27</v>
      </c>
      <c r="H742" s="10"/>
      <c r="I742" s="10">
        <f t="shared" ca="1" si="114"/>
        <v>80914.680000000008</v>
      </c>
      <c r="J742" s="10">
        <f t="shared" ca="1" si="115"/>
        <v>8649.9699999999993</v>
      </c>
      <c r="K742" s="10">
        <f t="shared" ca="1" si="116"/>
        <v>380598.68</v>
      </c>
      <c r="L742" s="10">
        <f t="shared" ca="1" si="117"/>
        <v>91.94850000000001</v>
      </c>
      <c r="M742" s="10"/>
      <c r="N742" s="10">
        <f t="shared" ca="1" si="118"/>
        <v>42</v>
      </c>
      <c r="O742" s="10">
        <f t="shared" ca="1" si="119"/>
        <v>8516.0214999999989</v>
      </c>
      <c r="P742" s="1" t="s">
        <v>2126</v>
      </c>
    </row>
    <row r="743" spans="1:16" ht="13.15" customHeight="1" x14ac:dyDescent="0.25">
      <c r="A743" s="1" t="s">
        <v>747</v>
      </c>
      <c r="B743" s="1" t="s">
        <v>1802</v>
      </c>
      <c r="C743" s="18">
        <v>4</v>
      </c>
      <c r="D743" s="10">
        <f t="shared" ca="1" si="110"/>
        <v>12232</v>
      </c>
      <c r="E743" s="10">
        <f t="shared" ca="1" si="111"/>
        <v>8187</v>
      </c>
      <c r="F743" s="10">
        <f t="shared" ca="1" si="112"/>
        <v>245.60999999999999</v>
      </c>
      <c r="G743" s="14">
        <f t="shared" ca="1" si="113"/>
        <v>-0.03</v>
      </c>
      <c r="H743" s="10"/>
      <c r="I743" s="10">
        <f t="shared" ca="1" si="114"/>
        <v>982.43999999999994</v>
      </c>
      <c r="J743" s="10">
        <f t="shared" ca="1" si="115"/>
        <v>8432.61</v>
      </c>
      <c r="K743" s="10">
        <f t="shared" ca="1" si="116"/>
        <v>33730.44</v>
      </c>
      <c r="L743" s="10">
        <f t="shared" ca="1" si="117"/>
        <v>12.2805</v>
      </c>
      <c r="M743" s="10"/>
      <c r="N743" s="10">
        <f t="shared" ca="1" si="118"/>
        <v>47</v>
      </c>
      <c r="O743" s="10">
        <f t="shared" ca="1" si="119"/>
        <v>8373.3294999999998</v>
      </c>
      <c r="P743" s="1" t="s">
        <v>2126</v>
      </c>
    </row>
    <row r="744" spans="1:16" ht="13.15" customHeight="1" x14ac:dyDescent="0.25">
      <c r="A744" s="1" t="s">
        <v>748</v>
      </c>
      <c r="B744" s="1" t="s">
        <v>1803</v>
      </c>
      <c r="C744" s="18">
        <v>55</v>
      </c>
      <c r="D744" s="10">
        <f t="shared" ca="1" si="110"/>
        <v>18784</v>
      </c>
      <c r="E744" s="10">
        <f t="shared" ca="1" si="111"/>
        <v>7692</v>
      </c>
      <c r="F744" s="10">
        <f t="shared" ca="1" si="112"/>
        <v>2769.12</v>
      </c>
      <c r="G744" s="14">
        <f t="shared" ca="1" si="113"/>
        <v>-0.36</v>
      </c>
      <c r="H744" s="10"/>
      <c r="I744" s="10">
        <f t="shared" ca="1" si="114"/>
        <v>152301.6</v>
      </c>
      <c r="J744" s="10">
        <f t="shared" ca="1" si="115"/>
        <v>10461.119999999999</v>
      </c>
      <c r="K744" s="10">
        <f t="shared" ca="1" si="116"/>
        <v>575361.6</v>
      </c>
      <c r="L744" s="10">
        <f t="shared" ca="1" si="117"/>
        <v>138.45599999999999</v>
      </c>
      <c r="M744" s="10"/>
      <c r="N744" s="10">
        <f t="shared" ca="1" si="118"/>
        <v>83</v>
      </c>
      <c r="O744" s="10">
        <f t="shared" ca="1" si="119"/>
        <v>10239.663999999999</v>
      </c>
      <c r="P744" s="1" t="s">
        <v>2126</v>
      </c>
    </row>
    <row r="745" spans="1:16" ht="13.15" customHeight="1" x14ac:dyDescent="0.25">
      <c r="A745" s="1" t="s">
        <v>749</v>
      </c>
      <c r="B745" s="1" t="s">
        <v>1804</v>
      </c>
      <c r="C745" s="18">
        <v>9</v>
      </c>
      <c r="D745" s="10">
        <f t="shared" ca="1" si="110"/>
        <v>14043</v>
      </c>
      <c r="E745" s="10">
        <f t="shared" ca="1" si="111"/>
        <v>10831</v>
      </c>
      <c r="F745" s="10">
        <f t="shared" ca="1" si="112"/>
        <v>4982.26</v>
      </c>
      <c r="G745" s="14">
        <f t="shared" ca="1" si="113"/>
        <v>-0.46</v>
      </c>
      <c r="H745" s="10"/>
      <c r="I745" s="10">
        <f t="shared" ca="1" si="114"/>
        <v>44840.340000000004</v>
      </c>
      <c r="J745" s="10">
        <f t="shared" ca="1" si="115"/>
        <v>15813.26</v>
      </c>
      <c r="K745" s="10">
        <f t="shared" ca="1" si="116"/>
        <v>142319.34</v>
      </c>
      <c r="L745" s="10">
        <f t="shared" ca="1" si="117"/>
        <v>249.11300000000003</v>
      </c>
      <c r="M745" s="10"/>
      <c r="N745" s="10">
        <f t="shared" ca="1" si="118"/>
        <v>25</v>
      </c>
      <c r="O745" s="10">
        <f t="shared" ca="1" si="119"/>
        <v>15539.147000000001</v>
      </c>
      <c r="P745" s="1" t="s">
        <v>2126</v>
      </c>
    </row>
    <row r="746" spans="1:16" ht="13.15" customHeight="1" x14ac:dyDescent="0.25">
      <c r="A746" s="1" t="s">
        <v>750</v>
      </c>
      <c r="B746" s="1" t="s">
        <v>1805</v>
      </c>
      <c r="C746" s="18">
        <v>90</v>
      </c>
      <c r="D746" s="10">
        <f t="shared" ca="1" si="110"/>
        <v>6927</v>
      </c>
      <c r="E746" s="10">
        <f t="shared" ca="1" si="111"/>
        <v>13940</v>
      </c>
      <c r="F746" s="10">
        <f t="shared" ca="1" si="112"/>
        <v>278.8</v>
      </c>
      <c r="G746" s="14">
        <f t="shared" ca="1" si="113"/>
        <v>-0.02</v>
      </c>
      <c r="H746" s="10"/>
      <c r="I746" s="10">
        <f t="shared" ca="1" si="114"/>
        <v>25092</v>
      </c>
      <c r="J746" s="10">
        <f t="shared" ca="1" si="115"/>
        <v>14218.8</v>
      </c>
      <c r="K746" s="10">
        <f t="shared" ca="1" si="116"/>
        <v>1279692</v>
      </c>
      <c r="L746" s="10">
        <f t="shared" ca="1" si="117"/>
        <v>13.940000000000001</v>
      </c>
      <c r="M746" s="10"/>
      <c r="N746" s="10">
        <f t="shared" ca="1" si="118"/>
        <v>85</v>
      </c>
      <c r="O746" s="10">
        <f t="shared" ca="1" si="119"/>
        <v>14119.859999999999</v>
      </c>
      <c r="P746" s="1" t="s">
        <v>2126</v>
      </c>
    </row>
    <row r="747" spans="1:16" ht="13.15" customHeight="1" x14ac:dyDescent="0.25">
      <c r="A747" s="1" t="s">
        <v>751</v>
      </c>
      <c r="B747" s="1" t="s">
        <v>1806</v>
      </c>
      <c r="C747" s="18">
        <v>86</v>
      </c>
      <c r="D747" s="10">
        <f t="shared" ca="1" si="110"/>
        <v>18229</v>
      </c>
      <c r="E747" s="10">
        <f t="shared" ca="1" si="111"/>
        <v>8328</v>
      </c>
      <c r="F747" s="10">
        <f t="shared" ca="1" si="112"/>
        <v>1915.44</v>
      </c>
      <c r="G747" s="14">
        <f t="shared" ca="1" si="113"/>
        <v>-0.23</v>
      </c>
      <c r="H747" s="10"/>
      <c r="I747" s="10">
        <f t="shared" ca="1" si="114"/>
        <v>164727.84</v>
      </c>
      <c r="J747" s="10">
        <f t="shared" ca="1" si="115"/>
        <v>10243.44</v>
      </c>
      <c r="K747" s="10">
        <f t="shared" ca="1" si="116"/>
        <v>880935.84000000008</v>
      </c>
      <c r="L747" s="10">
        <f t="shared" ca="1" si="117"/>
        <v>95.772000000000006</v>
      </c>
      <c r="M747" s="10"/>
      <c r="N747" s="10">
        <f t="shared" ca="1" si="118"/>
        <v>65</v>
      </c>
      <c r="O747" s="10">
        <f t="shared" ca="1" si="119"/>
        <v>10082.668</v>
      </c>
      <c r="P747" s="1" t="s">
        <v>2126</v>
      </c>
    </row>
    <row r="748" spans="1:16" ht="13.15" customHeight="1" x14ac:dyDescent="0.25">
      <c r="A748" s="1" t="s">
        <v>752</v>
      </c>
      <c r="B748" s="1" t="s">
        <v>1807</v>
      </c>
      <c r="C748" s="18">
        <v>60</v>
      </c>
      <c r="D748" s="10">
        <f t="shared" ca="1" si="110"/>
        <v>9969</v>
      </c>
      <c r="E748" s="10">
        <f t="shared" ca="1" si="111"/>
        <v>10013</v>
      </c>
      <c r="F748" s="10">
        <f t="shared" ca="1" si="112"/>
        <v>4405.72</v>
      </c>
      <c r="G748" s="14">
        <f t="shared" ca="1" si="113"/>
        <v>-0.44</v>
      </c>
      <c r="H748" s="10"/>
      <c r="I748" s="10">
        <f t="shared" ca="1" si="114"/>
        <v>264343.2</v>
      </c>
      <c r="J748" s="10">
        <f t="shared" ca="1" si="115"/>
        <v>14418.720000000001</v>
      </c>
      <c r="K748" s="10">
        <f t="shared" ca="1" si="116"/>
        <v>865123.20000000007</v>
      </c>
      <c r="L748" s="10">
        <f t="shared" ca="1" si="117"/>
        <v>220.28600000000003</v>
      </c>
      <c r="M748" s="10"/>
      <c r="N748" s="10">
        <f t="shared" ca="1" si="118"/>
        <v>33</v>
      </c>
      <c r="O748" s="10">
        <f t="shared" ca="1" si="119"/>
        <v>14165.434000000001</v>
      </c>
      <c r="P748" s="1" t="s">
        <v>2126</v>
      </c>
    </row>
    <row r="749" spans="1:16" ht="13.15" customHeight="1" x14ac:dyDescent="0.25">
      <c r="A749" s="1" t="s">
        <v>753</v>
      </c>
      <c r="B749" s="1" t="s">
        <v>1808</v>
      </c>
      <c r="C749" s="18">
        <v>81</v>
      </c>
      <c r="D749" s="10">
        <f t="shared" ca="1" si="110"/>
        <v>12875</v>
      </c>
      <c r="E749" s="10">
        <f t="shared" ca="1" si="111"/>
        <v>13238</v>
      </c>
      <c r="F749" s="10">
        <f t="shared" ca="1" si="112"/>
        <v>529.52</v>
      </c>
      <c r="G749" s="14">
        <f t="shared" ca="1" si="113"/>
        <v>-0.04</v>
      </c>
      <c r="H749" s="10"/>
      <c r="I749" s="10">
        <f t="shared" ca="1" si="114"/>
        <v>42891.119999999995</v>
      </c>
      <c r="J749" s="10">
        <f t="shared" ca="1" si="115"/>
        <v>13767.52</v>
      </c>
      <c r="K749" s="10">
        <f t="shared" ca="1" si="116"/>
        <v>1115169.1200000001</v>
      </c>
      <c r="L749" s="10">
        <f t="shared" ca="1" si="117"/>
        <v>26.475999999999999</v>
      </c>
      <c r="M749" s="10"/>
      <c r="N749" s="10">
        <f t="shared" ca="1" si="118"/>
        <v>0</v>
      </c>
      <c r="O749" s="10">
        <f t="shared" ca="1" si="119"/>
        <v>13741.044</v>
      </c>
      <c r="P749" s="1" t="s">
        <v>2126</v>
      </c>
    </row>
    <row r="750" spans="1:16" ht="13.15" customHeight="1" x14ac:dyDescent="0.25">
      <c r="A750" s="1" t="s">
        <v>754</v>
      </c>
      <c r="B750" s="1" t="s">
        <v>1809</v>
      </c>
      <c r="C750" s="18">
        <v>80</v>
      </c>
      <c r="D750" s="10">
        <f t="shared" ca="1" si="110"/>
        <v>1931</v>
      </c>
      <c r="E750" s="10">
        <f t="shared" ca="1" si="111"/>
        <v>8826</v>
      </c>
      <c r="F750" s="10">
        <f t="shared" ca="1" si="112"/>
        <v>2294.7600000000002</v>
      </c>
      <c r="G750" s="14">
        <f t="shared" ca="1" si="113"/>
        <v>-0.26</v>
      </c>
      <c r="H750" s="10"/>
      <c r="I750" s="10">
        <f t="shared" ca="1" si="114"/>
        <v>183580.80000000002</v>
      </c>
      <c r="J750" s="10">
        <f t="shared" ca="1" si="115"/>
        <v>11120.76</v>
      </c>
      <c r="K750" s="10">
        <f t="shared" ca="1" si="116"/>
        <v>889660.8</v>
      </c>
      <c r="L750" s="10">
        <f t="shared" ca="1" si="117"/>
        <v>114.73800000000001</v>
      </c>
      <c r="M750" s="10"/>
      <c r="N750" s="10">
        <f t="shared" ca="1" si="118"/>
        <v>40</v>
      </c>
      <c r="O750" s="10">
        <f t="shared" ca="1" si="119"/>
        <v>10966.022000000001</v>
      </c>
      <c r="P750" s="1" t="s">
        <v>2126</v>
      </c>
    </row>
    <row r="751" spans="1:16" ht="13.15" customHeight="1" x14ac:dyDescent="0.25">
      <c r="A751" s="1" t="s">
        <v>755</v>
      </c>
      <c r="B751" s="1" t="s">
        <v>1810</v>
      </c>
      <c r="C751" s="18">
        <v>72</v>
      </c>
      <c r="D751" s="10">
        <f t="shared" ca="1" si="110"/>
        <v>18205</v>
      </c>
      <c r="E751" s="10">
        <f t="shared" ca="1" si="111"/>
        <v>5887</v>
      </c>
      <c r="F751" s="10">
        <f t="shared" ca="1" si="112"/>
        <v>1824.97</v>
      </c>
      <c r="G751" s="14">
        <f t="shared" ca="1" si="113"/>
        <v>-0.31</v>
      </c>
      <c r="H751" s="10"/>
      <c r="I751" s="10">
        <f t="shared" ca="1" si="114"/>
        <v>131397.84</v>
      </c>
      <c r="J751" s="10">
        <f t="shared" ca="1" si="115"/>
        <v>7711.97</v>
      </c>
      <c r="K751" s="10">
        <f t="shared" ca="1" si="116"/>
        <v>555261.84</v>
      </c>
      <c r="L751" s="10">
        <f t="shared" ca="1" si="117"/>
        <v>91.248500000000007</v>
      </c>
      <c r="M751" s="10"/>
      <c r="N751" s="10">
        <f t="shared" ca="1" si="118"/>
        <v>12</v>
      </c>
      <c r="O751" s="10">
        <f t="shared" ca="1" si="119"/>
        <v>7608.7215000000006</v>
      </c>
      <c r="P751" s="1" t="s">
        <v>2126</v>
      </c>
    </row>
    <row r="752" spans="1:16" ht="13.15" customHeight="1" x14ac:dyDescent="0.25">
      <c r="A752" s="1" t="s">
        <v>756</v>
      </c>
      <c r="B752" s="1" t="s">
        <v>1811</v>
      </c>
      <c r="C752" s="18">
        <v>29</v>
      </c>
      <c r="D752" s="10">
        <f t="shared" ca="1" si="110"/>
        <v>16694</v>
      </c>
      <c r="E752" s="10">
        <f t="shared" ca="1" si="111"/>
        <v>486</v>
      </c>
      <c r="F752" s="10">
        <f t="shared" ca="1" si="112"/>
        <v>77.760000000000005</v>
      </c>
      <c r="G752" s="14">
        <f t="shared" ca="1" si="113"/>
        <v>-0.16</v>
      </c>
      <c r="H752" s="10"/>
      <c r="I752" s="10">
        <f t="shared" ca="1" si="114"/>
        <v>2255.04</v>
      </c>
      <c r="J752" s="10">
        <f t="shared" ca="1" si="115"/>
        <v>563.76</v>
      </c>
      <c r="K752" s="10">
        <f t="shared" ca="1" si="116"/>
        <v>16349.039999999999</v>
      </c>
      <c r="L752" s="10">
        <f t="shared" ca="1" si="117"/>
        <v>3.8880000000000003</v>
      </c>
      <c r="M752" s="10"/>
      <c r="N752" s="10">
        <f t="shared" ca="1" si="118"/>
        <v>90</v>
      </c>
      <c r="O752" s="10">
        <f t="shared" ca="1" si="119"/>
        <v>469.87199999999996</v>
      </c>
      <c r="P752" s="1" t="s">
        <v>2126</v>
      </c>
    </row>
    <row r="753" spans="1:16" ht="13.15" customHeight="1" x14ac:dyDescent="0.25">
      <c r="A753" s="1" t="s">
        <v>757</v>
      </c>
      <c r="B753" s="1" t="s">
        <v>1812</v>
      </c>
      <c r="C753" s="18">
        <v>84</v>
      </c>
      <c r="D753" s="10">
        <f t="shared" ca="1" si="110"/>
        <v>12015</v>
      </c>
      <c r="E753" s="10">
        <f t="shared" ca="1" si="111"/>
        <v>4268</v>
      </c>
      <c r="F753" s="10">
        <f t="shared" ca="1" si="112"/>
        <v>2005.9599999999998</v>
      </c>
      <c r="G753" s="14">
        <f t="shared" ca="1" si="113"/>
        <v>-0.47</v>
      </c>
      <c r="H753" s="10"/>
      <c r="I753" s="10">
        <f t="shared" ca="1" si="114"/>
        <v>168500.63999999998</v>
      </c>
      <c r="J753" s="10">
        <f t="shared" ca="1" si="115"/>
        <v>6273.96</v>
      </c>
      <c r="K753" s="10">
        <f t="shared" ca="1" si="116"/>
        <v>527012.64</v>
      </c>
      <c r="L753" s="10">
        <f t="shared" ca="1" si="117"/>
        <v>100.298</v>
      </c>
      <c r="M753" s="10"/>
      <c r="N753" s="10">
        <f t="shared" ca="1" si="118"/>
        <v>23</v>
      </c>
      <c r="O753" s="10">
        <f t="shared" ca="1" si="119"/>
        <v>6150.6620000000003</v>
      </c>
      <c r="P753" s="1" t="s">
        <v>2126</v>
      </c>
    </row>
    <row r="754" spans="1:16" ht="13.15" customHeight="1" x14ac:dyDescent="0.25">
      <c r="A754" s="1" t="s">
        <v>758</v>
      </c>
      <c r="B754" s="1" t="s">
        <v>1813</v>
      </c>
      <c r="C754" s="18">
        <v>84</v>
      </c>
      <c r="D754" s="10">
        <f t="shared" ca="1" si="110"/>
        <v>18281</v>
      </c>
      <c r="E754" s="10">
        <f t="shared" ca="1" si="111"/>
        <v>14493</v>
      </c>
      <c r="F754" s="10">
        <f t="shared" ca="1" si="112"/>
        <v>3478.3199999999997</v>
      </c>
      <c r="G754" s="14">
        <f t="shared" ca="1" si="113"/>
        <v>-0.24</v>
      </c>
      <c r="H754" s="10"/>
      <c r="I754" s="10">
        <f t="shared" ca="1" si="114"/>
        <v>292178.88</v>
      </c>
      <c r="J754" s="10">
        <f t="shared" ca="1" si="115"/>
        <v>17971.32</v>
      </c>
      <c r="K754" s="10">
        <f t="shared" ca="1" si="116"/>
        <v>1509590.88</v>
      </c>
      <c r="L754" s="10">
        <f t="shared" ca="1" si="117"/>
        <v>173.916</v>
      </c>
      <c r="M754" s="10"/>
      <c r="N754" s="10">
        <f t="shared" ca="1" si="118"/>
        <v>64</v>
      </c>
      <c r="O754" s="10">
        <f t="shared" ca="1" si="119"/>
        <v>17733.403999999999</v>
      </c>
      <c r="P754" s="1" t="s">
        <v>2126</v>
      </c>
    </row>
    <row r="755" spans="1:16" ht="13.15" customHeight="1" x14ac:dyDescent="0.25">
      <c r="A755" s="1" t="s">
        <v>759</v>
      </c>
      <c r="B755" s="1" t="s">
        <v>1814</v>
      </c>
      <c r="C755" s="18">
        <v>91</v>
      </c>
      <c r="D755" s="10">
        <f t="shared" ca="1" si="110"/>
        <v>8897</v>
      </c>
      <c r="E755" s="10">
        <f t="shared" ca="1" si="111"/>
        <v>4271</v>
      </c>
      <c r="F755" s="10">
        <f t="shared" ca="1" si="112"/>
        <v>1665.69</v>
      </c>
      <c r="G755" s="14">
        <f t="shared" ca="1" si="113"/>
        <v>-0.39</v>
      </c>
      <c r="H755" s="10"/>
      <c r="I755" s="10">
        <f t="shared" ca="1" si="114"/>
        <v>151577.79</v>
      </c>
      <c r="J755" s="10">
        <f t="shared" ca="1" si="115"/>
        <v>5936.6900000000005</v>
      </c>
      <c r="K755" s="10">
        <f t="shared" ca="1" si="116"/>
        <v>540238.79</v>
      </c>
      <c r="L755" s="10">
        <f t="shared" ca="1" si="117"/>
        <v>83.284500000000008</v>
      </c>
      <c r="M755" s="10"/>
      <c r="N755" s="10">
        <f t="shared" ca="1" si="118"/>
        <v>46</v>
      </c>
      <c r="O755" s="10">
        <f t="shared" ca="1" si="119"/>
        <v>5807.4055000000008</v>
      </c>
      <c r="P755" s="1" t="s">
        <v>2126</v>
      </c>
    </row>
    <row r="756" spans="1:16" ht="13.15" customHeight="1" x14ac:dyDescent="0.25">
      <c r="A756" s="1" t="s">
        <v>760</v>
      </c>
      <c r="B756" s="1" t="s">
        <v>1815</v>
      </c>
      <c r="C756" s="18">
        <v>75</v>
      </c>
      <c r="D756" s="10">
        <f t="shared" ca="1" si="110"/>
        <v>8495</v>
      </c>
      <c r="E756" s="10">
        <f t="shared" ca="1" si="111"/>
        <v>9945</v>
      </c>
      <c r="F756" s="10">
        <f t="shared" ca="1" si="112"/>
        <v>4574.7</v>
      </c>
      <c r="G756" s="14">
        <f t="shared" ca="1" si="113"/>
        <v>-0.46</v>
      </c>
      <c r="H756" s="10"/>
      <c r="I756" s="10">
        <f t="shared" ca="1" si="114"/>
        <v>343102.5</v>
      </c>
      <c r="J756" s="10">
        <f t="shared" ca="1" si="115"/>
        <v>14519.7</v>
      </c>
      <c r="K756" s="10">
        <f t="shared" ca="1" si="116"/>
        <v>1088977.5</v>
      </c>
      <c r="L756" s="10">
        <f t="shared" ca="1" si="117"/>
        <v>228.73500000000001</v>
      </c>
      <c r="M756" s="10"/>
      <c r="N756" s="10">
        <f t="shared" ca="1" si="118"/>
        <v>98</v>
      </c>
      <c r="O756" s="10">
        <f t="shared" ca="1" si="119"/>
        <v>14192.965</v>
      </c>
      <c r="P756" s="1" t="s">
        <v>2126</v>
      </c>
    </row>
    <row r="757" spans="1:16" ht="13.15" customHeight="1" x14ac:dyDescent="0.25">
      <c r="A757" s="1" t="s">
        <v>761</v>
      </c>
      <c r="B757" s="1" t="s">
        <v>1816</v>
      </c>
      <c r="C757" s="18">
        <v>53</v>
      </c>
      <c r="D757" s="10">
        <f t="shared" ca="1" si="110"/>
        <v>6539</v>
      </c>
      <c r="E757" s="10">
        <f t="shared" ca="1" si="111"/>
        <v>3101</v>
      </c>
      <c r="F757" s="10">
        <f t="shared" ca="1" si="112"/>
        <v>1240.4000000000001</v>
      </c>
      <c r="G757" s="14">
        <f t="shared" ca="1" si="113"/>
        <v>-0.4</v>
      </c>
      <c r="H757" s="10"/>
      <c r="I757" s="10">
        <f t="shared" ca="1" si="114"/>
        <v>65741.200000000012</v>
      </c>
      <c r="J757" s="10">
        <f t="shared" ca="1" si="115"/>
        <v>4341.3999999999996</v>
      </c>
      <c r="K757" s="10">
        <f t="shared" ca="1" si="116"/>
        <v>230094.19999999998</v>
      </c>
      <c r="L757" s="10">
        <f t="shared" ca="1" si="117"/>
        <v>62.02000000000001</v>
      </c>
      <c r="M757" s="10"/>
      <c r="N757" s="10">
        <f t="shared" ca="1" si="118"/>
        <v>59</v>
      </c>
      <c r="O757" s="10">
        <f t="shared" ca="1" si="119"/>
        <v>4220.3799999999992</v>
      </c>
      <c r="P757" s="1" t="s">
        <v>2126</v>
      </c>
    </row>
    <row r="758" spans="1:16" ht="13.15" customHeight="1" x14ac:dyDescent="0.25">
      <c r="A758" s="1" t="s">
        <v>762</v>
      </c>
      <c r="B758" s="1" t="s">
        <v>1817</v>
      </c>
      <c r="C758" s="18">
        <v>16</v>
      </c>
      <c r="D758" s="10">
        <f t="shared" ca="1" si="110"/>
        <v>14251</v>
      </c>
      <c r="E758" s="10">
        <f t="shared" ca="1" si="111"/>
        <v>10513</v>
      </c>
      <c r="F758" s="10">
        <f t="shared" ca="1" si="112"/>
        <v>525.65</v>
      </c>
      <c r="G758" s="14">
        <f t="shared" ca="1" si="113"/>
        <v>-0.05</v>
      </c>
      <c r="H758" s="10"/>
      <c r="I758" s="10">
        <f t="shared" ca="1" si="114"/>
        <v>8410.4</v>
      </c>
      <c r="J758" s="10">
        <f t="shared" ca="1" si="115"/>
        <v>11038.65</v>
      </c>
      <c r="K758" s="10">
        <f t="shared" ca="1" si="116"/>
        <v>176618.4</v>
      </c>
      <c r="L758" s="10">
        <f t="shared" ca="1" si="117"/>
        <v>26.282499999999999</v>
      </c>
      <c r="M758" s="10"/>
      <c r="N758" s="10">
        <f t="shared" ca="1" si="118"/>
        <v>51</v>
      </c>
      <c r="O758" s="10">
        <f t="shared" ca="1" si="119"/>
        <v>10961.3675</v>
      </c>
      <c r="P758" s="1" t="s">
        <v>2126</v>
      </c>
    </row>
    <row r="759" spans="1:16" ht="13.15" customHeight="1" x14ac:dyDescent="0.25">
      <c r="A759" s="1" t="s">
        <v>763</v>
      </c>
      <c r="B759" s="1" t="s">
        <v>1818</v>
      </c>
      <c r="C759" s="18">
        <v>61</v>
      </c>
      <c r="D759" s="10">
        <f t="shared" ca="1" si="110"/>
        <v>17416</v>
      </c>
      <c r="E759" s="10">
        <f t="shared" ca="1" si="111"/>
        <v>4204</v>
      </c>
      <c r="F759" s="10">
        <f t="shared" ca="1" si="112"/>
        <v>1387.3200000000002</v>
      </c>
      <c r="G759" s="14">
        <f t="shared" ca="1" si="113"/>
        <v>-0.33</v>
      </c>
      <c r="H759" s="10"/>
      <c r="I759" s="10">
        <f t="shared" ca="1" si="114"/>
        <v>84626.52</v>
      </c>
      <c r="J759" s="10">
        <f t="shared" ca="1" si="115"/>
        <v>5591.32</v>
      </c>
      <c r="K759" s="10">
        <f t="shared" ca="1" si="116"/>
        <v>341070.51999999996</v>
      </c>
      <c r="L759" s="10">
        <f t="shared" ca="1" si="117"/>
        <v>69.366000000000014</v>
      </c>
      <c r="M759" s="10"/>
      <c r="N759" s="10">
        <f t="shared" ca="1" si="118"/>
        <v>49</v>
      </c>
      <c r="O759" s="10">
        <f t="shared" ca="1" si="119"/>
        <v>5472.9539999999997</v>
      </c>
      <c r="P759" s="1" t="s">
        <v>2126</v>
      </c>
    </row>
    <row r="760" spans="1:16" ht="13.15" customHeight="1" x14ac:dyDescent="0.25">
      <c r="A760" s="1" t="s">
        <v>764</v>
      </c>
      <c r="B760" s="1" t="s">
        <v>1819</v>
      </c>
      <c r="C760" s="18">
        <v>42</v>
      </c>
      <c r="D760" s="10">
        <f t="shared" ca="1" si="110"/>
        <v>4429</v>
      </c>
      <c r="E760" s="10">
        <f t="shared" ca="1" si="111"/>
        <v>7150</v>
      </c>
      <c r="F760" s="10">
        <f t="shared" ca="1" si="112"/>
        <v>2931.5</v>
      </c>
      <c r="G760" s="14">
        <f t="shared" ca="1" si="113"/>
        <v>-0.41</v>
      </c>
      <c r="H760" s="10"/>
      <c r="I760" s="10">
        <f t="shared" ca="1" si="114"/>
        <v>123123</v>
      </c>
      <c r="J760" s="10">
        <f t="shared" ca="1" si="115"/>
        <v>10081.5</v>
      </c>
      <c r="K760" s="10">
        <f t="shared" ca="1" si="116"/>
        <v>423423</v>
      </c>
      <c r="L760" s="10">
        <f t="shared" ca="1" si="117"/>
        <v>146.57500000000002</v>
      </c>
      <c r="M760" s="10"/>
      <c r="N760" s="10">
        <f t="shared" ca="1" si="118"/>
        <v>73</v>
      </c>
      <c r="O760" s="10">
        <f t="shared" ca="1" si="119"/>
        <v>9861.9249999999993</v>
      </c>
      <c r="P760" s="1" t="s">
        <v>2126</v>
      </c>
    </row>
    <row r="761" spans="1:16" ht="13.15" customHeight="1" x14ac:dyDescent="0.25">
      <c r="A761" s="1" t="s">
        <v>765</v>
      </c>
      <c r="B761" s="1" t="s">
        <v>1820</v>
      </c>
      <c r="C761" s="18">
        <v>37</v>
      </c>
      <c r="D761" s="10">
        <f t="shared" ca="1" si="110"/>
        <v>5623</v>
      </c>
      <c r="E761" s="10">
        <f t="shared" ca="1" si="111"/>
        <v>2520</v>
      </c>
      <c r="F761" s="10">
        <f t="shared" ca="1" si="112"/>
        <v>1058.3999999999999</v>
      </c>
      <c r="G761" s="14">
        <f t="shared" ca="1" si="113"/>
        <v>-0.42</v>
      </c>
      <c r="H761" s="10"/>
      <c r="I761" s="10">
        <f t="shared" ca="1" si="114"/>
        <v>39160.799999999996</v>
      </c>
      <c r="J761" s="10">
        <f t="shared" ca="1" si="115"/>
        <v>3578.3999999999996</v>
      </c>
      <c r="K761" s="10">
        <f t="shared" ca="1" si="116"/>
        <v>132400.79999999999</v>
      </c>
      <c r="L761" s="10">
        <f t="shared" ca="1" si="117"/>
        <v>52.919999999999995</v>
      </c>
      <c r="M761" s="10"/>
      <c r="N761" s="10">
        <f t="shared" ca="1" si="118"/>
        <v>32</v>
      </c>
      <c r="O761" s="10">
        <f t="shared" ca="1" si="119"/>
        <v>3493.4799999999996</v>
      </c>
      <c r="P761" s="1" t="s">
        <v>2126</v>
      </c>
    </row>
    <row r="762" spans="1:16" ht="13.15" customHeight="1" x14ac:dyDescent="0.25">
      <c r="A762" s="1" t="s">
        <v>766</v>
      </c>
      <c r="B762" s="1" t="s">
        <v>1821</v>
      </c>
      <c r="C762" s="18">
        <v>54</v>
      </c>
      <c r="D762" s="10">
        <f t="shared" ca="1" si="110"/>
        <v>5944</v>
      </c>
      <c r="E762" s="10">
        <f t="shared" ca="1" si="111"/>
        <v>12259</v>
      </c>
      <c r="F762" s="10">
        <f t="shared" ca="1" si="112"/>
        <v>4658.42</v>
      </c>
      <c r="G762" s="14">
        <f t="shared" ca="1" si="113"/>
        <v>-0.38</v>
      </c>
      <c r="H762" s="10"/>
      <c r="I762" s="10">
        <f t="shared" ca="1" si="114"/>
        <v>251554.68</v>
      </c>
      <c r="J762" s="10">
        <f t="shared" ca="1" si="115"/>
        <v>16917.419999999998</v>
      </c>
      <c r="K762" s="10">
        <f t="shared" ca="1" si="116"/>
        <v>913540.67999999993</v>
      </c>
      <c r="L762" s="10">
        <f t="shared" ca="1" si="117"/>
        <v>232.92100000000002</v>
      </c>
      <c r="M762" s="10"/>
      <c r="N762" s="10">
        <f t="shared" ca="1" si="118"/>
        <v>38</v>
      </c>
      <c r="O762" s="10">
        <f t="shared" ca="1" si="119"/>
        <v>16646.499</v>
      </c>
      <c r="P762" s="1" t="s">
        <v>2126</v>
      </c>
    </row>
    <row r="763" spans="1:16" ht="13.15" customHeight="1" x14ac:dyDescent="0.25">
      <c r="A763" s="1" t="s">
        <v>767</v>
      </c>
      <c r="B763" s="1" t="s">
        <v>1822</v>
      </c>
      <c r="C763" s="18">
        <v>29</v>
      </c>
      <c r="D763" s="10">
        <f t="shared" ca="1" si="110"/>
        <v>8412</v>
      </c>
      <c r="E763" s="10">
        <f t="shared" ca="1" si="111"/>
        <v>3929</v>
      </c>
      <c r="F763" s="10">
        <f t="shared" ca="1" si="112"/>
        <v>550.06000000000006</v>
      </c>
      <c r="G763" s="14">
        <f t="shared" ca="1" si="113"/>
        <v>-0.14000000000000001</v>
      </c>
      <c r="H763" s="10"/>
      <c r="I763" s="10">
        <f t="shared" ca="1" si="114"/>
        <v>15951.740000000002</v>
      </c>
      <c r="J763" s="10">
        <f t="shared" ca="1" si="115"/>
        <v>4479.0600000000004</v>
      </c>
      <c r="K763" s="10">
        <f t="shared" ca="1" si="116"/>
        <v>129892.74</v>
      </c>
      <c r="L763" s="10">
        <f t="shared" ca="1" si="117"/>
        <v>27.503000000000004</v>
      </c>
      <c r="M763" s="10"/>
      <c r="N763" s="10">
        <f t="shared" ca="1" si="118"/>
        <v>47</v>
      </c>
      <c r="O763" s="10">
        <f t="shared" ca="1" si="119"/>
        <v>4404.5570000000007</v>
      </c>
      <c r="P763" s="1" t="s">
        <v>2126</v>
      </c>
    </row>
    <row r="764" spans="1:16" ht="13.15" customHeight="1" x14ac:dyDescent="0.25">
      <c r="A764" s="1" t="s">
        <v>768</v>
      </c>
      <c r="B764" s="1" t="s">
        <v>1823</v>
      </c>
      <c r="C764" s="18">
        <v>93</v>
      </c>
      <c r="D764" s="10">
        <f t="shared" ca="1" si="110"/>
        <v>1669</v>
      </c>
      <c r="E764" s="10">
        <f t="shared" ca="1" si="111"/>
        <v>13757</v>
      </c>
      <c r="F764" s="10">
        <f t="shared" ca="1" si="112"/>
        <v>550.28</v>
      </c>
      <c r="G764" s="14">
        <f t="shared" ca="1" si="113"/>
        <v>-0.04</v>
      </c>
      <c r="H764" s="10"/>
      <c r="I764" s="10">
        <f t="shared" ca="1" si="114"/>
        <v>51176.04</v>
      </c>
      <c r="J764" s="10">
        <f t="shared" ca="1" si="115"/>
        <v>14307.28</v>
      </c>
      <c r="K764" s="10">
        <f t="shared" ca="1" si="116"/>
        <v>1330577.04</v>
      </c>
      <c r="L764" s="10">
        <f t="shared" ca="1" si="117"/>
        <v>27.513999999999999</v>
      </c>
      <c r="M764" s="10"/>
      <c r="N764" s="10">
        <f t="shared" ca="1" si="118"/>
        <v>34</v>
      </c>
      <c r="O764" s="10">
        <f t="shared" ca="1" si="119"/>
        <v>14245.766000000001</v>
      </c>
      <c r="P764" s="1" t="s">
        <v>2126</v>
      </c>
    </row>
    <row r="765" spans="1:16" ht="13.15" customHeight="1" x14ac:dyDescent="0.25">
      <c r="A765" s="1" t="s">
        <v>769</v>
      </c>
      <c r="B765" s="1" t="s">
        <v>1824</v>
      </c>
      <c r="C765" s="18">
        <v>50</v>
      </c>
      <c r="D765" s="10">
        <f t="shared" ca="1" si="110"/>
        <v>19610</v>
      </c>
      <c r="E765" s="10">
        <f t="shared" ca="1" si="111"/>
        <v>3880</v>
      </c>
      <c r="F765" s="10">
        <f t="shared" ca="1" si="112"/>
        <v>582</v>
      </c>
      <c r="G765" s="14">
        <f t="shared" ca="1" si="113"/>
        <v>-0.15</v>
      </c>
      <c r="H765" s="10"/>
      <c r="I765" s="10">
        <f t="shared" ca="1" si="114"/>
        <v>29100</v>
      </c>
      <c r="J765" s="10">
        <f t="shared" ca="1" si="115"/>
        <v>4462</v>
      </c>
      <c r="K765" s="10">
        <f t="shared" ca="1" si="116"/>
        <v>223100</v>
      </c>
      <c r="L765" s="10">
        <f t="shared" ca="1" si="117"/>
        <v>29.1</v>
      </c>
      <c r="M765" s="10"/>
      <c r="N765" s="10">
        <f t="shared" ca="1" si="118"/>
        <v>30</v>
      </c>
      <c r="O765" s="10">
        <f t="shared" ca="1" si="119"/>
        <v>4402.8999999999996</v>
      </c>
      <c r="P765" s="1" t="s">
        <v>2126</v>
      </c>
    </row>
    <row r="766" spans="1:16" ht="13.15" customHeight="1" x14ac:dyDescent="0.25">
      <c r="A766" s="1" t="s">
        <v>770</v>
      </c>
      <c r="B766" s="1" t="s">
        <v>1825</v>
      </c>
      <c r="C766" s="18">
        <v>62</v>
      </c>
      <c r="D766" s="10">
        <f t="shared" ca="1" si="110"/>
        <v>15994</v>
      </c>
      <c r="E766" s="10">
        <f t="shared" ca="1" si="111"/>
        <v>8181</v>
      </c>
      <c r="F766" s="10">
        <f t="shared" ca="1" si="112"/>
        <v>1390.7700000000002</v>
      </c>
      <c r="G766" s="14">
        <f t="shared" ca="1" si="113"/>
        <v>-0.17</v>
      </c>
      <c r="H766" s="10"/>
      <c r="I766" s="10">
        <f t="shared" ca="1" si="114"/>
        <v>86227.74000000002</v>
      </c>
      <c r="J766" s="10">
        <f t="shared" ca="1" si="115"/>
        <v>9571.77</v>
      </c>
      <c r="K766" s="10">
        <f t="shared" ca="1" si="116"/>
        <v>593449.74</v>
      </c>
      <c r="L766" s="10">
        <f t="shared" ca="1" si="117"/>
        <v>69.538500000000013</v>
      </c>
      <c r="M766" s="10"/>
      <c r="N766" s="10">
        <f t="shared" ca="1" si="118"/>
        <v>1</v>
      </c>
      <c r="O766" s="10">
        <f t="shared" ca="1" si="119"/>
        <v>9501.2314999999999</v>
      </c>
      <c r="P766" s="1" t="s">
        <v>2126</v>
      </c>
    </row>
    <row r="767" spans="1:16" ht="13.15" customHeight="1" x14ac:dyDescent="0.25">
      <c r="A767" s="1" t="s">
        <v>771</v>
      </c>
      <c r="B767" s="1" t="s">
        <v>1826</v>
      </c>
      <c r="C767" s="18">
        <v>78</v>
      </c>
      <c r="D767" s="10">
        <f t="shared" ca="1" si="110"/>
        <v>6698</v>
      </c>
      <c r="E767" s="10">
        <f t="shared" ca="1" si="111"/>
        <v>5843</v>
      </c>
      <c r="F767" s="10">
        <f t="shared" ca="1" si="112"/>
        <v>1928.19</v>
      </c>
      <c r="G767" s="14">
        <f t="shared" ca="1" si="113"/>
        <v>-0.33</v>
      </c>
      <c r="H767" s="10"/>
      <c r="I767" s="10">
        <f t="shared" ca="1" si="114"/>
        <v>150398.82</v>
      </c>
      <c r="J767" s="10">
        <f t="shared" ca="1" si="115"/>
        <v>7771.1900000000005</v>
      </c>
      <c r="K767" s="10">
        <f t="shared" ca="1" si="116"/>
        <v>606152.82000000007</v>
      </c>
      <c r="L767" s="10">
        <f t="shared" ca="1" si="117"/>
        <v>96.409500000000008</v>
      </c>
      <c r="M767" s="10"/>
      <c r="N767" s="10">
        <f t="shared" ca="1" si="118"/>
        <v>69</v>
      </c>
      <c r="O767" s="10">
        <f t="shared" ca="1" si="119"/>
        <v>7605.7805000000008</v>
      </c>
      <c r="P767" s="1" t="s">
        <v>2126</v>
      </c>
    </row>
    <row r="768" spans="1:16" ht="13.15" customHeight="1" x14ac:dyDescent="0.25">
      <c r="A768" s="1" t="s">
        <v>772</v>
      </c>
      <c r="B768" s="1" t="s">
        <v>1827</v>
      </c>
      <c r="C768" s="18">
        <v>36</v>
      </c>
      <c r="D768" s="10">
        <f t="shared" ca="1" si="110"/>
        <v>19967</v>
      </c>
      <c r="E768" s="10">
        <f t="shared" ca="1" si="111"/>
        <v>3177</v>
      </c>
      <c r="F768" s="10">
        <f t="shared" ca="1" si="112"/>
        <v>381.24</v>
      </c>
      <c r="G768" s="14">
        <f t="shared" ca="1" si="113"/>
        <v>-0.12</v>
      </c>
      <c r="H768" s="10"/>
      <c r="I768" s="10">
        <f t="shared" ca="1" si="114"/>
        <v>13724.64</v>
      </c>
      <c r="J768" s="10">
        <f t="shared" ca="1" si="115"/>
        <v>3558.24</v>
      </c>
      <c r="K768" s="10">
        <f t="shared" ca="1" si="116"/>
        <v>128096.63999999998</v>
      </c>
      <c r="L768" s="10">
        <f t="shared" ca="1" si="117"/>
        <v>19.062000000000001</v>
      </c>
      <c r="M768" s="10"/>
      <c r="N768" s="10">
        <f t="shared" ca="1" si="118"/>
        <v>78</v>
      </c>
      <c r="O768" s="10">
        <f t="shared" ca="1" si="119"/>
        <v>3461.1779999999999</v>
      </c>
      <c r="P768" s="1" t="s">
        <v>2126</v>
      </c>
    </row>
    <row r="769" spans="1:16" ht="13.15" customHeight="1" x14ac:dyDescent="0.25">
      <c r="A769" s="1" t="s">
        <v>773</v>
      </c>
      <c r="B769" s="1" t="s">
        <v>1828</v>
      </c>
      <c r="C769" s="18">
        <v>84</v>
      </c>
      <c r="D769" s="10">
        <f t="shared" ca="1" si="110"/>
        <v>14150</v>
      </c>
      <c r="E769" s="10">
        <f t="shared" ca="1" si="111"/>
        <v>7893</v>
      </c>
      <c r="F769" s="10">
        <f t="shared" ca="1" si="112"/>
        <v>1815.39</v>
      </c>
      <c r="G769" s="14">
        <f t="shared" ca="1" si="113"/>
        <v>-0.23</v>
      </c>
      <c r="H769" s="10"/>
      <c r="I769" s="10">
        <f t="shared" ca="1" si="114"/>
        <v>152492.76</v>
      </c>
      <c r="J769" s="10">
        <f t="shared" ca="1" si="115"/>
        <v>9708.39</v>
      </c>
      <c r="K769" s="10">
        <f t="shared" ca="1" si="116"/>
        <v>815504.76</v>
      </c>
      <c r="L769" s="10">
        <f t="shared" ca="1" si="117"/>
        <v>90.769500000000008</v>
      </c>
      <c r="M769" s="10"/>
      <c r="N769" s="10">
        <f t="shared" ca="1" si="118"/>
        <v>35</v>
      </c>
      <c r="O769" s="10">
        <f t="shared" ca="1" si="119"/>
        <v>9582.6204999999991</v>
      </c>
      <c r="P769" s="1" t="s">
        <v>2126</v>
      </c>
    </row>
    <row r="770" spans="1:16" ht="13.15" customHeight="1" x14ac:dyDescent="0.25">
      <c r="A770" s="1" t="s">
        <v>774</v>
      </c>
      <c r="B770" s="1" t="s">
        <v>1829</v>
      </c>
      <c r="C770" s="18">
        <v>57</v>
      </c>
      <c r="D770" s="10">
        <f t="shared" ca="1" si="110"/>
        <v>16673</v>
      </c>
      <c r="E770" s="10">
        <f t="shared" ca="1" si="111"/>
        <v>14694</v>
      </c>
      <c r="F770" s="10">
        <f t="shared" ca="1" si="112"/>
        <v>6759.2400000000007</v>
      </c>
      <c r="G770" s="14">
        <f t="shared" ca="1" si="113"/>
        <v>-0.46</v>
      </c>
      <c r="H770" s="10"/>
      <c r="I770" s="10">
        <f t="shared" ca="1" si="114"/>
        <v>385276.68000000005</v>
      </c>
      <c r="J770" s="10">
        <f t="shared" ca="1" si="115"/>
        <v>21453.24</v>
      </c>
      <c r="K770" s="10">
        <f t="shared" ca="1" si="116"/>
        <v>1222834.6800000002</v>
      </c>
      <c r="L770" s="10">
        <f t="shared" ca="1" si="117"/>
        <v>337.96200000000005</v>
      </c>
      <c r="M770" s="10"/>
      <c r="N770" s="10">
        <f t="shared" ca="1" si="118"/>
        <v>91</v>
      </c>
      <c r="O770" s="10">
        <f t="shared" ca="1" si="119"/>
        <v>21024.278000000002</v>
      </c>
      <c r="P770" s="1" t="s">
        <v>2126</v>
      </c>
    </row>
    <row r="771" spans="1:16" ht="13.15" customHeight="1" x14ac:dyDescent="0.25">
      <c r="A771" s="1" t="s">
        <v>775</v>
      </c>
      <c r="B771" s="1" t="s">
        <v>1830</v>
      </c>
      <c r="C771" s="18">
        <v>36</v>
      </c>
      <c r="D771" s="10">
        <f t="shared" ca="1" si="110"/>
        <v>13910</v>
      </c>
      <c r="E771" s="10">
        <f t="shared" ca="1" si="111"/>
        <v>4426</v>
      </c>
      <c r="F771" s="10">
        <f t="shared" ca="1" si="112"/>
        <v>1814.6599999999999</v>
      </c>
      <c r="G771" s="14">
        <f t="shared" ca="1" si="113"/>
        <v>-0.41</v>
      </c>
      <c r="H771" s="10"/>
      <c r="I771" s="10">
        <f t="shared" ca="1" si="114"/>
        <v>65327.759999999995</v>
      </c>
      <c r="J771" s="10">
        <f t="shared" ca="1" si="115"/>
        <v>6240.66</v>
      </c>
      <c r="K771" s="10">
        <f t="shared" ca="1" si="116"/>
        <v>224663.76</v>
      </c>
      <c r="L771" s="10">
        <f t="shared" ca="1" si="117"/>
        <v>90.733000000000004</v>
      </c>
      <c r="M771" s="10"/>
      <c r="N771" s="10">
        <f t="shared" ca="1" si="118"/>
        <v>93</v>
      </c>
      <c r="O771" s="10">
        <f t="shared" ca="1" si="119"/>
        <v>6056.9269999999997</v>
      </c>
      <c r="P771" s="1" t="s">
        <v>2126</v>
      </c>
    </row>
    <row r="772" spans="1:16" ht="13.15" customHeight="1" x14ac:dyDescent="0.25">
      <c r="A772" s="1" t="s">
        <v>776</v>
      </c>
      <c r="B772" s="1" t="s">
        <v>1831</v>
      </c>
      <c r="C772" s="18">
        <v>83</v>
      </c>
      <c r="D772" s="10">
        <f t="shared" ref="D772:D835" ca="1" si="120">RANDBETWEEN(800, 20000)</f>
        <v>15366</v>
      </c>
      <c r="E772" s="10">
        <f t="shared" ref="E772:E835" ca="1" si="121">RANDBETWEEN(400, 15000)</f>
        <v>13158</v>
      </c>
      <c r="F772" s="10">
        <f t="shared" ref="F772:F835" ca="1" si="122">-E772*G772</f>
        <v>2631.6000000000004</v>
      </c>
      <c r="G772" s="14">
        <f t="shared" ref="G772:G835" ca="1" si="123">RANDBETWEEN(-50,0)/100</f>
        <v>-0.2</v>
      </c>
      <c r="H772" s="10"/>
      <c r="I772" s="10">
        <f t="shared" ref="I772:I835" ca="1" si="124">C772*F772</f>
        <v>218422.80000000002</v>
      </c>
      <c r="J772" s="10">
        <f t="shared" ref="J772:J835" ca="1" si="125">E772+F772</f>
        <v>15789.6</v>
      </c>
      <c r="K772" s="10">
        <f t="shared" ref="K772:K835" ca="1" si="126">J772*C772</f>
        <v>1310536.8</v>
      </c>
      <c r="L772" s="10">
        <f t="shared" ref="L772:L835" ca="1" si="127">F772*0.05</f>
        <v>131.58000000000001</v>
      </c>
      <c r="M772" s="10"/>
      <c r="N772" s="10">
        <f t="shared" ref="N772:N835" ca="1" si="128">RANDBETWEEN(0,100)</f>
        <v>98</v>
      </c>
      <c r="O772" s="10">
        <f t="shared" ref="O772:O835" ca="1" si="129">J772-L772-M772-N772</f>
        <v>15560.02</v>
      </c>
      <c r="P772" s="1" t="s">
        <v>2126</v>
      </c>
    </row>
    <row r="773" spans="1:16" ht="13.15" customHeight="1" x14ac:dyDescent="0.25">
      <c r="A773" s="1" t="s">
        <v>777</v>
      </c>
      <c r="B773" s="1" t="s">
        <v>1832</v>
      </c>
      <c r="C773" s="18">
        <v>3</v>
      </c>
      <c r="D773" s="10">
        <f t="shared" ca="1" si="120"/>
        <v>16079</v>
      </c>
      <c r="E773" s="10">
        <f t="shared" ca="1" si="121"/>
        <v>8695</v>
      </c>
      <c r="F773" s="10">
        <f t="shared" ca="1" si="122"/>
        <v>3478</v>
      </c>
      <c r="G773" s="14">
        <f t="shared" ca="1" si="123"/>
        <v>-0.4</v>
      </c>
      <c r="H773" s="10"/>
      <c r="I773" s="10">
        <f t="shared" ca="1" si="124"/>
        <v>10434</v>
      </c>
      <c r="J773" s="10">
        <f t="shared" ca="1" si="125"/>
        <v>12173</v>
      </c>
      <c r="K773" s="10">
        <f t="shared" ca="1" si="126"/>
        <v>36519</v>
      </c>
      <c r="L773" s="10">
        <f t="shared" ca="1" si="127"/>
        <v>173.9</v>
      </c>
      <c r="M773" s="10"/>
      <c r="N773" s="10">
        <f t="shared" ca="1" si="128"/>
        <v>64</v>
      </c>
      <c r="O773" s="10">
        <f t="shared" ca="1" si="129"/>
        <v>11935.1</v>
      </c>
      <c r="P773" s="1" t="s">
        <v>2126</v>
      </c>
    </row>
    <row r="774" spans="1:16" ht="13.15" customHeight="1" x14ac:dyDescent="0.25">
      <c r="A774" s="1" t="s">
        <v>778</v>
      </c>
      <c r="B774" s="1" t="s">
        <v>1833</v>
      </c>
      <c r="C774" s="18">
        <v>86</v>
      </c>
      <c r="D774" s="10">
        <f t="shared" ca="1" si="120"/>
        <v>9139</v>
      </c>
      <c r="E774" s="10">
        <f t="shared" ca="1" si="121"/>
        <v>9925</v>
      </c>
      <c r="F774" s="10">
        <f t="shared" ca="1" si="122"/>
        <v>4863.25</v>
      </c>
      <c r="G774" s="14">
        <f t="shared" ca="1" si="123"/>
        <v>-0.49</v>
      </c>
      <c r="H774" s="10"/>
      <c r="I774" s="10">
        <f t="shared" ca="1" si="124"/>
        <v>418239.5</v>
      </c>
      <c r="J774" s="10">
        <f t="shared" ca="1" si="125"/>
        <v>14788.25</v>
      </c>
      <c r="K774" s="10">
        <f t="shared" ca="1" si="126"/>
        <v>1271789.5</v>
      </c>
      <c r="L774" s="10">
        <f t="shared" ca="1" si="127"/>
        <v>243.16250000000002</v>
      </c>
      <c r="M774" s="10"/>
      <c r="N774" s="10">
        <f t="shared" ca="1" si="128"/>
        <v>84</v>
      </c>
      <c r="O774" s="10">
        <f t="shared" ca="1" si="129"/>
        <v>14461.0875</v>
      </c>
      <c r="P774" s="1" t="s">
        <v>2126</v>
      </c>
    </row>
    <row r="775" spans="1:16" ht="13.15" customHeight="1" x14ac:dyDescent="0.25">
      <c r="A775" s="1" t="s">
        <v>779</v>
      </c>
      <c r="B775" s="1" t="s">
        <v>1834</v>
      </c>
      <c r="C775" s="18">
        <v>5</v>
      </c>
      <c r="D775" s="10">
        <f t="shared" ca="1" si="120"/>
        <v>7530</v>
      </c>
      <c r="E775" s="10">
        <f t="shared" ca="1" si="121"/>
        <v>9548</v>
      </c>
      <c r="F775" s="10">
        <f t="shared" ca="1" si="122"/>
        <v>2196.04</v>
      </c>
      <c r="G775" s="14">
        <f t="shared" ca="1" si="123"/>
        <v>-0.23</v>
      </c>
      <c r="H775" s="10"/>
      <c r="I775" s="10">
        <f t="shared" ca="1" si="124"/>
        <v>10980.2</v>
      </c>
      <c r="J775" s="10">
        <f t="shared" ca="1" si="125"/>
        <v>11744.04</v>
      </c>
      <c r="K775" s="10">
        <f t="shared" ca="1" si="126"/>
        <v>58720.200000000004</v>
      </c>
      <c r="L775" s="10">
        <f t="shared" ca="1" si="127"/>
        <v>109.80200000000001</v>
      </c>
      <c r="M775" s="10"/>
      <c r="N775" s="10">
        <f t="shared" ca="1" si="128"/>
        <v>61</v>
      </c>
      <c r="O775" s="10">
        <f t="shared" ca="1" si="129"/>
        <v>11573.238000000001</v>
      </c>
      <c r="P775" s="1" t="s">
        <v>2126</v>
      </c>
    </row>
    <row r="776" spans="1:16" ht="13.15" customHeight="1" x14ac:dyDescent="0.25">
      <c r="A776" s="1" t="s">
        <v>780</v>
      </c>
      <c r="B776" s="1" t="s">
        <v>1835</v>
      </c>
      <c r="C776" s="18">
        <v>86</v>
      </c>
      <c r="D776" s="10">
        <f t="shared" ca="1" si="120"/>
        <v>19215</v>
      </c>
      <c r="E776" s="10">
        <f t="shared" ca="1" si="121"/>
        <v>14990</v>
      </c>
      <c r="F776" s="10">
        <f t="shared" ca="1" si="122"/>
        <v>2548.3000000000002</v>
      </c>
      <c r="G776" s="14">
        <f t="shared" ca="1" si="123"/>
        <v>-0.17</v>
      </c>
      <c r="H776" s="10"/>
      <c r="I776" s="10">
        <f t="shared" ca="1" si="124"/>
        <v>219153.80000000002</v>
      </c>
      <c r="J776" s="10">
        <f t="shared" ca="1" si="125"/>
        <v>17538.3</v>
      </c>
      <c r="K776" s="10">
        <f t="shared" ca="1" si="126"/>
        <v>1508293.8</v>
      </c>
      <c r="L776" s="10">
        <f t="shared" ca="1" si="127"/>
        <v>127.41500000000002</v>
      </c>
      <c r="M776" s="10"/>
      <c r="N776" s="10">
        <f t="shared" ca="1" si="128"/>
        <v>59</v>
      </c>
      <c r="O776" s="10">
        <f t="shared" ca="1" si="129"/>
        <v>17351.884999999998</v>
      </c>
      <c r="P776" s="1" t="s">
        <v>2126</v>
      </c>
    </row>
    <row r="777" spans="1:16" ht="13.15" customHeight="1" x14ac:dyDescent="0.25">
      <c r="A777" s="1" t="s">
        <v>781</v>
      </c>
      <c r="B777" s="1" t="s">
        <v>1836</v>
      </c>
      <c r="C777" s="18">
        <v>81</v>
      </c>
      <c r="D777" s="10">
        <f t="shared" ca="1" si="120"/>
        <v>13779</v>
      </c>
      <c r="E777" s="10">
        <f t="shared" ca="1" si="121"/>
        <v>931</v>
      </c>
      <c r="F777" s="10">
        <f t="shared" ca="1" si="122"/>
        <v>456.19</v>
      </c>
      <c r="G777" s="14">
        <f t="shared" ca="1" si="123"/>
        <v>-0.49</v>
      </c>
      <c r="H777" s="10"/>
      <c r="I777" s="10">
        <f t="shared" ca="1" si="124"/>
        <v>36951.39</v>
      </c>
      <c r="J777" s="10">
        <f t="shared" ca="1" si="125"/>
        <v>1387.19</v>
      </c>
      <c r="K777" s="10">
        <f t="shared" ca="1" si="126"/>
        <v>112362.39</v>
      </c>
      <c r="L777" s="10">
        <f t="shared" ca="1" si="127"/>
        <v>22.8095</v>
      </c>
      <c r="M777" s="10"/>
      <c r="N777" s="10">
        <f t="shared" ca="1" si="128"/>
        <v>59</v>
      </c>
      <c r="O777" s="10">
        <f t="shared" ca="1" si="129"/>
        <v>1305.3805</v>
      </c>
      <c r="P777" s="1" t="s">
        <v>2126</v>
      </c>
    </row>
    <row r="778" spans="1:16" ht="13.15" customHeight="1" x14ac:dyDescent="0.25">
      <c r="A778" s="1" t="s">
        <v>782</v>
      </c>
      <c r="B778" s="1" t="s">
        <v>1837</v>
      </c>
      <c r="C778" s="18">
        <v>23</v>
      </c>
      <c r="D778" s="10">
        <f t="shared" ca="1" si="120"/>
        <v>3106</v>
      </c>
      <c r="E778" s="10">
        <f t="shared" ca="1" si="121"/>
        <v>8360</v>
      </c>
      <c r="F778" s="10">
        <f t="shared" ca="1" si="122"/>
        <v>0</v>
      </c>
      <c r="G778" s="14">
        <f t="shared" ca="1" si="123"/>
        <v>0</v>
      </c>
      <c r="H778" s="10"/>
      <c r="I778" s="10">
        <f t="shared" ca="1" si="124"/>
        <v>0</v>
      </c>
      <c r="J778" s="10">
        <f t="shared" ca="1" si="125"/>
        <v>8360</v>
      </c>
      <c r="K778" s="10">
        <f t="shared" ca="1" si="126"/>
        <v>192280</v>
      </c>
      <c r="L778" s="10">
        <f t="shared" ca="1" si="127"/>
        <v>0</v>
      </c>
      <c r="M778" s="10"/>
      <c r="N778" s="10">
        <f t="shared" ca="1" si="128"/>
        <v>55</v>
      </c>
      <c r="O778" s="10">
        <f t="shared" ca="1" si="129"/>
        <v>8305</v>
      </c>
      <c r="P778" s="1" t="s">
        <v>2126</v>
      </c>
    </row>
    <row r="779" spans="1:16" ht="13.15" customHeight="1" x14ac:dyDescent="0.25">
      <c r="A779" s="1" t="s">
        <v>783</v>
      </c>
      <c r="B779" s="1" t="s">
        <v>1838</v>
      </c>
      <c r="C779" s="18">
        <v>27</v>
      </c>
      <c r="D779" s="10">
        <f t="shared" ca="1" si="120"/>
        <v>13521</v>
      </c>
      <c r="E779" s="10">
        <f t="shared" ca="1" si="121"/>
        <v>10007</v>
      </c>
      <c r="F779" s="10">
        <f t="shared" ca="1" si="122"/>
        <v>4503.1500000000005</v>
      </c>
      <c r="G779" s="14">
        <f t="shared" ca="1" si="123"/>
        <v>-0.45</v>
      </c>
      <c r="H779" s="10"/>
      <c r="I779" s="10">
        <f t="shared" ca="1" si="124"/>
        <v>121585.05000000002</v>
      </c>
      <c r="J779" s="10">
        <f t="shared" ca="1" si="125"/>
        <v>14510.150000000001</v>
      </c>
      <c r="K779" s="10">
        <f t="shared" ca="1" si="126"/>
        <v>391774.05000000005</v>
      </c>
      <c r="L779" s="10">
        <f t="shared" ca="1" si="127"/>
        <v>225.15750000000003</v>
      </c>
      <c r="M779" s="10"/>
      <c r="N779" s="10">
        <f t="shared" ca="1" si="128"/>
        <v>40</v>
      </c>
      <c r="O779" s="10">
        <f t="shared" ca="1" si="129"/>
        <v>14244.992500000002</v>
      </c>
      <c r="P779" s="1" t="s">
        <v>2126</v>
      </c>
    </row>
    <row r="780" spans="1:16" ht="13.15" customHeight="1" x14ac:dyDescent="0.25">
      <c r="A780" s="1" t="s">
        <v>784</v>
      </c>
      <c r="B780" s="1" t="s">
        <v>1839</v>
      </c>
      <c r="C780" s="18">
        <v>4</v>
      </c>
      <c r="D780" s="10">
        <f t="shared" ca="1" si="120"/>
        <v>17523</v>
      </c>
      <c r="E780" s="10">
        <f t="shared" ca="1" si="121"/>
        <v>12495</v>
      </c>
      <c r="F780" s="10">
        <f t="shared" ca="1" si="122"/>
        <v>2873.85</v>
      </c>
      <c r="G780" s="14">
        <f t="shared" ca="1" si="123"/>
        <v>-0.23</v>
      </c>
      <c r="H780" s="10"/>
      <c r="I780" s="10">
        <f t="shared" ca="1" si="124"/>
        <v>11495.4</v>
      </c>
      <c r="J780" s="10">
        <f t="shared" ca="1" si="125"/>
        <v>15368.85</v>
      </c>
      <c r="K780" s="10">
        <f t="shared" ca="1" si="126"/>
        <v>61475.4</v>
      </c>
      <c r="L780" s="10">
        <f t="shared" ca="1" si="127"/>
        <v>143.6925</v>
      </c>
      <c r="M780" s="10"/>
      <c r="N780" s="10">
        <f t="shared" ca="1" si="128"/>
        <v>17</v>
      </c>
      <c r="O780" s="10">
        <f t="shared" ca="1" si="129"/>
        <v>15208.157500000001</v>
      </c>
      <c r="P780" s="1" t="s">
        <v>2126</v>
      </c>
    </row>
    <row r="781" spans="1:16" ht="13.15" customHeight="1" x14ac:dyDescent="0.25">
      <c r="A781" s="1" t="s">
        <v>785</v>
      </c>
      <c r="B781" s="1" t="s">
        <v>1840</v>
      </c>
      <c r="C781" s="18">
        <v>61</v>
      </c>
      <c r="D781" s="10">
        <f t="shared" ca="1" si="120"/>
        <v>1448</v>
      </c>
      <c r="E781" s="10">
        <f t="shared" ca="1" si="121"/>
        <v>7673</v>
      </c>
      <c r="F781" s="10">
        <f t="shared" ca="1" si="122"/>
        <v>997.49</v>
      </c>
      <c r="G781" s="14">
        <f t="shared" ca="1" si="123"/>
        <v>-0.13</v>
      </c>
      <c r="H781" s="10"/>
      <c r="I781" s="10">
        <f t="shared" ca="1" si="124"/>
        <v>60846.89</v>
      </c>
      <c r="J781" s="10">
        <f t="shared" ca="1" si="125"/>
        <v>8670.49</v>
      </c>
      <c r="K781" s="10">
        <f t="shared" ca="1" si="126"/>
        <v>528899.89</v>
      </c>
      <c r="L781" s="10">
        <f t="shared" ca="1" si="127"/>
        <v>49.874500000000005</v>
      </c>
      <c r="M781" s="10"/>
      <c r="N781" s="10">
        <f t="shared" ca="1" si="128"/>
        <v>20</v>
      </c>
      <c r="O781" s="10">
        <f t="shared" ca="1" si="129"/>
        <v>8600.6154999999999</v>
      </c>
      <c r="P781" s="1" t="s">
        <v>2126</v>
      </c>
    </row>
    <row r="782" spans="1:16" ht="13.15" customHeight="1" x14ac:dyDescent="0.25">
      <c r="A782" s="1" t="s">
        <v>786</v>
      </c>
      <c r="B782" s="1" t="s">
        <v>1841</v>
      </c>
      <c r="C782" s="18">
        <v>79</v>
      </c>
      <c r="D782" s="10">
        <f t="shared" ca="1" si="120"/>
        <v>9445</v>
      </c>
      <c r="E782" s="10">
        <f t="shared" ca="1" si="121"/>
        <v>1341</v>
      </c>
      <c r="F782" s="10">
        <f t="shared" ca="1" si="122"/>
        <v>576.63</v>
      </c>
      <c r="G782" s="14">
        <f t="shared" ca="1" si="123"/>
        <v>-0.43</v>
      </c>
      <c r="H782" s="10"/>
      <c r="I782" s="10">
        <f t="shared" ca="1" si="124"/>
        <v>45553.77</v>
      </c>
      <c r="J782" s="10">
        <f t="shared" ca="1" si="125"/>
        <v>1917.63</v>
      </c>
      <c r="K782" s="10">
        <f t="shared" ca="1" si="126"/>
        <v>151492.77000000002</v>
      </c>
      <c r="L782" s="10">
        <f t="shared" ca="1" si="127"/>
        <v>28.831500000000002</v>
      </c>
      <c r="M782" s="10"/>
      <c r="N782" s="10">
        <f t="shared" ca="1" si="128"/>
        <v>72</v>
      </c>
      <c r="O782" s="10">
        <f t="shared" ca="1" si="129"/>
        <v>1816.7985000000001</v>
      </c>
      <c r="P782" s="1" t="s">
        <v>2126</v>
      </c>
    </row>
    <row r="783" spans="1:16" ht="13.15" customHeight="1" x14ac:dyDescent="0.25">
      <c r="A783" s="1" t="s">
        <v>787</v>
      </c>
      <c r="B783" s="1" t="s">
        <v>1842</v>
      </c>
      <c r="C783" s="18">
        <v>82</v>
      </c>
      <c r="D783" s="10">
        <f t="shared" ca="1" si="120"/>
        <v>1754</v>
      </c>
      <c r="E783" s="10">
        <f t="shared" ca="1" si="121"/>
        <v>7551</v>
      </c>
      <c r="F783" s="10">
        <f t="shared" ca="1" si="122"/>
        <v>1736.73</v>
      </c>
      <c r="G783" s="14">
        <f t="shared" ca="1" si="123"/>
        <v>-0.23</v>
      </c>
      <c r="H783" s="10"/>
      <c r="I783" s="10">
        <f t="shared" ca="1" si="124"/>
        <v>142411.86000000002</v>
      </c>
      <c r="J783" s="10">
        <f t="shared" ca="1" si="125"/>
        <v>9287.73</v>
      </c>
      <c r="K783" s="10">
        <f t="shared" ca="1" si="126"/>
        <v>761593.86</v>
      </c>
      <c r="L783" s="10">
        <f t="shared" ca="1" si="127"/>
        <v>86.836500000000001</v>
      </c>
      <c r="M783" s="10"/>
      <c r="N783" s="10">
        <f t="shared" ca="1" si="128"/>
        <v>18</v>
      </c>
      <c r="O783" s="10">
        <f t="shared" ca="1" si="129"/>
        <v>9182.8935000000001</v>
      </c>
      <c r="P783" s="1" t="s">
        <v>2126</v>
      </c>
    </row>
    <row r="784" spans="1:16" ht="13.15" customHeight="1" x14ac:dyDescent="0.25">
      <c r="A784" s="1" t="s">
        <v>788</v>
      </c>
      <c r="B784" s="1" t="s">
        <v>1843</v>
      </c>
      <c r="C784" s="18">
        <v>6</v>
      </c>
      <c r="D784" s="10">
        <f t="shared" ca="1" si="120"/>
        <v>4440</v>
      </c>
      <c r="E784" s="10">
        <f t="shared" ca="1" si="121"/>
        <v>8626</v>
      </c>
      <c r="F784" s="10">
        <f t="shared" ca="1" si="122"/>
        <v>431.3</v>
      </c>
      <c r="G784" s="14">
        <f t="shared" ca="1" si="123"/>
        <v>-0.05</v>
      </c>
      <c r="H784" s="10"/>
      <c r="I784" s="10">
        <f t="shared" ca="1" si="124"/>
        <v>2587.8000000000002</v>
      </c>
      <c r="J784" s="10">
        <f t="shared" ca="1" si="125"/>
        <v>9057.2999999999993</v>
      </c>
      <c r="K784" s="10">
        <f t="shared" ca="1" si="126"/>
        <v>54343.799999999996</v>
      </c>
      <c r="L784" s="10">
        <f t="shared" ca="1" si="127"/>
        <v>21.565000000000001</v>
      </c>
      <c r="M784" s="10"/>
      <c r="N784" s="10">
        <f t="shared" ca="1" si="128"/>
        <v>94</v>
      </c>
      <c r="O784" s="10">
        <f t="shared" ca="1" si="129"/>
        <v>8941.7349999999988</v>
      </c>
      <c r="P784" s="1" t="s">
        <v>2126</v>
      </c>
    </row>
    <row r="785" spans="1:16" ht="13.15" customHeight="1" x14ac:dyDescent="0.25">
      <c r="A785" s="1" t="s">
        <v>789</v>
      </c>
      <c r="B785" s="1" t="s">
        <v>1844</v>
      </c>
      <c r="C785" s="18">
        <v>58</v>
      </c>
      <c r="D785" s="10">
        <f t="shared" ca="1" si="120"/>
        <v>13130</v>
      </c>
      <c r="E785" s="10">
        <f t="shared" ca="1" si="121"/>
        <v>12657</v>
      </c>
      <c r="F785" s="10">
        <f t="shared" ca="1" si="122"/>
        <v>3923.67</v>
      </c>
      <c r="G785" s="14">
        <f t="shared" ca="1" si="123"/>
        <v>-0.31</v>
      </c>
      <c r="H785" s="10"/>
      <c r="I785" s="10">
        <f t="shared" ca="1" si="124"/>
        <v>227572.86000000002</v>
      </c>
      <c r="J785" s="10">
        <f t="shared" ca="1" si="125"/>
        <v>16580.669999999998</v>
      </c>
      <c r="K785" s="10">
        <f t="shared" ca="1" si="126"/>
        <v>961678.85999999987</v>
      </c>
      <c r="L785" s="10">
        <f t="shared" ca="1" si="127"/>
        <v>196.18350000000001</v>
      </c>
      <c r="M785" s="10"/>
      <c r="N785" s="10">
        <f t="shared" ca="1" si="128"/>
        <v>49</v>
      </c>
      <c r="O785" s="10">
        <f t="shared" ca="1" si="129"/>
        <v>16335.486499999999</v>
      </c>
      <c r="P785" s="1" t="s">
        <v>2126</v>
      </c>
    </row>
    <row r="786" spans="1:16" ht="13.15" customHeight="1" x14ac:dyDescent="0.25">
      <c r="A786" s="1" t="s">
        <v>790</v>
      </c>
      <c r="B786" s="1" t="s">
        <v>1845</v>
      </c>
      <c r="C786" s="18">
        <v>49</v>
      </c>
      <c r="D786" s="10">
        <f t="shared" ca="1" si="120"/>
        <v>10810</v>
      </c>
      <c r="E786" s="10">
        <f t="shared" ca="1" si="121"/>
        <v>12125</v>
      </c>
      <c r="F786" s="10">
        <f t="shared" ca="1" si="122"/>
        <v>485</v>
      </c>
      <c r="G786" s="14">
        <f t="shared" ca="1" si="123"/>
        <v>-0.04</v>
      </c>
      <c r="H786" s="10"/>
      <c r="I786" s="10">
        <f t="shared" ca="1" si="124"/>
        <v>23765</v>
      </c>
      <c r="J786" s="10">
        <f t="shared" ca="1" si="125"/>
        <v>12610</v>
      </c>
      <c r="K786" s="10">
        <f t="shared" ca="1" si="126"/>
        <v>617890</v>
      </c>
      <c r="L786" s="10">
        <f t="shared" ca="1" si="127"/>
        <v>24.25</v>
      </c>
      <c r="M786" s="10"/>
      <c r="N786" s="10">
        <f t="shared" ca="1" si="128"/>
        <v>18</v>
      </c>
      <c r="O786" s="10">
        <f t="shared" ca="1" si="129"/>
        <v>12567.75</v>
      </c>
      <c r="P786" s="1" t="s">
        <v>2126</v>
      </c>
    </row>
    <row r="787" spans="1:16" ht="13.15" customHeight="1" x14ac:dyDescent="0.25">
      <c r="A787" s="1" t="s">
        <v>791</v>
      </c>
      <c r="B787" s="1" t="s">
        <v>1846</v>
      </c>
      <c r="C787" s="18">
        <v>60</v>
      </c>
      <c r="D787" s="10">
        <f t="shared" ca="1" si="120"/>
        <v>11011</v>
      </c>
      <c r="E787" s="10">
        <f t="shared" ca="1" si="121"/>
        <v>6258</v>
      </c>
      <c r="F787" s="10">
        <f t="shared" ca="1" si="122"/>
        <v>1564.5</v>
      </c>
      <c r="G787" s="14">
        <f t="shared" ca="1" si="123"/>
        <v>-0.25</v>
      </c>
      <c r="H787" s="10"/>
      <c r="I787" s="10">
        <f t="shared" ca="1" si="124"/>
        <v>93870</v>
      </c>
      <c r="J787" s="10">
        <f t="shared" ca="1" si="125"/>
        <v>7822.5</v>
      </c>
      <c r="K787" s="10">
        <f t="shared" ca="1" si="126"/>
        <v>469350</v>
      </c>
      <c r="L787" s="10">
        <f t="shared" ca="1" si="127"/>
        <v>78.225000000000009</v>
      </c>
      <c r="M787" s="10"/>
      <c r="N787" s="10">
        <f t="shared" ca="1" si="128"/>
        <v>11</v>
      </c>
      <c r="O787" s="10">
        <f t="shared" ca="1" si="129"/>
        <v>7733.2749999999996</v>
      </c>
      <c r="P787" s="1" t="s">
        <v>2126</v>
      </c>
    </row>
    <row r="788" spans="1:16" ht="13.15" customHeight="1" x14ac:dyDescent="0.25">
      <c r="A788" s="1" t="s">
        <v>792</v>
      </c>
      <c r="B788" s="1" t="s">
        <v>1847</v>
      </c>
      <c r="C788" s="18">
        <v>91</v>
      </c>
      <c r="D788" s="10">
        <f t="shared" ca="1" si="120"/>
        <v>7545</v>
      </c>
      <c r="E788" s="10">
        <f t="shared" ca="1" si="121"/>
        <v>11964</v>
      </c>
      <c r="F788" s="10">
        <f t="shared" ca="1" si="122"/>
        <v>1076.76</v>
      </c>
      <c r="G788" s="14">
        <f t="shared" ca="1" si="123"/>
        <v>-0.09</v>
      </c>
      <c r="H788" s="10"/>
      <c r="I788" s="10">
        <f t="shared" ca="1" si="124"/>
        <v>97985.16</v>
      </c>
      <c r="J788" s="10">
        <f t="shared" ca="1" si="125"/>
        <v>13040.76</v>
      </c>
      <c r="K788" s="10">
        <f t="shared" ca="1" si="126"/>
        <v>1186709.1599999999</v>
      </c>
      <c r="L788" s="10">
        <f t="shared" ca="1" si="127"/>
        <v>53.838000000000001</v>
      </c>
      <c r="M788" s="10"/>
      <c r="N788" s="10">
        <f t="shared" ca="1" si="128"/>
        <v>54</v>
      </c>
      <c r="O788" s="10">
        <f t="shared" ca="1" si="129"/>
        <v>12932.922</v>
      </c>
      <c r="P788" s="1" t="s">
        <v>2126</v>
      </c>
    </row>
    <row r="789" spans="1:16" ht="13.15" customHeight="1" x14ac:dyDescent="0.25">
      <c r="A789" s="1" t="s">
        <v>793</v>
      </c>
      <c r="B789" s="1" t="s">
        <v>1848</v>
      </c>
      <c r="C789" s="18">
        <v>92</v>
      </c>
      <c r="D789" s="10">
        <f t="shared" ca="1" si="120"/>
        <v>11593</v>
      </c>
      <c r="E789" s="10">
        <f t="shared" ca="1" si="121"/>
        <v>11385</v>
      </c>
      <c r="F789" s="10">
        <f t="shared" ca="1" si="122"/>
        <v>2504.6999999999998</v>
      </c>
      <c r="G789" s="14">
        <f t="shared" ca="1" si="123"/>
        <v>-0.22</v>
      </c>
      <c r="H789" s="10"/>
      <c r="I789" s="10">
        <f t="shared" ca="1" si="124"/>
        <v>230432.4</v>
      </c>
      <c r="J789" s="10">
        <f t="shared" ca="1" si="125"/>
        <v>13889.7</v>
      </c>
      <c r="K789" s="10">
        <f t="shared" ca="1" si="126"/>
        <v>1277852.4000000001</v>
      </c>
      <c r="L789" s="10">
        <f t="shared" ca="1" si="127"/>
        <v>125.235</v>
      </c>
      <c r="M789" s="10"/>
      <c r="N789" s="10">
        <f t="shared" ca="1" si="128"/>
        <v>16</v>
      </c>
      <c r="O789" s="10">
        <f t="shared" ca="1" si="129"/>
        <v>13748.465</v>
      </c>
      <c r="P789" s="1" t="s">
        <v>2126</v>
      </c>
    </row>
    <row r="790" spans="1:16" ht="13.15" customHeight="1" x14ac:dyDescent="0.25">
      <c r="A790" s="1" t="s">
        <v>794</v>
      </c>
      <c r="B790" s="1" t="s">
        <v>1849</v>
      </c>
      <c r="C790" s="18">
        <v>48</v>
      </c>
      <c r="D790" s="10">
        <f t="shared" ca="1" si="120"/>
        <v>14029</v>
      </c>
      <c r="E790" s="10">
        <f t="shared" ca="1" si="121"/>
        <v>9388</v>
      </c>
      <c r="F790" s="10">
        <f t="shared" ca="1" si="122"/>
        <v>844.92</v>
      </c>
      <c r="G790" s="14">
        <f t="shared" ca="1" si="123"/>
        <v>-0.09</v>
      </c>
      <c r="H790" s="10"/>
      <c r="I790" s="10">
        <f t="shared" ca="1" si="124"/>
        <v>40556.159999999996</v>
      </c>
      <c r="J790" s="10">
        <f t="shared" ca="1" si="125"/>
        <v>10232.92</v>
      </c>
      <c r="K790" s="10">
        <f t="shared" ca="1" si="126"/>
        <v>491180.16000000003</v>
      </c>
      <c r="L790" s="10">
        <f t="shared" ca="1" si="127"/>
        <v>42.246000000000002</v>
      </c>
      <c r="M790" s="10"/>
      <c r="N790" s="10">
        <f t="shared" ca="1" si="128"/>
        <v>8</v>
      </c>
      <c r="O790" s="10">
        <f t="shared" ca="1" si="129"/>
        <v>10182.674000000001</v>
      </c>
      <c r="P790" s="1" t="s">
        <v>2126</v>
      </c>
    </row>
    <row r="791" spans="1:16" ht="13.15" customHeight="1" x14ac:dyDescent="0.25">
      <c r="A791" s="1" t="s">
        <v>795</v>
      </c>
      <c r="B791" s="1" t="s">
        <v>1850</v>
      </c>
      <c r="C791" s="18">
        <v>52</v>
      </c>
      <c r="D791" s="10">
        <f t="shared" ca="1" si="120"/>
        <v>19268</v>
      </c>
      <c r="E791" s="10">
        <f t="shared" ca="1" si="121"/>
        <v>12987</v>
      </c>
      <c r="F791" s="10">
        <f t="shared" ca="1" si="122"/>
        <v>6103.8899999999994</v>
      </c>
      <c r="G791" s="14">
        <f t="shared" ca="1" si="123"/>
        <v>-0.47</v>
      </c>
      <c r="H791" s="10"/>
      <c r="I791" s="10">
        <f t="shared" ca="1" si="124"/>
        <v>317402.27999999997</v>
      </c>
      <c r="J791" s="10">
        <f t="shared" ca="1" si="125"/>
        <v>19090.89</v>
      </c>
      <c r="K791" s="10">
        <f t="shared" ca="1" si="126"/>
        <v>992726.28</v>
      </c>
      <c r="L791" s="10">
        <f t="shared" ca="1" si="127"/>
        <v>305.19450000000001</v>
      </c>
      <c r="M791" s="10"/>
      <c r="N791" s="10">
        <f t="shared" ca="1" si="128"/>
        <v>19</v>
      </c>
      <c r="O791" s="10">
        <f t="shared" ca="1" si="129"/>
        <v>18766.695499999998</v>
      </c>
      <c r="P791" s="1" t="s">
        <v>2126</v>
      </c>
    </row>
    <row r="792" spans="1:16" ht="13.15" customHeight="1" x14ac:dyDescent="0.25">
      <c r="A792" s="1" t="s">
        <v>796</v>
      </c>
      <c r="B792" s="1" t="s">
        <v>1851</v>
      </c>
      <c r="C792" s="18">
        <v>24</v>
      </c>
      <c r="D792" s="10">
        <f t="shared" ca="1" si="120"/>
        <v>2639</v>
      </c>
      <c r="E792" s="10">
        <f t="shared" ca="1" si="121"/>
        <v>8595</v>
      </c>
      <c r="F792" s="10">
        <f t="shared" ca="1" si="122"/>
        <v>429.75</v>
      </c>
      <c r="G792" s="14">
        <f t="shared" ca="1" si="123"/>
        <v>-0.05</v>
      </c>
      <c r="H792" s="10"/>
      <c r="I792" s="10">
        <f t="shared" ca="1" si="124"/>
        <v>10314</v>
      </c>
      <c r="J792" s="10">
        <f t="shared" ca="1" si="125"/>
        <v>9024.75</v>
      </c>
      <c r="K792" s="10">
        <f t="shared" ca="1" si="126"/>
        <v>216594</v>
      </c>
      <c r="L792" s="10">
        <f t="shared" ca="1" si="127"/>
        <v>21.487500000000001</v>
      </c>
      <c r="M792" s="10"/>
      <c r="N792" s="10">
        <f t="shared" ca="1" si="128"/>
        <v>97</v>
      </c>
      <c r="O792" s="10">
        <f t="shared" ca="1" si="129"/>
        <v>8906.2625000000007</v>
      </c>
      <c r="P792" s="1" t="s">
        <v>2126</v>
      </c>
    </row>
    <row r="793" spans="1:16" ht="13.15" customHeight="1" x14ac:dyDescent="0.25">
      <c r="A793" s="1" t="s">
        <v>797</v>
      </c>
      <c r="B793" s="1" t="s">
        <v>1852</v>
      </c>
      <c r="C793" s="18">
        <v>61</v>
      </c>
      <c r="D793" s="10">
        <f t="shared" ca="1" si="120"/>
        <v>12202</v>
      </c>
      <c r="E793" s="10">
        <f t="shared" ca="1" si="121"/>
        <v>8978</v>
      </c>
      <c r="F793" s="10">
        <f t="shared" ca="1" si="122"/>
        <v>808.02</v>
      </c>
      <c r="G793" s="14">
        <f t="shared" ca="1" si="123"/>
        <v>-0.09</v>
      </c>
      <c r="H793" s="10"/>
      <c r="I793" s="10">
        <f t="shared" ca="1" si="124"/>
        <v>49289.22</v>
      </c>
      <c r="J793" s="10">
        <f t="shared" ca="1" si="125"/>
        <v>9786.02</v>
      </c>
      <c r="K793" s="10">
        <f t="shared" ca="1" si="126"/>
        <v>596947.22</v>
      </c>
      <c r="L793" s="10">
        <f t="shared" ca="1" si="127"/>
        <v>40.401000000000003</v>
      </c>
      <c r="M793" s="10"/>
      <c r="N793" s="10">
        <f t="shared" ca="1" si="128"/>
        <v>99</v>
      </c>
      <c r="O793" s="10">
        <f t="shared" ca="1" si="129"/>
        <v>9646.6190000000006</v>
      </c>
      <c r="P793" s="1" t="s">
        <v>2126</v>
      </c>
    </row>
    <row r="794" spans="1:16" ht="13.15" customHeight="1" x14ac:dyDescent="0.25">
      <c r="A794" s="1" t="s">
        <v>798</v>
      </c>
      <c r="B794" s="1" t="s">
        <v>1853</v>
      </c>
      <c r="C794" s="18">
        <v>97</v>
      </c>
      <c r="D794" s="10">
        <f t="shared" ca="1" si="120"/>
        <v>10669</v>
      </c>
      <c r="E794" s="10">
        <f t="shared" ca="1" si="121"/>
        <v>7139</v>
      </c>
      <c r="F794" s="10">
        <f t="shared" ca="1" si="122"/>
        <v>499.73000000000008</v>
      </c>
      <c r="G794" s="14">
        <f t="shared" ca="1" si="123"/>
        <v>-7.0000000000000007E-2</v>
      </c>
      <c r="H794" s="10"/>
      <c r="I794" s="10">
        <f t="shared" ca="1" si="124"/>
        <v>48473.810000000005</v>
      </c>
      <c r="J794" s="10">
        <f t="shared" ca="1" si="125"/>
        <v>7638.7300000000005</v>
      </c>
      <c r="K794" s="10">
        <f t="shared" ca="1" si="126"/>
        <v>740956.81</v>
      </c>
      <c r="L794" s="10">
        <f t="shared" ca="1" si="127"/>
        <v>24.986500000000007</v>
      </c>
      <c r="M794" s="10"/>
      <c r="N794" s="10">
        <f t="shared" ca="1" si="128"/>
        <v>16</v>
      </c>
      <c r="O794" s="10">
        <f t="shared" ca="1" si="129"/>
        <v>7597.7435000000005</v>
      </c>
      <c r="P794" s="1" t="s">
        <v>2126</v>
      </c>
    </row>
    <row r="795" spans="1:16" ht="13.15" customHeight="1" x14ac:dyDescent="0.25">
      <c r="A795" s="1" t="s">
        <v>799</v>
      </c>
      <c r="B795" s="1" t="s">
        <v>1854</v>
      </c>
      <c r="C795" s="18">
        <v>66</v>
      </c>
      <c r="D795" s="10">
        <f t="shared" ca="1" si="120"/>
        <v>18010</v>
      </c>
      <c r="E795" s="10">
        <f t="shared" ca="1" si="121"/>
        <v>14233</v>
      </c>
      <c r="F795" s="10">
        <f t="shared" ca="1" si="122"/>
        <v>284.66000000000003</v>
      </c>
      <c r="G795" s="14">
        <f t="shared" ca="1" si="123"/>
        <v>-0.02</v>
      </c>
      <c r="H795" s="10"/>
      <c r="I795" s="10">
        <f t="shared" ca="1" si="124"/>
        <v>18787.560000000001</v>
      </c>
      <c r="J795" s="10">
        <f t="shared" ca="1" si="125"/>
        <v>14517.66</v>
      </c>
      <c r="K795" s="10">
        <f t="shared" ca="1" si="126"/>
        <v>958165.55999999994</v>
      </c>
      <c r="L795" s="10">
        <f t="shared" ca="1" si="127"/>
        <v>14.233000000000002</v>
      </c>
      <c r="M795" s="10"/>
      <c r="N795" s="10">
        <f t="shared" ca="1" si="128"/>
        <v>48</v>
      </c>
      <c r="O795" s="10">
        <f t="shared" ca="1" si="129"/>
        <v>14455.427</v>
      </c>
      <c r="P795" s="1" t="s">
        <v>2126</v>
      </c>
    </row>
    <row r="796" spans="1:16" ht="13.15" customHeight="1" x14ac:dyDescent="0.25">
      <c r="A796" s="1" t="s">
        <v>800</v>
      </c>
      <c r="B796" s="1" t="s">
        <v>1855</v>
      </c>
      <c r="C796" s="18">
        <v>64</v>
      </c>
      <c r="D796" s="10">
        <f t="shared" ca="1" si="120"/>
        <v>6834</v>
      </c>
      <c r="E796" s="10">
        <f t="shared" ca="1" si="121"/>
        <v>11843</v>
      </c>
      <c r="F796" s="10">
        <f t="shared" ca="1" si="122"/>
        <v>4263.4799999999996</v>
      </c>
      <c r="G796" s="14">
        <f t="shared" ca="1" si="123"/>
        <v>-0.36</v>
      </c>
      <c r="H796" s="10"/>
      <c r="I796" s="10">
        <f t="shared" ca="1" si="124"/>
        <v>272862.71999999997</v>
      </c>
      <c r="J796" s="10">
        <f t="shared" ca="1" si="125"/>
        <v>16106.48</v>
      </c>
      <c r="K796" s="10">
        <f t="shared" ca="1" si="126"/>
        <v>1030814.72</v>
      </c>
      <c r="L796" s="10">
        <f t="shared" ca="1" si="127"/>
        <v>213.17399999999998</v>
      </c>
      <c r="M796" s="10"/>
      <c r="N796" s="10">
        <f t="shared" ca="1" si="128"/>
        <v>32</v>
      </c>
      <c r="O796" s="10">
        <f t="shared" ca="1" si="129"/>
        <v>15861.306</v>
      </c>
      <c r="P796" s="1" t="s">
        <v>2126</v>
      </c>
    </row>
    <row r="797" spans="1:16" ht="13.15" customHeight="1" x14ac:dyDescent="0.25">
      <c r="A797" s="1" t="s">
        <v>801</v>
      </c>
      <c r="B797" s="1" t="s">
        <v>1856</v>
      </c>
      <c r="C797" s="18">
        <v>44</v>
      </c>
      <c r="D797" s="10">
        <f t="shared" ca="1" si="120"/>
        <v>18899</v>
      </c>
      <c r="E797" s="10">
        <f t="shared" ca="1" si="121"/>
        <v>12777</v>
      </c>
      <c r="F797" s="10">
        <f t="shared" ca="1" si="122"/>
        <v>2810.94</v>
      </c>
      <c r="G797" s="14">
        <f t="shared" ca="1" si="123"/>
        <v>-0.22</v>
      </c>
      <c r="H797" s="10"/>
      <c r="I797" s="10">
        <f t="shared" ca="1" si="124"/>
        <v>123681.36</v>
      </c>
      <c r="J797" s="10">
        <f t="shared" ca="1" si="125"/>
        <v>15587.94</v>
      </c>
      <c r="K797" s="10">
        <f t="shared" ca="1" si="126"/>
        <v>685869.36</v>
      </c>
      <c r="L797" s="10">
        <f t="shared" ca="1" si="127"/>
        <v>140.547</v>
      </c>
      <c r="M797" s="10"/>
      <c r="N797" s="10">
        <f t="shared" ca="1" si="128"/>
        <v>90</v>
      </c>
      <c r="O797" s="10">
        <f t="shared" ca="1" si="129"/>
        <v>15357.393</v>
      </c>
      <c r="P797" s="1" t="s">
        <v>2126</v>
      </c>
    </row>
    <row r="798" spans="1:16" ht="13.15" customHeight="1" x14ac:dyDescent="0.25">
      <c r="A798" s="1" t="s">
        <v>802</v>
      </c>
      <c r="B798" s="1" t="s">
        <v>1857</v>
      </c>
      <c r="C798" s="18">
        <v>100</v>
      </c>
      <c r="D798" s="10">
        <f t="shared" ca="1" si="120"/>
        <v>17463</v>
      </c>
      <c r="E798" s="10">
        <f t="shared" ca="1" si="121"/>
        <v>7835</v>
      </c>
      <c r="F798" s="10">
        <f t="shared" ca="1" si="122"/>
        <v>626.80000000000007</v>
      </c>
      <c r="G798" s="14">
        <f t="shared" ca="1" si="123"/>
        <v>-0.08</v>
      </c>
      <c r="H798" s="10"/>
      <c r="I798" s="10">
        <f t="shared" ca="1" si="124"/>
        <v>62680.000000000007</v>
      </c>
      <c r="J798" s="10">
        <f t="shared" ca="1" si="125"/>
        <v>8461.7999999999993</v>
      </c>
      <c r="K798" s="10">
        <f t="shared" ca="1" si="126"/>
        <v>846179.99999999988</v>
      </c>
      <c r="L798" s="10">
        <f t="shared" ca="1" si="127"/>
        <v>31.340000000000003</v>
      </c>
      <c r="M798" s="10"/>
      <c r="N798" s="10">
        <f t="shared" ca="1" si="128"/>
        <v>27</v>
      </c>
      <c r="O798" s="10">
        <f t="shared" ca="1" si="129"/>
        <v>8403.4599999999991</v>
      </c>
      <c r="P798" s="1" t="s">
        <v>2126</v>
      </c>
    </row>
    <row r="799" spans="1:16" ht="13.15" customHeight="1" x14ac:dyDescent="0.25">
      <c r="A799" s="1" t="s">
        <v>803</v>
      </c>
      <c r="B799" s="1" t="s">
        <v>1858</v>
      </c>
      <c r="C799" s="18">
        <v>71</v>
      </c>
      <c r="D799" s="10">
        <f t="shared" ca="1" si="120"/>
        <v>14083</v>
      </c>
      <c r="E799" s="10">
        <f t="shared" ca="1" si="121"/>
        <v>5466</v>
      </c>
      <c r="F799" s="10">
        <f t="shared" ca="1" si="122"/>
        <v>2459.7000000000003</v>
      </c>
      <c r="G799" s="14">
        <f t="shared" ca="1" si="123"/>
        <v>-0.45</v>
      </c>
      <c r="H799" s="10"/>
      <c r="I799" s="10">
        <f t="shared" ca="1" si="124"/>
        <v>174638.7</v>
      </c>
      <c r="J799" s="10">
        <f t="shared" ca="1" si="125"/>
        <v>7925.7000000000007</v>
      </c>
      <c r="K799" s="10">
        <f t="shared" ca="1" si="126"/>
        <v>562724.70000000007</v>
      </c>
      <c r="L799" s="10">
        <f t="shared" ca="1" si="127"/>
        <v>122.98500000000001</v>
      </c>
      <c r="M799" s="10"/>
      <c r="N799" s="10">
        <f t="shared" ca="1" si="128"/>
        <v>24</v>
      </c>
      <c r="O799" s="10">
        <f t="shared" ca="1" si="129"/>
        <v>7778.7150000000011</v>
      </c>
      <c r="P799" s="1" t="s">
        <v>2126</v>
      </c>
    </row>
    <row r="800" spans="1:16" ht="13.15" customHeight="1" x14ac:dyDescent="0.25">
      <c r="A800" s="1" t="s">
        <v>804</v>
      </c>
      <c r="B800" s="1" t="s">
        <v>1859</v>
      </c>
      <c r="C800" s="18">
        <v>26</v>
      </c>
      <c r="D800" s="10">
        <f t="shared" ca="1" si="120"/>
        <v>14769</v>
      </c>
      <c r="E800" s="10">
        <f t="shared" ca="1" si="121"/>
        <v>1997</v>
      </c>
      <c r="F800" s="10">
        <f t="shared" ca="1" si="122"/>
        <v>539.19000000000005</v>
      </c>
      <c r="G800" s="14">
        <f t="shared" ca="1" si="123"/>
        <v>-0.27</v>
      </c>
      <c r="H800" s="10"/>
      <c r="I800" s="10">
        <f t="shared" ca="1" si="124"/>
        <v>14018.940000000002</v>
      </c>
      <c r="J800" s="10">
        <f t="shared" ca="1" si="125"/>
        <v>2536.19</v>
      </c>
      <c r="K800" s="10">
        <f t="shared" ca="1" si="126"/>
        <v>65940.94</v>
      </c>
      <c r="L800" s="10">
        <f t="shared" ca="1" si="127"/>
        <v>26.959500000000006</v>
      </c>
      <c r="M800" s="10"/>
      <c r="N800" s="10">
        <f t="shared" ca="1" si="128"/>
        <v>87</v>
      </c>
      <c r="O800" s="10">
        <f t="shared" ca="1" si="129"/>
        <v>2422.2305000000001</v>
      </c>
      <c r="P800" s="1" t="s">
        <v>2126</v>
      </c>
    </row>
    <row r="801" spans="1:16" ht="13.15" customHeight="1" x14ac:dyDescent="0.25">
      <c r="A801" s="1" t="s">
        <v>805</v>
      </c>
      <c r="B801" s="1" t="s">
        <v>1860</v>
      </c>
      <c r="C801" s="18">
        <v>68</v>
      </c>
      <c r="D801" s="10">
        <f t="shared" ca="1" si="120"/>
        <v>13474</v>
      </c>
      <c r="E801" s="10">
        <f t="shared" ca="1" si="121"/>
        <v>14170</v>
      </c>
      <c r="F801" s="10">
        <f t="shared" ca="1" si="122"/>
        <v>4251</v>
      </c>
      <c r="G801" s="14">
        <f t="shared" ca="1" si="123"/>
        <v>-0.3</v>
      </c>
      <c r="H801" s="10"/>
      <c r="I801" s="10">
        <f t="shared" ca="1" si="124"/>
        <v>289068</v>
      </c>
      <c r="J801" s="10">
        <f t="shared" ca="1" si="125"/>
        <v>18421</v>
      </c>
      <c r="K801" s="10">
        <f t="shared" ca="1" si="126"/>
        <v>1252628</v>
      </c>
      <c r="L801" s="10">
        <f t="shared" ca="1" si="127"/>
        <v>212.55</v>
      </c>
      <c r="M801" s="10"/>
      <c r="N801" s="10">
        <f t="shared" ca="1" si="128"/>
        <v>14</v>
      </c>
      <c r="O801" s="10">
        <f t="shared" ca="1" si="129"/>
        <v>18194.45</v>
      </c>
      <c r="P801" s="1" t="s">
        <v>2126</v>
      </c>
    </row>
    <row r="802" spans="1:16" ht="13.15" customHeight="1" x14ac:dyDescent="0.25">
      <c r="A802" s="1" t="s">
        <v>806</v>
      </c>
      <c r="B802" s="1" t="s">
        <v>1861</v>
      </c>
      <c r="C802" s="18">
        <v>4</v>
      </c>
      <c r="D802" s="10">
        <f t="shared" ca="1" si="120"/>
        <v>6004</v>
      </c>
      <c r="E802" s="10">
        <f t="shared" ca="1" si="121"/>
        <v>3003</v>
      </c>
      <c r="F802" s="10">
        <f t="shared" ca="1" si="122"/>
        <v>810.81000000000006</v>
      </c>
      <c r="G802" s="14">
        <f t="shared" ca="1" si="123"/>
        <v>-0.27</v>
      </c>
      <c r="H802" s="10"/>
      <c r="I802" s="10">
        <f t="shared" ca="1" si="124"/>
        <v>3243.2400000000002</v>
      </c>
      <c r="J802" s="10">
        <f t="shared" ca="1" si="125"/>
        <v>3813.81</v>
      </c>
      <c r="K802" s="10">
        <f t="shared" ca="1" si="126"/>
        <v>15255.24</v>
      </c>
      <c r="L802" s="10">
        <f t="shared" ca="1" si="127"/>
        <v>40.540500000000009</v>
      </c>
      <c r="M802" s="10"/>
      <c r="N802" s="10">
        <f t="shared" ca="1" si="128"/>
        <v>15</v>
      </c>
      <c r="O802" s="10">
        <f t="shared" ca="1" si="129"/>
        <v>3758.2694999999999</v>
      </c>
      <c r="P802" s="1" t="s">
        <v>2126</v>
      </c>
    </row>
    <row r="803" spans="1:16" ht="13.15" customHeight="1" x14ac:dyDescent="0.25">
      <c r="A803" s="1" t="s">
        <v>807</v>
      </c>
      <c r="B803" s="1" t="s">
        <v>1862</v>
      </c>
      <c r="C803" s="18">
        <v>93</v>
      </c>
      <c r="D803" s="10">
        <f t="shared" ca="1" si="120"/>
        <v>4028</v>
      </c>
      <c r="E803" s="10">
        <f t="shared" ca="1" si="121"/>
        <v>4233</v>
      </c>
      <c r="F803" s="10">
        <f t="shared" ca="1" si="122"/>
        <v>169.32</v>
      </c>
      <c r="G803" s="14">
        <f t="shared" ca="1" si="123"/>
        <v>-0.04</v>
      </c>
      <c r="H803" s="10"/>
      <c r="I803" s="10">
        <f t="shared" ca="1" si="124"/>
        <v>15746.76</v>
      </c>
      <c r="J803" s="10">
        <f t="shared" ca="1" si="125"/>
        <v>4402.32</v>
      </c>
      <c r="K803" s="10">
        <f t="shared" ca="1" si="126"/>
        <v>409415.75999999995</v>
      </c>
      <c r="L803" s="10">
        <f t="shared" ca="1" si="127"/>
        <v>8.4659999999999993</v>
      </c>
      <c r="M803" s="10"/>
      <c r="N803" s="10">
        <f t="shared" ca="1" si="128"/>
        <v>37</v>
      </c>
      <c r="O803" s="10">
        <f t="shared" ca="1" si="129"/>
        <v>4356.8539999999994</v>
      </c>
      <c r="P803" s="1" t="s">
        <v>2126</v>
      </c>
    </row>
    <row r="804" spans="1:16" ht="13.15" customHeight="1" x14ac:dyDescent="0.25">
      <c r="A804" s="1" t="s">
        <v>808</v>
      </c>
      <c r="B804" s="1" t="s">
        <v>1863</v>
      </c>
      <c r="C804" s="18">
        <v>63</v>
      </c>
      <c r="D804" s="10">
        <f t="shared" ca="1" si="120"/>
        <v>11165</v>
      </c>
      <c r="E804" s="10">
        <f t="shared" ca="1" si="121"/>
        <v>1826</v>
      </c>
      <c r="F804" s="10">
        <f t="shared" ca="1" si="122"/>
        <v>493.02000000000004</v>
      </c>
      <c r="G804" s="14">
        <f t="shared" ca="1" si="123"/>
        <v>-0.27</v>
      </c>
      <c r="H804" s="10"/>
      <c r="I804" s="10">
        <f t="shared" ca="1" si="124"/>
        <v>31060.260000000002</v>
      </c>
      <c r="J804" s="10">
        <f t="shared" ca="1" si="125"/>
        <v>2319.02</v>
      </c>
      <c r="K804" s="10">
        <f t="shared" ca="1" si="126"/>
        <v>146098.26</v>
      </c>
      <c r="L804" s="10">
        <f t="shared" ca="1" si="127"/>
        <v>24.651000000000003</v>
      </c>
      <c r="M804" s="10"/>
      <c r="N804" s="10">
        <f t="shared" ca="1" si="128"/>
        <v>93</v>
      </c>
      <c r="O804" s="10">
        <f t="shared" ca="1" si="129"/>
        <v>2201.3690000000001</v>
      </c>
      <c r="P804" s="1" t="s">
        <v>2126</v>
      </c>
    </row>
    <row r="805" spans="1:16" ht="13.15" customHeight="1" x14ac:dyDescent="0.25">
      <c r="A805" s="1" t="s">
        <v>809</v>
      </c>
      <c r="B805" s="1" t="s">
        <v>1864</v>
      </c>
      <c r="C805" s="18">
        <v>33</v>
      </c>
      <c r="D805" s="10">
        <f t="shared" ca="1" si="120"/>
        <v>5358</v>
      </c>
      <c r="E805" s="10">
        <f t="shared" ca="1" si="121"/>
        <v>13186</v>
      </c>
      <c r="F805" s="10">
        <f t="shared" ca="1" si="122"/>
        <v>5274.4000000000005</v>
      </c>
      <c r="G805" s="14">
        <f t="shared" ca="1" si="123"/>
        <v>-0.4</v>
      </c>
      <c r="H805" s="10"/>
      <c r="I805" s="10">
        <f t="shared" ca="1" si="124"/>
        <v>174055.2</v>
      </c>
      <c r="J805" s="10">
        <f t="shared" ca="1" si="125"/>
        <v>18460.400000000001</v>
      </c>
      <c r="K805" s="10">
        <f t="shared" ca="1" si="126"/>
        <v>609193.20000000007</v>
      </c>
      <c r="L805" s="10">
        <f t="shared" ca="1" si="127"/>
        <v>263.72000000000003</v>
      </c>
      <c r="M805" s="10"/>
      <c r="N805" s="10">
        <f t="shared" ca="1" si="128"/>
        <v>89</v>
      </c>
      <c r="O805" s="10">
        <f t="shared" ca="1" si="129"/>
        <v>18107.68</v>
      </c>
      <c r="P805" s="1" t="s">
        <v>2126</v>
      </c>
    </row>
    <row r="806" spans="1:16" ht="13.15" customHeight="1" x14ac:dyDescent="0.25">
      <c r="A806" s="1" t="s">
        <v>810</v>
      </c>
      <c r="B806" s="1" t="s">
        <v>1865</v>
      </c>
      <c r="C806" s="18">
        <v>82</v>
      </c>
      <c r="D806" s="10">
        <f t="shared" ca="1" si="120"/>
        <v>1672</v>
      </c>
      <c r="E806" s="10">
        <f t="shared" ca="1" si="121"/>
        <v>12750</v>
      </c>
      <c r="F806" s="10">
        <f t="shared" ca="1" si="122"/>
        <v>2167.5</v>
      </c>
      <c r="G806" s="14">
        <f t="shared" ca="1" si="123"/>
        <v>-0.17</v>
      </c>
      <c r="H806" s="10"/>
      <c r="I806" s="10">
        <f t="shared" ca="1" si="124"/>
        <v>177735</v>
      </c>
      <c r="J806" s="10">
        <f t="shared" ca="1" si="125"/>
        <v>14917.5</v>
      </c>
      <c r="K806" s="10">
        <f t="shared" ca="1" si="126"/>
        <v>1223235</v>
      </c>
      <c r="L806" s="10">
        <f t="shared" ca="1" si="127"/>
        <v>108.375</v>
      </c>
      <c r="M806" s="10"/>
      <c r="N806" s="10">
        <f t="shared" ca="1" si="128"/>
        <v>71</v>
      </c>
      <c r="O806" s="10">
        <f t="shared" ca="1" si="129"/>
        <v>14738.125</v>
      </c>
      <c r="P806" s="1" t="s">
        <v>2126</v>
      </c>
    </row>
    <row r="807" spans="1:16" ht="13.15" customHeight="1" x14ac:dyDescent="0.25">
      <c r="A807" s="1" t="s">
        <v>811</v>
      </c>
      <c r="B807" s="1" t="s">
        <v>1866</v>
      </c>
      <c r="C807" s="18">
        <v>98</v>
      </c>
      <c r="D807" s="10">
        <f t="shared" ca="1" si="120"/>
        <v>16333</v>
      </c>
      <c r="E807" s="10">
        <f t="shared" ca="1" si="121"/>
        <v>4987</v>
      </c>
      <c r="F807" s="10">
        <f t="shared" ca="1" si="122"/>
        <v>1645.71</v>
      </c>
      <c r="G807" s="14">
        <f t="shared" ca="1" si="123"/>
        <v>-0.33</v>
      </c>
      <c r="H807" s="10"/>
      <c r="I807" s="10">
        <f t="shared" ca="1" si="124"/>
        <v>161279.58000000002</v>
      </c>
      <c r="J807" s="10">
        <f t="shared" ca="1" si="125"/>
        <v>6632.71</v>
      </c>
      <c r="K807" s="10">
        <f t="shared" ca="1" si="126"/>
        <v>650005.57999999996</v>
      </c>
      <c r="L807" s="10">
        <f t="shared" ca="1" si="127"/>
        <v>82.285500000000013</v>
      </c>
      <c r="M807" s="10"/>
      <c r="N807" s="10">
        <f t="shared" ca="1" si="128"/>
        <v>91</v>
      </c>
      <c r="O807" s="10">
        <f t="shared" ca="1" si="129"/>
        <v>6459.4245000000001</v>
      </c>
      <c r="P807" s="1" t="s">
        <v>2126</v>
      </c>
    </row>
    <row r="808" spans="1:16" ht="13.15" customHeight="1" x14ac:dyDescent="0.25">
      <c r="A808" s="1" t="s">
        <v>812</v>
      </c>
      <c r="B808" s="1" t="s">
        <v>1867</v>
      </c>
      <c r="C808" s="18">
        <v>54</v>
      </c>
      <c r="D808" s="10">
        <f t="shared" ca="1" si="120"/>
        <v>16881</v>
      </c>
      <c r="E808" s="10">
        <f t="shared" ca="1" si="121"/>
        <v>6891</v>
      </c>
      <c r="F808" s="10">
        <f t="shared" ca="1" si="122"/>
        <v>1998.3899999999999</v>
      </c>
      <c r="G808" s="14">
        <f t="shared" ca="1" si="123"/>
        <v>-0.28999999999999998</v>
      </c>
      <c r="H808" s="10"/>
      <c r="I808" s="10">
        <f t="shared" ca="1" si="124"/>
        <v>107913.06</v>
      </c>
      <c r="J808" s="10">
        <f t="shared" ca="1" si="125"/>
        <v>8889.39</v>
      </c>
      <c r="K808" s="10">
        <f t="shared" ca="1" si="126"/>
        <v>480027.05999999994</v>
      </c>
      <c r="L808" s="10">
        <f t="shared" ca="1" si="127"/>
        <v>99.919499999999999</v>
      </c>
      <c r="M808" s="10"/>
      <c r="N808" s="10">
        <f t="shared" ca="1" si="128"/>
        <v>30</v>
      </c>
      <c r="O808" s="10">
        <f t="shared" ca="1" si="129"/>
        <v>8759.4704999999994</v>
      </c>
      <c r="P808" s="1" t="s">
        <v>2126</v>
      </c>
    </row>
    <row r="809" spans="1:16" ht="13.15" customHeight="1" x14ac:dyDescent="0.25">
      <c r="A809" s="1" t="s">
        <v>813</v>
      </c>
      <c r="B809" s="1" t="s">
        <v>1868</v>
      </c>
      <c r="C809" s="18">
        <v>79</v>
      </c>
      <c r="D809" s="10">
        <f t="shared" ca="1" si="120"/>
        <v>3909</v>
      </c>
      <c r="E809" s="10">
        <f t="shared" ca="1" si="121"/>
        <v>11915</v>
      </c>
      <c r="F809" s="10">
        <f t="shared" ca="1" si="122"/>
        <v>3693.65</v>
      </c>
      <c r="G809" s="14">
        <f t="shared" ca="1" si="123"/>
        <v>-0.31</v>
      </c>
      <c r="H809" s="10"/>
      <c r="I809" s="10">
        <f t="shared" ca="1" si="124"/>
        <v>291798.35000000003</v>
      </c>
      <c r="J809" s="10">
        <f t="shared" ca="1" si="125"/>
        <v>15608.65</v>
      </c>
      <c r="K809" s="10">
        <f t="shared" ca="1" si="126"/>
        <v>1233083.3499999999</v>
      </c>
      <c r="L809" s="10">
        <f t="shared" ca="1" si="127"/>
        <v>184.6825</v>
      </c>
      <c r="M809" s="10"/>
      <c r="N809" s="10">
        <f t="shared" ca="1" si="128"/>
        <v>8</v>
      </c>
      <c r="O809" s="10">
        <f t="shared" ca="1" si="129"/>
        <v>15415.967499999999</v>
      </c>
      <c r="P809" s="1" t="s">
        <v>2126</v>
      </c>
    </row>
    <row r="810" spans="1:16" ht="13.15" customHeight="1" x14ac:dyDescent="0.25">
      <c r="A810" s="1" t="s">
        <v>814</v>
      </c>
      <c r="B810" s="1" t="s">
        <v>1869</v>
      </c>
      <c r="C810" s="18">
        <v>93</v>
      </c>
      <c r="D810" s="10">
        <f t="shared" ca="1" si="120"/>
        <v>13297</v>
      </c>
      <c r="E810" s="10">
        <f t="shared" ca="1" si="121"/>
        <v>8735</v>
      </c>
      <c r="F810" s="10">
        <f t="shared" ca="1" si="122"/>
        <v>3057.25</v>
      </c>
      <c r="G810" s="14">
        <f t="shared" ca="1" si="123"/>
        <v>-0.35</v>
      </c>
      <c r="H810" s="10"/>
      <c r="I810" s="10">
        <f t="shared" ca="1" si="124"/>
        <v>284324.25</v>
      </c>
      <c r="J810" s="10">
        <f t="shared" ca="1" si="125"/>
        <v>11792.25</v>
      </c>
      <c r="K810" s="10">
        <f t="shared" ca="1" si="126"/>
        <v>1096679.25</v>
      </c>
      <c r="L810" s="10">
        <f t="shared" ca="1" si="127"/>
        <v>152.86250000000001</v>
      </c>
      <c r="M810" s="10"/>
      <c r="N810" s="10">
        <f t="shared" ca="1" si="128"/>
        <v>83</v>
      </c>
      <c r="O810" s="10">
        <f t="shared" ca="1" si="129"/>
        <v>11556.387500000001</v>
      </c>
      <c r="P810" s="1" t="s">
        <v>2126</v>
      </c>
    </row>
    <row r="811" spans="1:16" ht="13.15" customHeight="1" x14ac:dyDescent="0.25">
      <c r="A811" s="1" t="s">
        <v>815</v>
      </c>
      <c r="B811" s="1" t="s">
        <v>1870</v>
      </c>
      <c r="C811" s="18">
        <v>70</v>
      </c>
      <c r="D811" s="10">
        <f t="shared" ca="1" si="120"/>
        <v>12175</v>
      </c>
      <c r="E811" s="10">
        <f t="shared" ca="1" si="121"/>
        <v>638</v>
      </c>
      <c r="F811" s="10">
        <f t="shared" ca="1" si="122"/>
        <v>312.62</v>
      </c>
      <c r="G811" s="14">
        <f t="shared" ca="1" si="123"/>
        <v>-0.49</v>
      </c>
      <c r="H811" s="10"/>
      <c r="I811" s="10">
        <f t="shared" ca="1" si="124"/>
        <v>21883.4</v>
      </c>
      <c r="J811" s="10">
        <f t="shared" ca="1" si="125"/>
        <v>950.62</v>
      </c>
      <c r="K811" s="10">
        <f t="shared" ca="1" si="126"/>
        <v>66543.399999999994</v>
      </c>
      <c r="L811" s="10">
        <f t="shared" ca="1" si="127"/>
        <v>15.631</v>
      </c>
      <c r="M811" s="10"/>
      <c r="N811" s="10">
        <f t="shared" ca="1" si="128"/>
        <v>85</v>
      </c>
      <c r="O811" s="10">
        <f t="shared" ca="1" si="129"/>
        <v>849.98900000000003</v>
      </c>
      <c r="P811" s="1" t="s">
        <v>2126</v>
      </c>
    </row>
    <row r="812" spans="1:16" ht="13.15" customHeight="1" x14ac:dyDescent="0.25">
      <c r="A812" s="1" t="s">
        <v>816</v>
      </c>
      <c r="B812" s="1" t="s">
        <v>1871</v>
      </c>
      <c r="C812" s="18">
        <v>41</v>
      </c>
      <c r="D812" s="10">
        <f t="shared" ca="1" si="120"/>
        <v>8128</v>
      </c>
      <c r="E812" s="10">
        <f t="shared" ca="1" si="121"/>
        <v>11435</v>
      </c>
      <c r="F812" s="10">
        <f t="shared" ca="1" si="122"/>
        <v>1715.25</v>
      </c>
      <c r="G812" s="14">
        <f t="shared" ca="1" si="123"/>
        <v>-0.15</v>
      </c>
      <c r="H812" s="10"/>
      <c r="I812" s="10">
        <f t="shared" ca="1" si="124"/>
        <v>70325.25</v>
      </c>
      <c r="J812" s="10">
        <f t="shared" ca="1" si="125"/>
        <v>13150.25</v>
      </c>
      <c r="K812" s="10">
        <f t="shared" ca="1" si="126"/>
        <v>539160.25</v>
      </c>
      <c r="L812" s="10">
        <f t="shared" ca="1" si="127"/>
        <v>85.762500000000003</v>
      </c>
      <c r="M812" s="10"/>
      <c r="N812" s="10">
        <f t="shared" ca="1" si="128"/>
        <v>35</v>
      </c>
      <c r="O812" s="10">
        <f t="shared" ca="1" si="129"/>
        <v>13029.487499999999</v>
      </c>
      <c r="P812" s="1" t="s">
        <v>2126</v>
      </c>
    </row>
    <row r="813" spans="1:16" ht="13.15" customHeight="1" x14ac:dyDescent="0.25">
      <c r="A813" s="1" t="s">
        <v>817</v>
      </c>
      <c r="B813" s="1" t="s">
        <v>1872</v>
      </c>
      <c r="C813" s="18">
        <v>81</v>
      </c>
      <c r="D813" s="10">
        <f t="shared" ca="1" si="120"/>
        <v>12295</v>
      </c>
      <c r="E813" s="10">
        <f t="shared" ca="1" si="121"/>
        <v>2582</v>
      </c>
      <c r="F813" s="10">
        <f t="shared" ca="1" si="122"/>
        <v>1084.44</v>
      </c>
      <c r="G813" s="14">
        <f t="shared" ca="1" si="123"/>
        <v>-0.42</v>
      </c>
      <c r="H813" s="10"/>
      <c r="I813" s="10">
        <f t="shared" ca="1" si="124"/>
        <v>87839.64</v>
      </c>
      <c r="J813" s="10">
        <f t="shared" ca="1" si="125"/>
        <v>3666.44</v>
      </c>
      <c r="K813" s="10">
        <f t="shared" ca="1" si="126"/>
        <v>296981.64</v>
      </c>
      <c r="L813" s="10">
        <f t="shared" ca="1" si="127"/>
        <v>54.222000000000008</v>
      </c>
      <c r="M813" s="10"/>
      <c r="N813" s="10">
        <f t="shared" ca="1" si="128"/>
        <v>37</v>
      </c>
      <c r="O813" s="10">
        <f t="shared" ca="1" si="129"/>
        <v>3575.2179999999998</v>
      </c>
      <c r="P813" s="1" t="s">
        <v>2126</v>
      </c>
    </row>
    <row r="814" spans="1:16" ht="13.15" customHeight="1" x14ac:dyDescent="0.25">
      <c r="A814" s="1" t="s">
        <v>818</v>
      </c>
      <c r="B814" s="1" t="s">
        <v>1873</v>
      </c>
      <c r="C814" s="18">
        <v>30</v>
      </c>
      <c r="D814" s="10">
        <f t="shared" ca="1" si="120"/>
        <v>18197</v>
      </c>
      <c r="E814" s="10">
        <f t="shared" ca="1" si="121"/>
        <v>10110</v>
      </c>
      <c r="F814" s="10">
        <f t="shared" ca="1" si="122"/>
        <v>2325.3000000000002</v>
      </c>
      <c r="G814" s="14">
        <f t="shared" ca="1" si="123"/>
        <v>-0.23</v>
      </c>
      <c r="H814" s="10"/>
      <c r="I814" s="10">
        <f t="shared" ca="1" si="124"/>
        <v>69759</v>
      </c>
      <c r="J814" s="10">
        <f t="shared" ca="1" si="125"/>
        <v>12435.3</v>
      </c>
      <c r="K814" s="10">
        <f t="shared" ca="1" si="126"/>
        <v>373059</v>
      </c>
      <c r="L814" s="10">
        <f t="shared" ca="1" si="127"/>
        <v>116.26500000000001</v>
      </c>
      <c r="M814" s="10"/>
      <c r="N814" s="10">
        <f t="shared" ca="1" si="128"/>
        <v>88</v>
      </c>
      <c r="O814" s="10">
        <f t="shared" ca="1" si="129"/>
        <v>12231.035</v>
      </c>
      <c r="P814" s="1" t="s">
        <v>2126</v>
      </c>
    </row>
    <row r="815" spans="1:16" ht="13.15" customHeight="1" x14ac:dyDescent="0.25">
      <c r="A815" s="1" t="s">
        <v>819</v>
      </c>
      <c r="B815" s="1" t="s">
        <v>1874</v>
      </c>
      <c r="C815" s="18">
        <v>49</v>
      </c>
      <c r="D815" s="10">
        <f t="shared" ca="1" si="120"/>
        <v>5726</v>
      </c>
      <c r="E815" s="10">
        <f t="shared" ca="1" si="121"/>
        <v>14100</v>
      </c>
      <c r="F815" s="10">
        <f t="shared" ca="1" si="122"/>
        <v>0</v>
      </c>
      <c r="G815" s="14">
        <f t="shared" ca="1" si="123"/>
        <v>0</v>
      </c>
      <c r="H815" s="10"/>
      <c r="I815" s="10">
        <f t="shared" ca="1" si="124"/>
        <v>0</v>
      </c>
      <c r="J815" s="10">
        <f t="shared" ca="1" si="125"/>
        <v>14100</v>
      </c>
      <c r="K815" s="10">
        <f t="shared" ca="1" si="126"/>
        <v>690900</v>
      </c>
      <c r="L815" s="10">
        <f t="shared" ca="1" si="127"/>
        <v>0</v>
      </c>
      <c r="M815" s="10"/>
      <c r="N815" s="10">
        <f t="shared" ca="1" si="128"/>
        <v>46</v>
      </c>
      <c r="O815" s="10">
        <f t="shared" ca="1" si="129"/>
        <v>14054</v>
      </c>
      <c r="P815" s="1" t="s">
        <v>2126</v>
      </c>
    </row>
    <row r="816" spans="1:16" ht="13.15" customHeight="1" x14ac:dyDescent="0.25">
      <c r="A816" s="1" t="s">
        <v>820</v>
      </c>
      <c r="B816" s="1" t="s">
        <v>1875</v>
      </c>
      <c r="C816" s="18">
        <v>46</v>
      </c>
      <c r="D816" s="10">
        <f t="shared" ca="1" si="120"/>
        <v>13239</v>
      </c>
      <c r="E816" s="10">
        <f t="shared" ca="1" si="121"/>
        <v>13429</v>
      </c>
      <c r="F816" s="10">
        <f t="shared" ca="1" si="122"/>
        <v>5371.6</v>
      </c>
      <c r="G816" s="14">
        <f t="shared" ca="1" si="123"/>
        <v>-0.4</v>
      </c>
      <c r="H816" s="10"/>
      <c r="I816" s="10">
        <f t="shared" ca="1" si="124"/>
        <v>247093.6</v>
      </c>
      <c r="J816" s="10">
        <f t="shared" ca="1" si="125"/>
        <v>18800.599999999999</v>
      </c>
      <c r="K816" s="10">
        <f t="shared" ca="1" si="126"/>
        <v>864827.6</v>
      </c>
      <c r="L816" s="10">
        <f t="shared" ca="1" si="127"/>
        <v>268.58000000000004</v>
      </c>
      <c r="M816" s="10"/>
      <c r="N816" s="10">
        <f t="shared" ca="1" si="128"/>
        <v>69</v>
      </c>
      <c r="O816" s="10">
        <f t="shared" ca="1" si="129"/>
        <v>18463.019999999997</v>
      </c>
      <c r="P816" s="1" t="s">
        <v>2126</v>
      </c>
    </row>
    <row r="817" spans="1:16" ht="13.15" customHeight="1" x14ac:dyDescent="0.25">
      <c r="A817" s="1" t="s">
        <v>821</v>
      </c>
      <c r="B817" s="1" t="s">
        <v>1876</v>
      </c>
      <c r="C817" s="18">
        <v>57</v>
      </c>
      <c r="D817" s="10">
        <f t="shared" ca="1" si="120"/>
        <v>17198</v>
      </c>
      <c r="E817" s="10">
        <f t="shared" ca="1" si="121"/>
        <v>13212</v>
      </c>
      <c r="F817" s="10">
        <f t="shared" ca="1" si="122"/>
        <v>1056.96</v>
      </c>
      <c r="G817" s="14">
        <f t="shared" ca="1" si="123"/>
        <v>-0.08</v>
      </c>
      <c r="H817" s="10"/>
      <c r="I817" s="10">
        <f t="shared" ca="1" si="124"/>
        <v>60246.720000000001</v>
      </c>
      <c r="J817" s="10">
        <f t="shared" ca="1" si="125"/>
        <v>14268.96</v>
      </c>
      <c r="K817" s="10">
        <f t="shared" ca="1" si="126"/>
        <v>813330.72</v>
      </c>
      <c r="L817" s="10">
        <f t="shared" ca="1" si="127"/>
        <v>52.848000000000006</v>
      </c>
      <c r="M817" s="10"/>
      <c r="N817" s="10">
        <f t="shared" ca="1" si="128"/>
        <v>58</v>
      </c>
      <c r="O817" s="10">
        <f t="shared" ca="1" si="129"/>
        <v>14158.111999999999</v>
      </c>
      <c r="P817" s="1" t="s">
        <v>2126</v>
      </c>
    </row>
    <row r="818" spans="1:16" ht="13.15" customHeight="1" x14ac:dyDescent="0.25">
      <c r="A818" s="1" t="s">
        <v>822</v>
      </c>
      <c r="B818" s="1" t="s">
        <v>1877</v>
      </c>
      <c r="C818" s="18">
        <v>3</v>
      </c>
      <c r="D818" s="10">
        <f t="shared" ca="1" si="120"/>
        <v>4763</v>
      </c>
      <c r="E818" s="10">
        <f t="shared" ca="1" si="121"/>
        <v>14661</v>
      </c>
      <c r="F818" s="10">
        <f t="shared" ca="1" si="122"/>
        <v>4398.3</v>
      </c>
      <c r="G818" s="14">
        <f t="shared" ca="1" si="123"/>
        <v>-0.3</v>
      </c>
      <c r="H818" s="10"/>
      <c r="I818" s="10">
        <f t="shared" ca="1" si="124"/>
        <v>13194.900000000001</v>
      </c>
      <c r="J818" s="10">
        <f t="shared" ca="1" si="125"/>
        <v>19059.3</v>
      </c>
      <c r="K818" s="10">
        <f t="shared" ca="1" si="126"/>
        <v>57177.899999999994</v>
      </c>
      <c r="L818" s="10">
        <f t="shared" ca="1" si="127"/>
        <v>219.91500000000002</v>
      </c>
      <c r="M818" s="10"/>
      <c r="N818" s="10">
        <f t="shared" ca="1" si="128"/>
        <v>74</v>
      </c>
      <c r="O818" s="10">
        <f t="shared" ca="1" si="129"/>
        <v>18765.384999999998</v>
      </c>
      <c r="P818" s="1" t="s">
        <v>2126</v>
      </c>
    </row>
    <row r="819" spans="1:16" ht="13.15" customHeight="1" x14ac:dyDescent="0.25">
      <c r="A819" s="1" t="s">
        <v>823</v>
      </c>
      <c r="B819" s="1" t="s">
        <v>1878</v>
      </c>
      <c r="C819" s="18">
        <v>100</v>
      </c>
      <c r="D819" s="10">
        <f t="shared" ca="1" si="120"/>
        <v>13590</v>
      </c>
      <c r="E819" s="10">
        <f t="shared" ca="1" si="121"/>
        <v>7968</v>
      </c>
      <c r="F819" s="10">
        <f t="shared" ca="1" si="122"/>
        <v>2390.4</v>
      </c>
      <c r="G819" s="14">
        <f t="shared" ca="1" si="123"/>
        <v>-0.3</v>
      </c>
      <c r="H819" s="10"/>
      <c r="I819" s="10">
        <f t="shared" ca="1" si="124"/>
        <v>239040</v>
      </c>
      <c r="J819" s="10">
        <f t="shared" ca="1" si="125"/>
        <v>10358.4</v>
      </c>
      <c r="K819" s="10">
        <f t="shared" ca="1" si="126"/>
        <v>1035840</v>
      </c>
      <c r="L819" s="10">
        <f t="shared" ca="1" si="127"/>
        <v>119.52000000000001</v>
      </c>
      <c r="M819" s="10"/>
      <c r="N819" s="10">
        <f t="shared" ca="1" si="128"/>
        <v>69</v>
      </c>
      <c r="O819" s="10">
        <f t="shared" ca="1" si="129"/>
        <v>10169.879999999999</v>
      </c>
      <c r="P819" s="1" t="s">
        <v>2126</v>
      </c>
    </row>
    <row r="820" spans="1:16" ht="13.15" customHeight="1" x14ac:dyDescent="0.25">
      <c r="A820" s="1" t="s">
        <v>824</v>
      </c>
      <c r="B820" s="1" t="s">
        <v>1879</v>
      </c>
      <c r="C820" s="18">
        <v>69</v>
      </c>
      <c r="D820" s="10">
        <f t="shared" ca="1" si="120"/>
        <v>16928</v>
      </c>
      <c r="E820" s="10">
        <f t="shared" ca="1" si="121"/>
        <v>8651</v>
      </c>
      <c r="F820" s="10">
        <f t="shared" ca="1" si="122"/>
        <v>4065.97</v>
      </c>
      <c r="G820" s="14">
        <f t="shared" ca="1" si="123"/>
        <v>-0.47</v>
      </c>
      <c r="H820" s="10"/>
      <c r="I820" s="10">
        <f t="shared" ca="1" si="124"/>
        <v>280551.93</v>
      </c>
      <c r="J820" s="10">
        <f t="shared" ca="1" si="125"/>
        <v>12716.97</v>
      </c>
      <c r="K820" s="10">
        <f t="shared" ca="1" si="126"/>
        <v>877470.92999999993</v>
      </c>
      <c r="L820" s="10">
        <f t="shared" ca="1" si="127"/>
        <v>203.29849999999999</v>
      </c>
      <c r="M820" s="10"/>
      <c r="N820" s="10">
        <f t="shared" ca="1" si="128"/>
        <v>12</v>
      </c>
      <c r="O820" s="10">
        <f t="shared" ca="1" si="129"/>
        <v>12501.671499999999</v>
      </c>
      <c r="P820" s="1" t="s">
        <v>2126</v>
      </c>
    </row>
    <row r="821" spans="1:16" ht="13.15" customHeight="1" x14ac:dyDescent="0.25">
      <c r="A821" s="1" t="s">
        <v>825</v>
      </c>
      <c r="B821" s="1" t="s">
        <v>1880</v>
      </c>
      <c r="C821" s="18">
        <v>91</v>
      </c>
      <c r="D821" s="10">
        <f t="shared" ca="1" si="120"/>
        <v>14988</v>
      </c>
      <c r="E821" s="10">
        <f t="shared" ca="1" si="121"/>
        <v>14726</v>
      </c>
      <c r="F821" s="10">
        <f t="shared" ca="1" si="122"/>
        <v>4859.58</v>
      </c>
      <c r="G821" s="14">
        <f t="shared" ca="1" si="123"/>
        <v>-0.33</v>
      </c>
      <c r="H821" s="10"/>
      <c r="I821" s="10">
        <f t="shared" ca="1" si="124"/>
        <v>442221.77999999997</v>
      </c>
      <c r="J821" s="10">
        <f t="shared" ca="1" si="125"/>
        <v>19585.580000000002</v>
      </c>
      <c r="K821" s="10">
        <f t="shared" ca="1" si="126"/>
        <v>1782287.7800000003</v>
      </c>
      <c r="L821" s="10">
        <f t="shared" ca="1" si="127"/>
        <v>242.97900000000001</v>
      </c>
      <c r="M821" s="10"/>
      <c r="N821" s="10">
        <f t="shared" ca="1" si="128"/>
        <v>80</v>
      </c>
      <c r="O821" s="10">
        <f t="shared" ca="1" si="129"/>
        <v>19262.601000000002</v>
      </c>
      <c r="P821" s="1" t="s">
        <v>2126</v>
      </c>
    </row>
    <row r="822" spans="1:16" ht="13.15" customHeight="1" x14ac:dyDescent="0.25">
      <c r="A822" s="1" t="s">
        <v>826</v>
      </c>
      <c r="B822" s="1" t="s">
        <v>1881</v>
      </c>
      <c r="C822" s="18">
        <v>78</v>
      </c>
      <c r="D822" s="10">
        <f t="shared" ca="1" si="120"/>
        <v>13419</v>
      </c>
      <c r="E822" s="10">
        <f t="shared" ca="1" si="121"/>
        <v>1213</v>
      </c>
      <c r="F822" s="10">
        <f t="shared" ca="1" si="122"/>
        <v>339.64000000000004</v>
      </c>
      <c r="G822" s="14">
        <f t="shared" ca="1" si="123"/>
        <v>-0.28000000000000003</v>
      </c>
      <c r="H822" s="10"/>
      <c r="I822" s="10">
        <f t="shared" ca="1" si="124"/>
        <v>26491.920000000002</v>
      </c>
      <c r="J822" s="10">
        <f t="shared" ca="1" si="125"/>
        <v>1552.64</v>
      </c>
      <c r="K822" s="10">
        <f t="shared" ca="1" si="126"/>
        <v>121105.92000000001</v>
      </c>
      <c r="L822" s="10">
        <f t="shared" ca="1" si="127"/>
        <v>16.982000000000003</v>
      </c>
      <c r="M822" s="10"/>
      <c r="N822" s="10">
        <f t="shared" ca="1" si="128"/>
        <v>40</v>
      </c>
      <c r="O822" s="10">
        <f t="shared" ca="1" si="129"/>
        <v>1495.6580000000001</v>
      </c>
      <c r="P822" s="1" t="s">
        <v>2126</v>
      </c>
    </row>
    <row r="823" spans="1:16" ht="13.15" customHeight="1" x14ac:dyDescent="0.25">
      <c r="A823" s="1" t="s">
        <v>827</v>
      </c>
      <c r="B823" s="1" t="s">
        <v>1882</v>
      </c>
      <c r="C823" s="18">
        <v>78</v>
      </c>
      <c r="D823" s="10">
        <f t="shared" ca="1" si="120"/>
        <v>11414</v>
      </c>
      <c r="E823" s="10">
        <f t="shared" ca="1" si="121"/>
        <v>11812</v>
      </c>
      <c r="F823" s="10">
        <f t="shared" ca="1" si="122"/>
        <v>1535.56</v>
      </c>
      <c r="G823" s="14">
        <f t="shared" ca="1" si="123"/>
        <v>-0.13</v>
      </c>
      <c r="H823" s="10"/>
      <c r="I823" s="10">
        <f t="shared" ca="1" si="124"/>
        <v>119773.68</v>
      </c>
      <c r="J823" s="10">
        <f t="shared" ca="1" si="125"/>
        <v>13347.56</v>
      </c>
      <c r="K823" s="10">
        <f t="shared" ca="1" si="126"/>
        <v>1041109.6799999999</v>
      </c>
      <c r="L823" s="10">
        <f t="shared" ca="1" si="127"/>
        <v>76.778000000000006</v>
      </c>
      <c r="M823" s="10"/>
      <c r="N823" s="10">
        <f t="shared" ca="1" si="128"/>
        <v>56</v>
      </c>
      <c r="O823" s="10">
        <f t="shared" ca="1" si="129"/>
        <v>13214.781999999999</v>
      </c>
      <c r="P823" s="1" t="s">
        <v>2126</v>
      </c>
    </row>
    <row r="824" spans="1:16" ht="13.15" customHeight="1" x14ac:dyDescent="0.25">
      <c r="A824" s="1" t="s">
        <v>828</v>
      </c>
      <c r="B824" s="1" t="s">
        <v>1883</v>
      </c>
      <c r="C824" s="18">
        <v>42</v>
      </c>
      <c r="D824" s="10">
        <f t="shared" ca="1" si="120"/>
        <v>18773</v>
      </c>
      <c r="E824" s="10">
        <f t="shared" ca="1" si="121"/>
        <v>5212</v>
      </c>
      <c r="F824" s="10">
        <f t="shared" ca="1" si="122"/>
        <v>52.120000000000005</v>
      </c>
      <c r="G824" s="14">
        <f t="shared" ca="1" si="123"/>
        <v>-0.01</v>
      </c>
      <c r="H824" s="10"/>
      <c r="I824" s="10">
        <f t="shared" ca="1" si="124"/>
        <v>2189.04</v>
      </c>
      <c r="J824" s="10">
        <f t="shared" ca="1" si="125"/>
        <v>5264.12</v>
      </c>
      <c r="K824" s="10">
        <f t="shared" ca="1" si="126"/>
        <v>221093.04</v>
      </c>
      <c r="L824" s="10">
        <f t="shared" ca="1" si="127"/>
        <v>2.6060000000000003</v>
      </c>
      <c r="M824" s="10"/>
      <c r="N824" s="10">
        <f t="shared" ca="1" si="128"/>
        <v>46</v>
      </c>
      <c r="O824" s="10">
        <f t="shared" ca="1" si="129"/>
        <v>5215.5140000000001</v>
      </c>
      <c r="P824" s="1" t="s">
        <v>2126</v>
      </c>
    </row>
    <row r="825" spans="1:16" ht="13.15" customHeight="1" x14ac:dyDescent="0.25">
      <c r="A825" s="1" t="s">
        <v>829</v>
      </c>
      <c r="B825" s="1" t="s">
        <v>1884</v>
      </c>
      <c r="C825" s="18">
        <v>36</v>
      </c>
      <c r="D825" s="10">
        <f t="shared" ca="1" si="120"/>
        <v>5721</v>
      </c>
      <c r="E825" s="10">
        <f t="shared" ca="1" si="121"/>
        <v>1949</v>
      </c>
      <c r="F825" s="10">
        <f t="shared" ca="1" si="122"/>
        <v>682.15</v>
      </c>
      <c r="G825" s="14">
        <f t="shared" ca="1" si="123"/>
        <v>-0.35</v>
      </c>
      <c r="H825" s="10"/>
      <c r="I825" s="10">
        <f t="shared" ca="1" si="124"/>
        <v>24557.399999999998</v>
      </c>
      <c r="J825" s="10">
        <f t="shared" ca="1" si="125"/>
        <v>2631.15</v>
      </c>
      <c r="K825" s="10">
        <f t="shared" ca="1" si="126"/>
        <v>94721.400000000009</v>
      </c>
      <c r="L825" s="10">
        <f t="shared" ca="1" si="127"/>
        <v>34.107500000000002</v>
      </c>
      <c r="M825" s="10"/>
      <c r="N825" s="10">
        <f t="shared" ca="1" si="128"/>
        <v>47</v>
      </c>
      <c r="O825" s="10">
        <f t="shared" ca="1" si="129"/>
        <v>2550.0425</v>
      </c>
      <c r="P825" s="1" t="s">
        <v>2126</v>
      </c>
    </row>
    <row r="826" spans="1:16" ht="13.15" customHeight="1" x14ac:dyDescent="0.25">
      <c r="A826" s="1" t="s">
        <v>830</v>
      </c>
      <c r="B826" s="1" t="s">
        <v>1885</v>
      </c>
      <c r="C826" s="18">
        <v>34</v>
      </c>
      <c r="D826" s="10">
        <f t="shared" ca="1" si="120"/>
        <v>2542</v>
      </c>
      <c r="E826" s="10">
        <f t="shared" ca="1" si="121"/>
        <v>13131</v>
      </c>
      <c r="F826" s="10">
        <f t="shared" ca="1" si="122"/>
        <v>3414.06</v>
      </c>
      <c r="G826" s="14">
        <f t="shared" ca="1" si="123"/>
        <v>-0.26</v>
      </c>
      <c r="H826" s="10"/>
      <c r="I826" s="10">
        <f t="shared" ca="1" si="124"/>
        <v>116078.04</v>
      </c>
      <c r="J826" s="10">
        <f t="shared" ca="1" si="125"/>
        <v>16545.060000000001</v>
      </c>
      <c r="K826" s="10">
        <f t="shared" ca="1" si="126"/>
        <v>562532.04</v>
      </c>
      <c r="L826" s="10">
        <f t="shared" ca="1" si="127"/>
        <v>170.703</v>
      </c>
      <c r="M826" s="10"/>
      <c r="N826" s="10">
        <f t="shared" ca="1" si="128"/>
        <v>56</v>
      </c>
      <c r="O826" s="10">
        <f t="shared" ca="1" si="129"/>
        <v>16318.357000000002</v>
      </c>
      <c r="P826" s="1" t="s">
        <v>2126</v>
      </c>
    </row>
    <row r="827" spans="1:16" ht="13.15" customHeight="1" x14ac:dyDescent="0.25">
      <c r="A827" s="1" t="s">
        <v>831</v>
      </c>
      <c r="B827" s="1" t="s">
        <v>1886</v>
      </c>
      <c r="C827" s="18">
        <v>5</v>
      </c>
      <c r="D827" s="10">
        <f t="shared" ca="1" si="120"/>
        <v>4219</v>
      </c>
      <c r="E827" s="10">
        <f t="shared" ca="1" si="121"/>
        <v>14210</v>
      </c>
      <c r="F827" s="10">
        <f t="shared" ca="1" si="122"/>
        <v>4973.5</v>
      </c>
      <c r="G827" s="14">
        <f t="shared" ca="1" si="123"/>
        <v>-0.35</v>
      </c>
      <c r="H827" s="10"/>
      <c r="I827" s="10">
        <f t="shared" ca="1" si="124"/>
        <v>24867.5</v>
      </c>
      <c r="J827" s="10">
        <f t="shared" ca="1" si="125"/>
        <v>19183.5</v>
      </c>
      <c r="K827" s="10">
        <f t="shared" ca="1" si="126"/>
        <v>95917.5</v>
      </c>
      <c r="L827" s="10">
        <f t="shared" ca="1" si="127"/>
        <v>248.67500000000001</v>
      </c>
      <c r="M827" s="10"/>
      <c r="N827" s="10">
        <f t="shared" ca="1" si="128"/>
        <v>41</v>
      </c>
      <c r="O827" s="10">
        <f t="shared" ca="1" si="129"/>
        <v>18893.825000000001</v>
      </c>
      <c r="P827" s="1" t="s">
        <v>2126</v>
      </c>
    </row>
    <row r="828" spans="1:16" ht="13.15" customHeight="1" x14ac:dyDescent="0.25">
      <c r="A828" s="1" t="s">
        <v>832</v>
      </c>
      <c r="B828" s="1" t="s">
        <v>1887</v>
      </c>
      <c r="C828" s="18">
        <v>0</v>
      </c>
      <c r="D828" s="10">
        <f t="shared" ca="1" si="120"/>
        <v>10510</v>
      </c>
      <c r="E828" s="10">
        <f t="shared" ca="1" si="121"/>
        <v>9584</v>
      </c>
      <c r="F828" s="10">
        <f t="shared" ca="1" si="122"/>
        <v>670.88000000000011</v>
      </c>
      <c r="G828" s="14">
        <f t="shared" ca="1" si="123"/>
        <v>-7.0000000000000007E-2</v>
      </c>
      <c r="H828" s="10"/>
      <c r="I828" s="10">
        <f t="shared" ca="1" si="124"/>
        <v>0</v>
      </c>
      <c r="J828" s="10">
        <f t="shared" ca="1" si="125"/>
        <v>10254.880000000001</v>
      </c>
      <c r="K828" s="10">
        <f t="shared" ca="1" si="126"/>
        <v>0</v>
      </c>
      <c r="L828" s="10">
        <f t="shared" ca="1" si="127"/>
        <v>33.544000000000004</v>
      </c>
      <c r="M828" s="10"/>
      <c r="N828" s="10">
        <f t="shared" ca="1" si="128"/>
        <v>38</v>
      </c>
      <c r="O828" s="10">
        <f t="shared" ca="1" si="129"/>
        <v>10183.336000000001</v>
      </c>
      <c r="P828" s="1" t="s">
        <v>2126</v>
      </c>
    </row>
    <row r="829" spans="1:16" ht="13.15" customHeight="1" x14ac:dyDescent="0.25">
      <c r="A829" s="1" t="s">
        <v>833</v>
      </c>
      <c r="B829" s="1" t="s">
        <v>1888</v>
      </c>
      <c r="C829" s="18">
        <v>49</v>
      </c>
      <c r="D829" s="10">
        <f t="shared" ca="1" si="120"/>
        <v>4661</v>
      </c>
      <c r="E829" s="10">
        <f t="shared" ca="1" si="121"/>
        <v>12222</v>
      </c>
      <c r="F829" s="10">
        <f t="shared" ca="1" si="122"/>
        <v>1222.2</v>
      </c>
      <c r="G829" s="14">
        <f t="shared" ca="1" si="123"/>
        <v>-0.1</v>
      </c>
      <c r="H829" s="10"/>
      <c r="I829" s="10">
        <f t="shared" ca="1" si="124"/>
        <v>59887.8</v>
      </c>
      <c r="J829" s="10">
        <f t="shared" ca="1" si="125"/>
        <v>13444.2</v>
      </c>
      <c r="K829" s="10">
        <f t="shared" ca="1" si="126"/>
        <v>658765.80000000005</v>
      </c>
      <c r="L829" s="10">
        <f t="shared" ca="1" si="127"/>
        <v>61.110000000000007</v>
      </c>
      <c r="M829" s="10"/>
      <c r="N829" s="10">
        <f t="shared" ca="1" si="128"/>
        <v>23</v>
      </c>
      <c r="O829" s="10">
        <f t="shared" ca="1" si="129"/>
        <v>13360.09</v>
      </c>
      <c r="P829" s="1" t="s">
        <v>2126</v>
      </c>
    </row>
    <row r="830" spans="1:16" ht="13.15" customHeight="1" x14ac:dyDescent="0.25">
      <c r="A830" s="1" t="s">
        <v>834</v>
      </c>
      <c r="B830" s="1" t="s">
        <v>1889</v>
      </c>
      <c r="C830" s="18">
        <v>43</v>
      </c>
      <c r="D830" s="10">
        <f t="shared" ca="1" si="120"/>
        <v>12987</v>
      </c>
      <c r="E830" s="10">
        <f t="shared" ca="1" si="121"/>
        <v>7318</v>
      </c>
      <c r="F830" s="10">
        <f t="shared" ca="1" si="122"/>
        <v>1463.6000000000001</v>
      </c>
      <c r="G830" s="14">
        <f t="shared" ca="1" si="123"/>
        <v>-0.2</v>
      </c>
      <c r="H830" s="10"/>
      <c r="I830" s="10">
        <f t="shared" ca="1" si="124"/>
        <v>62934.8</v>
      </c>
      <c r="J830" s="10">
        <f t="shared" ca="1" si="125"/>
        <v>8781.6</v>
      </c>
      <c r="K830" s="10">
        <f t="shared" ca="1" si="126"/>
        <v>377608.8</v>
      </c>
      <c r="L830" s="10">
        <f t="shared" ca="1" si="127"/>
        <v>73.180000000000007</v>
      </c>
      <c r="M830" s="10"/>
      <c r="N830" s="10">
        <f t="shared" ca="1" si="128"/>
        <v>86</v>
      </c>
      <c r="O830" s="10">
        <f t="shared" ca="1" si="129"/>
        <v>8622.42</v>
      </c>
      <c r="P830" s="1" t="s">
        <v>2126</v>
      </c>
    </row>
    <row r="831" spans="1:16" ht="13.15" customHeight="1" x14ac:dyDescent="0.25">
      <c r="A831" s="1" t="s">
        <v>835</v>
      </c>
      <c r="B831" s="1" t="s">
        <v>1890</v>
      </c>
      <c r="C831" s="18">
        <v>81</v>
      </c>
      <c r="D831" s="10">
        <f t="shared" ca="1" si="120"/>
        <v>6806</v>
      </c>
      <c r="E831" s="10">
        <f t="shared" ca="1" si="121"/>
        <v>6827</v>
      </c>
      <c r="F831" s="10">
        <f t="shared" ca="1" si="122"/>
        <v>2457.7199999999998</v>
      </c>
      <c r="G831" s="14">
        <f t="shared" ca="1" si="123"/>
        <v>-0.36</v>
      </c>
      <c r="H831" s="10"/>
      <c r="I831" s="10">
        <f t="shared" ca="1" si="124"/>
        <v>199075.31999999998</v>
      </c>
      <c r="J831" s="10">
        <f t="shared" ca="1" si="125"/>
        <v>9284.7199999999993</v>
      </c>
      <c r="K831" s="10">
        <f t="shared" ca="1" si="126"/>
        <v>752062.32</v>
      </c>
      <c r="L831" s="10">
        <f t="shared" ca="1" si="127"/>
        <v>122.886</v>
      </c>
      <c r="M831" s="10"/>
      <c r="N831" s="10">
        <f t="shared" ca="1" si="128"/>
        <v>63</v>
      </c>
      <c r="O831" s="10">
        <f t="shared" ca="1" si="129"/>
        <v>9098.8339999999989</v>
      </c>
      <c r="P831" s="1" t="s">
        <v>2126</v>
      </c>
    </row>
    <row r="832" spans="1:16" ht="13.15" customHeight="1" x14ac:dyDescent="0.25">
      <c r="A832" s="1" t="s">
        <v>836</v>
      </c>
      <c r="B832" s="1" t="s">
        <v>1891</v>
      </c>
      <c r="C832" s="18">
        <v>30</v>
      </c>
      <c r="D832" s="10">
        <f t="shared" ca="1" si="120"/>
        <v>12646</v>
      </c>
      <c r="E832" s="10">
        <f t="shared" ca="1" si="121"/>
        <v>2538</v>
      </c>
      <c r="F832" s="10">
        <f t="shared" ca="1" si="122"/>
        <v>279.18</v>
      </c>
      <c r="G832" s="14">
        <f t="shared" ca="1" si="123"/>
        <v>-0.11</v>
      </c>
      <c r="H832" s="10"/>
      <c r="I832" s="10">
        <f t="shared" ca="1" si="124"/>
        <v>8375.4</v>
      </c>
      <c r="J832" s="10">
        <f t="shared" ca="1" si="125"/>
        <v>2817.18</v>
      </c>
      <c r="K832" s="10">
        <f t="shared" ca="1" si="126"/>
        <v>84515.4</v>
      </c>
      <c r="L832" s="10">
        <f t="shared" ca="1" si="127"/>
        <v>13.959000000000001</v>
      </c>
      <c r="M832" s="10"/>
      <c r="N832" s="10">
        <f t="shared" ca="1" si="128"/>
        <v>40</v>
      </c>
      <c r="O832" s="10">
        <f t="shared" ca="1" si="129"/>
        <v>2763.221</v>
      </c>
      <c r="P832" s="1" t="s">
        <v>2126</v>
      </c>
    </row>
    <row r="833" spans="1:16" ht="13.15" customHeight="1" x14ac:dyDescent="0.25">
      <c r="A833" s="1" t="s">
        <v>837</v>
      </c>
      <c r="B833" s="1" t="s">
        <v>1892</v>
      </c>
      <c r="C833" s="18">
        <v>24</v>
      </c>
      <c r="D833" s="10">
        <f t="shared" ca="1" si="120"/>
        <v>16434</v>
      </c>
      <c r="E833" s="10">
        <f t="shared" ca="1" si="121"/>
        <v>1359</v>
      </c>
      <c r="F833" s="10">
        <f t="shared" ca="1" si="122"/>
        <v>557.18999999999994</v>
      </c>
      <c r="G833" s="14">
        <f t="shared" ca="1" si="123"/>
        <v>-0.41</v>
      </c>
      <c r="H833" s="10"/>
      <c r="I833" s="10">
        <f t="shared" ca="1" si="124"/>
        <v>13372.559999999998</v>
      </c>
      <c r="J833" s="10">
        <f t="shared" ca="1" si="125"/>
        <v>1916.19</v>
      </c>
      <c r="K833" s="10">
        <f t="shared" ca="1" si="126"/>
        <v>45988.56</v>
      </c>
      <c r="L833" s="10">
        <f t="shared" ca="1" si="127"/>
        <v>27.859499999999997</v>
      </c>
      <c r="M833" s="10"/>
      <c r="N833" s="10">
        <f t="shared" ca="1" si="128"/>
        <v>79</v>
      </c>
      <c r="O833" s="10">
        <f t="shared" ca="1" si="129"/>
        <v>1809.3305</v>
      </c>
      <c r="P833" s="1" t="s">
        <v>2126</v>
      </c>
    </row>
    <row r="834" spans="1:16" ht="13.15" customHeight="1" x14ac:dyDescent="0.25">
      <c r="A834" s="1" t="s">
        <v>838</v>
      </c>
      <c r="B834" s="1" t="s">
        <v>1893</v>
      </c>
      <c r="C834" s="18">
        <v>86</v>
      </c>
      <c r="D834" s="10">
        <f t="shared" ca="1" si="120"/>
        <v>8825</v>
      </c>
      <c r="E834" s="10">
        <f t="shared" ca="1" si="121"/>
        <v>14683</v>
      </c>
      <c r="F834" s="10">
        <f t="shared" ca="1" si="122"/>
        <v>880.98</v>
      </c>
      <c r="G834" s="14">
        <f t="shared" ca="1" si="123"/>
        <v>-0.06</v>
      </c>
      <c r="H834" s="10"/>
      <c r="I834" s="10">
        <f t="shared" ca="1" si="124"/>
        <v>75764.28</v>
      </c>
      <c r="J834" s="10">
        <f t="shared" ca="1" si="125"/>
        <v>15563.98</v>
      </c>
      <c r="K834" s="10">
        <f t="shared" ca="1" si="126"/>
        <v>1338502.28</v>
      </c>
      <c r="L834" s="10">
        <f t="shared" ca="1" si="127"/>
        <v>44.049000000000007</v>
      </c>
      <c r="M834" s="10"/>
      <c r="N834" s="10">
        <f t="shared" ca="1" si="128"/>
        <v>50</v>
      </c>
      <c r="O834" s="10">
        <f t="shared" ca="1" si="129"/>
        <v>15469.930999999999</v>
      </c>
      <c r="P834" s="1" t="s">
        <v>2126</v>
      </c>
    </row>
    <row r="835" spans="1:16" ht="13.15" customHeight="1" x14ac:dyDescent="0.25">
      <c r="A835" s="1" t="s">
        <v>839</v>
      </c>
      <c r="B835" s="1" t="s">
        <v>1894</v>
      </c>
      <c r="C835" s="18">
        <v>3</v>
      </c>
      <c r="D835" s="10">
        <f t="shared" ca="1" si="120"/>
        <v>10848</v>
      </c>
      <c r="E835" s="10">
        <f t="shared" ca="1" si="121"/>
        <v>2030</v>
      </c>
      <c r="F835" s="10">
        <f t="shared" ca="1" si="122"/>
        <v>812</v>
      </c>
      <c r="G835" s="14">
        <f t="shared" ca="1" si="123"/>
        <v>-0.4</v>
      </c>
      <c r="H835" s="10"/>
      <c r="I835" s="10">
        <f t="shared" ca="1" si="124"/>
        <v>2436</v>
      </c>
      <c r="J835" s="10">
        <f t="shared" ca="1" si="125"/>
        <v>2842</v>
      </c>
      <c r="K835" s="10">
        <f t="shared" ca="1" si="126"/>
        <v>8526</v>
      </c>
      <c r="L835" s="10">
        <f t="shared" ca="1" si="127"/>
        <v>40.6</v>
      </c>
      <c r="M835" s="10"/>
      <c r="N835" s="10">
        <f t="shared" ca="1" si="128"/>
        <v>13</v>
      </c>
      <c r="O835" s="10">
        <f t="shared" ca="1" si="129"/>
        <v>2788.4</v>
      </c>
      <c r="P835" s="1" t="s">
        <v>2126</v>
      </c>
    </row>
    <row r="836" spans="1:16" ht="13.5" customHeight="1" x14ac:dyDescent="0.25">
      <c r="A836" s="1" t="s">
        <v>840</v>
      </c>
      <c r="B836" s="1" t="s">
        <v>1895</v>
      </c>
      <c r="C836" s="18">
        <v>69</v>
      </c>
      <c r="D836" s="10">
        <f t="shared" ref="D836:D899" ca="1" si="130">RANDBETWEEN(800, 20000)</f>
        <v>1306</v>
      </c>
      <c r="E836" s="10">
        <f t="shared" ref="E836:E899" ca="1" si="131">RANDBETWEEN(400, 15000)</f>
        <v>5358</v>
      </c>
      <c r="F836" s="10">
        <f t="shared" ref="F836:F899" ca="1" si="132">-E836*G836</f>
        <v>1232.3400000000001</v>
      </c>
      <c r="G836" s="14">
        <f t="shared" ref="G836:G899" ca="1" si="133">RANDBETWEEN(-50,0)/100</f>
        <v>-0.23</v>
      </c>
      <c r="H836" s="10"/>
      <c r="I836" s="10">
        <f t="shared" ref="I836:I899" ca="1" si="134">C836*F836</f>
        <v>85031.46</v>
      </c>
      <c r="J836" s="10">
        <f t="shared" ref="J836:J899" ca="1" si="135">E836+F836</f>
        <v>6590.34</v>
      </c>
      <c r="K836" s="10">
        <f t="shared" ref="K836:K899" ca="1" si="136">J836*C836</f>
        <v>454733.46</v>
      </c>
      <c r="L836" s="10">
        <f t="shared" ref="L836:L899" ca="1" si="137">F836*0.05</f>
        <v>61.617000000000012</v>
      </c>
      <c r="M836" s="10">
        <v>50</v>
      </c>
      <c r="N836" s="10">
        <f t="shared" ref="N836:N899" ca="1" si="138">RANDBETWEEN(0,100)</f>
        <v>50</v>
      </c>
      <c r="O836" s="10">
        <f t="shared" ref="O836:O899" ca="1" si="139">J836-L836-M836-N836</f>
        <v>6428.723</v>
      </c>
      <c r="P836" s="1" t="s">
        <v>2126</v>
      </c>
    </row>
    <row r="837" spans="1:16" ht="13.15" customHeight="1" x14ac:dyDescent="0.25">
      <c r="A837" s="1" t="s">
        <v>841</v>
      </c>
      <c r="B837" s="1" t="s">
        <v>1896</v>
      </c>
      <c r="C837" s="18">
        <v>98</v>
      </c>
      <c r="D837" s="10">
        <f t="shared" ca="1" si="130"/>
        <v>9576</v>
      </c>
      <c r="E837" s="10">
        <f t="shared" ca="1" si="131"/>
        <v>2285</v>
      </c>
      <c r="F837" s="10">
        <f t="shared" ca="1" si="132"/>
        <v>457</v>
      </c>
      <c r="G837" s="14">
        <f t="shared" ca="1" si="133"/>
        <v>-0.2</v>
      </c>
      <c r="H837" s="10"/>
      <c r="I837" s="10">
        <f t="shared" ca="1" si="134"/>
        <v>44786</v>
      </c>
      <c r="J837" s="10">
        <f t="shared" ca="1" si="135"/>
        <v>2742</v>
      </c>
      <c r="K837" s="10">
        <f t="shared" ca="1" si="136"/>
        <v>268716</v>
      </c>
      <c r="L837" s="10">
        <f t="shared" ca="1" si="137"/>
        <v>22.85</v>
      </c>
      <c r="M837" s="10">
        <v>50</v>
      </c>
      <c r="N837" s="10">
        <f t="shared" ca="1" si="138"/>
        <v>31</v>
      </c>
      <c r="O837" s="10">
        <f t="shared" ca="1" si="139"/>
        <v>2638.15</v>
      </c>
      <c r="P837" s="1" t="s">
        <v>2126</v>
      </c>
    </row>
    <row r="838" spans="1:16" ht="12" customHeight="1" x14ac:dyDescent="0.25">
      <c r="A838" s="1" t="s">
        <v>842</v>
      </c>
      <c r="B838" s="1" t="s">
        <v>1897</v>
      </c>
      <c r="C838" s="18">
        <v>15</v>
      </c>
      <c r="D838" s="10">
        <f t="shared" ca="1" si="130"/>
        <v>12011</v>
      </c>
      <c r="E838" s="10">
        <f t="shared" ca="1" si="131"/>
        <v>4554</v>
      </c>
      <c r="F838" s="10">
        <f t="shared" ca="1" si="132"/>
        <v>318.78000000000003</v>
      </c>
      <c r="G838" s="14">
        <f t="shared" ca="1" si="133"/>
        <v>-7.0000000000000007E-2</v>
      </c>
      <c r="H838" s="10"/>
      <c r="I838" s="10">
        <f t="shared" ca="1" si="134"/>
        <v>4781.7000000000007</v>
      </c>
      <c r="J838" s="10">
        <f t="shared" ca="1" si="135"/>
        <v>4872.78</v>
      </c>
      <c r="K838" s="10">
        <f t="shared" ca="1" si="136"/>
        <v>73091.7</v>
      </c>
      <c r="L838" s="10">
        <f t="shared" ca="1" si="137"/>
        <v>15.939000000000002</v>
      </c>
      <c r="M838" s="10">
        <v>50</v>
      </c>
      <c r="N838" s="10">
        <f t="shared" ca="1" si="138"/>
        <v>81</v>
      </c>
      <c r="O838" s="10">
        <f t="shared" ca="1" si="139"/>
        <v>4725.8409999999994</v>
      </c>
      <c r="P838" s="1" t="s">
        <v>2126</v>
      </c>
    </row>
    <row r="839" spans="1:16" ht="13.15" customHeight="1" x14ac:dyDescent="0.25">
      <c r="A839" s="1" t="s">
        <v>843</v>
      </c>
      <c r="B839" s="1" t="s">
        <v>1898</v>
      </c>
      <c r="C839" s="18">
        <v>1</v>
      </c>
      <c r="D839" s="10">
        <f t="shared" ca="1" si="130"/>
        <v>5503</v>
      </c>
      <c r="E839" s="10">
        <f t="shared" ca="1" si="131"/>
        <v>2378</v>
      </c>
      <c r="F839" s="10">
        <f t="shared" ca="1" si="132"/>
        <v>594.5</v>
      </c>
      <c r="G839" s="14">
        <f t="shared" ca="1" si="133"/>
        <v>-0.25</v>
      </c>
      <c r="H839" s="10"/>
      <c r="I839" s="10">
        <f t="shared" ca="1" si="134"/>
        <v>594.5</v>
      </c>
      <c r="J839" s="10">
        <f t="shared" ca="1" si="135"/>
        <v>2972.5</v>
      </c>
      <c r="K839" s="10">
        <f t="shared" ca="1" si="136"/>
        <v>2972.5</v>
      </c>
      <c r="L839" s="10">
        <f t="shared" ca="1" si="137"/>
        <v>29.725000000000001</v>
      </c>
      <c r="M839" s="10"/>
      <c r="N839" s="10">
        <f t="shared" ca="1" si="138"/>
        <v>24</v>
      </c>
      <c r="O839" s="10">
        <f t="shared" ca="1" si="139"/>
        <v>2918.7750000000001</v>
      </c>
      <c r="P839" s="1" t="s">
        <v>2126</v>
      </c>
    </row>
    <row r="840" spans="1:16" ht="13.15" customHeight="1" x14ac:dyDescent="0.25">
      <c r="A840" s="1" t="s">
        <v>844</v>
      </c>
      <c r="B840" s="1" t="s">
        <v>1899</v>
      </c>
      <c r="C840" s="18">
        <v>53</v>
      </c>
      <c r="D840" s="10">
        <f t="shared" ca="1" si="130"/>
        <v>10215</v>
      </c>
      <c r="E840" s="10">
        <f t="shared" ca="1" si="131"/>
        <v>6144</v>
      </c>
      <c r="F840" s="10">
        <f t="shared" ca="1" si="132"/>
        <v>491.52</v>
      </c>
      <c r="G840" s="14">
        <f t="shared" ca="1" si="133"/>
        <v>-0.08</v>
      </c>
      <c r="H840" s="10"/>
      <c r="I840" s="10">
        <f t="shared" ca="1" si="134"/>
        <v>26050.559999999998</v>
      </c>
      <c r="J840" s="10">
        <f t="shared" ca="1" si="135"/>
        <v>6635.52</v>
      </c>
      <c r="K840" s="10">
        <f t="shared" ca="1" si="136"/>
        <v>351682.56</v>
      </c>
      <c r="L840" s="10">
        <f t="shared" ca="1" si="137"/>
        <v>24.576000000000001</v>
      </c>
      <c r="M840" s="10"/>
      <c r="N840" s="10">
        <f t="shared" ca="1" si="138"/>
        <v>70</v>
      </c>
      <c r="O840" s="10">
        <f t="shared" ca="1" si="139"/>
        <v>6540.9440000000004</v>
      </c>
      <c r="P840" s="1" t="s">
        <v>2126</v>
      </c>
    </row>
    <row r="841" spans="1:16" ht="13.15" customHeight="1" x14ac:dyDescent="0.25">
      <c r="A841" s="1" t="s">
        <v>845</v>
      </c>
      <c r="B841" s="1" t="s">
        <v>1900</v>
      </c>
      <c r="C841" s="18">
        <v>4</v>
      </c>
      <c r="D841" s="10">
        <f t="shared" ca="1" si="130"/>
        <v>16138</v>
      </c>
      <c r="E841" s="10">
        <f t="shared" ca="1" si="131"/>
        <v>6595</v>
      </c>
      <c r="F841" s="10">
        <f t="shared" ca="1" si="132"/>
        <v>2242.3000000000002</v>
      </c>
      <c r="G841" s="14">
        <f t="shared" ca="1" si="133"/>
        <v>-0.34</v>
      </c>
      <c r="H841" s="10"/>
      <c r="I841" s="10">
        <f t="shared" ca="1" si="134"/>
        <v>8969.2000000000007</v>
      </c>
      <c r="J841" s="10">
        <f t="shared" ca="1" si="135"/>
        <v>8837.2999999999993</v>
      </c>
      <c r="K841" s="10">
        <f t="shared" ca="1" si="136"/>
        <v>35349.199999999997</v>
      </c>
      <c r="L841" s="10">
        <f t="shared" ca="1" si="137"/>
        <v>112.11500000000001</v>
      </c>
      <c r="M841" s="10"/>
      <c r="N841" s="10">
        <f t="shared" ca="1" si="138"/>
        <v>61</v>
      </c>
      <c r="O841" s="10">
        <f t="shared" ca="1" si="139"/>
        <v>8664.1849999999995</v>
      </c>
      <c r="P841" s="1" t="s">
        <v>2126</v>
      </c>
    </row>
    <row r="842" spans="1:16" ht="13.15" customHeight="1" x14ac:dyDescent="0.25">
      <c r="A842" s="1" t="s">
        <v>846</v>
      </c>
      <c r="B842" s="1" t="s">
        <v>1901</v>
      </c>
      <c r="C842" s="18">
        <v>80</v>
      </c>
      <c r="D842" s="10">
        <f t="shared" ca="1" si="130"/>
        <v>860</v>
      </c>
      <c r="E842" s="10">
        <f t="shared" ca="1" si="131"/>
        <v>5166</v>
      </c>
      <c r="F842" s="10">
        <f t="shared" ca="1" si="132"/>
        <v>1653.1200000000001</v>
      </c>
      <c r="G842" s="14">
        <f t="shared" ca="1" si="133"/>
        <v>-0.32</v>
      </c>
      <c r="H842" s="10"/>
      <c r="I842" s="10">
        <f t="shared" ca="1" si="134"/>
        <v>132249.60000000001</v>
      </c>
      <c r="J842" s="10">
        <f t="shared" ca="1" si="135"/>
        <v>6819.12</v>
      </c>
      <c r="K842" s="10">
        <f t="shared" ca="1" si="136"/>
        <v>545529.59999999998</v>
      </c>
      <c r="L842" s="10">
        <f t="shared" ca="1" si="137"/>
        <v>82.656000000000006</v>
      </c>
      <c r="M842" s="10"/>
      <c r="N842" s="10">
        <f t="shared" ca="1" si="138"/>
        <v>18</v>
      </c>
      <c r="O842" s="10">
        <f t="shared" ca="1" si="139"/>
        <v>6718.4639999999999</v>
      </c>
      <c r="P842" s="1" t="s">
        <v>2126</v>
      </c>
    </row>
    <row r="843" spans="1:16" ht="13.15" customHeight="1" x14ac:dyDescent="0.25">
      <c r="A843" s="1" t="s">
        <v>847</v>
      </c>
      <c r="B843" s="1" t="s">
        <v>1902</v>
      </c>
      <c r="C843" s="18">
        <v>54</v>
      </c>
      <c r="D843" s="10">
        <f t="shared" ca="1" si="130"/>
        <v>2223</v>
      </c>
      <c r="E843" s="10">
        <f t="shared" ca="1" si="131"/>
        <v>11280</v>
      </c>
      <c r="F843" s="10">
        <f t="shared" ca="1" si="132"/>
        <v>4173.6000000000004</v>
      </c>
      <c r="G843" s="14">
        <f t="shared" ca="1" si="133"/>
        <v>-0.37</v>
      </c>
      <c r="H843" s="10"/>
      <c r="I843" s="10">
        <f t="shared" ca="1" si="134"/>
        <v>225374.40000000002</v>
      </c>
      <c r="J843" s="10">
        <f t="shared" ca="1" si="135"/>
        <v>15453.6</v>
      </c>
      <c r="K843" s="10">
        <f t="shared" ca="1" si="136"/>
        <v>834494.4</v>
      </c>
      <c r="L843" s="10">
        <f t="shared" ca="1" si="137"/>
        <v>208.68000000000004</v>
      </c>
      <c r="M843" s="10"/>
      <c r="N843" s="10">
        <f t="shared" ca="1" si="138"/>
        <v>65</v>
      </c>
      <c r="O843" s="10">
        <f t="shared" ca="1" si="139"/>
        <v>15179.92</v>
      </c>
      <c r="P843" s="1" t="s">
        <v>2126</v>
      </c>
    </row>
    <row r="844" spans="1:16" ht="13.15" customHeight="1" x14ac:dyDescent="0.25">
      <c r="A844" s="1" t="s">
        <v>848</v>
      </c>
      <c r="B844" s="1" t="s">
        <v>1903</v>
      </c>
      <c r="C844" s="18">
        <v>75</v>
      </c>
      <c r="D844" s="10">
        <f t="shared" ca="1" si="130"/>
        <v>6036</v>
      </c>
      <c r="E844" s="10">
        <f t="shared" ca="1" si="131"/>
        <v>1752</v>
      </c>
      <c r="F844" s="10">
        <f t="shared" ca="1" si="132"/>
        <v>297.84000000000003</v>
      </c>
      <c r="G844" s="14">
        <f t="shared" ca="1" si="133"/>
        <v>-0.17</v>
      </c>
      <c r="H844" s="10"/>
      <c r="I844" s="10">
        <f t="shared" ca="1" si="134"/>
        <v>22338.000000000004</v>
      </c>
      <c r="J844" s="10">
        <f t="shared" ca="1" si="135"/>
        <v>2049.84</v>
      </c>
      <c r="K844" s="10">
        <f t="shared" ca="1" si="136"/>
        <v>153738</v>
      </c>
      <c r="L844" s="10">
        <f t="shared" ca="1" si="137"/>
        <v>14.892000000000003</v>
      </c>
      <c r="M844" s="10"/>
      <c r="N844" s="10">
        <f t="shared" ca="1" si="138"/>
        <v>59</v>
      </c>
      <c r="O844" s="10">
        <f t="shared" ca="1" si="139"/>
        <v>1975.9480000000001</v>
      </c>
      <c r="P844" s="1" t="s">
        <v>2126</v>
      </c>
    </row>
    <row r="845" spans="1:16" ht="13.15" customHeight="1" x14ac:dyDescent="0.25">
      <c r="A845" s="1" t="s">
        <v>849</v>
      </c>
      <c r="B845" s="1" t="s">
        <v>1904</v>
      </c>
      <c r="C845" s="18">
        <v>11</v>
      </c>
      <c r="D845" s="10">
        <f t="shared" ca="1" si="130"/>
        <v>14965</v>
      </c>
      <c r="E845" s="10">
        <f t="shared" ca="1" si="131"/>
        <v>12263</v>
      </c>
      <c r="F845" s="10">
        <f t="shared" ca="1" si="132"/>
        <v>2084.71</v>
      </c>
      <c r="G845" s="14">
        <f t="shared" ca="1" si="133"/>
        <v>-0.17</v>
      </c>
      <c r="H845" s="10"/>
      <c r="I845" s="10">
        <f t="shared" ca="1" si="134"/>
        <v>22931.81</v>
      </c>
      <c r="J845" s="10">
        <f t="shared" ca="1" si="135"/>
        <v>14347.71</v>
      </c>
      <c r="K845" s="10">
        <f t="shared" ca="1" si="136"/>
        <v>157824.81</v>
      </c>
      <c r="L845" s="10">
        <f t="shared" ca="1" si="137"/>
        <v>104.2355</v>
      </c>
      <c r="M845" s="10"/>
      <c r="N845" s="10">
        <f t="shared" ca="1" si="138"/>
        <v>22</v>
      </c>
      <c r="O845" s="10">
        <f t="shared" ca="1" si="139"/>
        <v>14221.474499999998</v>
      </c>
      <c r="P845" s="1" t="s">
        <v>2126</v>
      </c>
    </row>
    <row r="846" spans="1:16" ht="13.15" customHeight="1" x14ac:dyDescent="0.25">
      <c r="A846" s="1" t="s">
        <v>850</v>
      </c>
      <c r="B846" s="1" t="s">
        <v>1905</v>
      </c>
      <c r="C846" s="18">
        <v>14</v>
      </c>
      <c r="D846" s="10">
        <f t="shared" ca="1" si="130"/>
        <v>5454</v>
      </c>
      <c r="E846" s="10">
        <f t="shared" ca="1" si="131"/>
        <v>1590</v>
      </c>
      <c r="F846" s="10">
        <f t="shared" ca="1" si="132"/>
        <v>540.6</v>
      </c>
      <c r="G846" s="14">
        <f t="shared" ca="1" si="133"/>
        <v>-0.34</v>
      </c>
      <c r="H846" s="10"/>
      <c r="I846" s="10">
        <f t="shared" ca="1" si="134"/>
        <v>7568.4000000000005</v>
      </c>
      <c r="J846" s="10">
        <f t="shared" ca="1" si="135"/>
        <v>2130.6</v>
      </c>
      <c r="K846" s="10">
        <f t="shared" ca="1" si="136"/>
        <v>29828.399999999998</v>
      </c>
      <c r="L846" s="10">
        <f t="shared" ca="1" si="137"/>
        <v>27.03</v>
      </c>
      <c r="M846" s="10"/>
      <c r="N846" s="10">
        <f t="shared" ca="1" si="138"/>
        <v>14</v>
      </c>
      <c r="O846" s="10">
        <f t="shared" ca="1" si="139"/>
        <v>2089.5699999999997</v>
      </c>
      <c r="P846" s="1" t="s">
        <v>2126</v>
      </c>
    </row>
    <row r="847" spans="1:16" ht="13.15" customHeight="1" x14ac:dyDescent="0.25">
      <c r="A847" s="1" t="s">
        <v>851</v>
      </c>
      <c r="B847" s="1" t="s">
        <v>1906</v>
      </c>
      <c r="C847" s="18">
        <v>80</v>
      </c>
      <c r="D847" s="10">
        <f t="shared" ca="1" si="130"/>
        <v>17629</v>
      </c>
      <c r="E847" s="10">
        <f t="shared" ca="1" si="131"/>
        <v>2281</v>
      </c>
      <c r="F847" s="10">
        <f t="shared" ca="1" si="132"/>
        <v>1117.69</v>
      </c>
      <c r="G847" s="14">
        <f t="shared" ca="1" si="133"/>
        <v>-0.49</v>
      </c>
      <c r="H847" s="10"/>
      <c r="I847" s="10">
        <f t="shared" ca="1" si="134"/>
        <v>89415.200000000012</v>
      </c>
      <c r="J847" s="10">
        <f t="shared" ca="1" si="135"/>
        <v>3398.69</v>
      </c>
      <c r="K847" s="10">
        <f t="shared" ca="1" si="136"/>
        <v>271895.2</v>
      </c>
      <c r="L847" s="10">
        <f t="shared" ca="1" si="137"/>
        <v>55.884500000000003</v>
      </c>
      <c r="M847" s="10"/>
      <c r="N847" s="10">
        <f t="shared" ca="1" si="138"/>
        <v>33</v>
      </c>
      <c r="O847" s="10">
        <f t="shared" ca="1" si="139"/>
        <v>3309.8054999999999</v>
      </c>
      <c r="P847" s="1" t="s">
        <v>2126</v>
      </c>
    </row>
    <row r="848" spans="1:16" ht="13.15" customHeight="1" x14ac:dyDescent="0.25">
      <c r="A848" s="1" t="s">
        <v>852</v>
      </c>
      <c r="B848" s="1" t="s">
        <v>1907</v>
      </c>
      <c r="C848" s="18">
        <v>10</v>
      </c>
      <c r="D848" s="10">
        <f t="shared" ca="1" si="130"/>
        <v>14283</v>
      </c>
      <c r="E848" s="10">
        <f t="shared" ca="1" si="131"/>
        <v>4030</v>
      </c>
      <c r="F848" s="10">
        <f t="shared" ca="1" si="132"/>
        <v>1209</v>
      </c>
      <c r="G848" s="14">
        <f t="shared" ca="1" si="133"/>
        <v>-0.3</v>
      </c>
      <c r="H848" s="10"/>
      <c r="I848" s="10">
        <f t="shared" ca="1" si="134"/>
        <v>12090</v>
      </c>
      <c r="J848" s="10">
        <f t="shared" ca="1" si="135"/>
        <v>5239</v>
      </c>
      <c r="K848" s="10">
        <f t="shared" ca="1" si="136"/>
        <v>52390</v>
      </c>
      <c r="L848" s="10">
        <f t="shared" ca="1" si="137"/>
        <v>60.45</v>
      </c>
      <c r="M848" s="10"/>
      <c r="N848" s="10">
        <f t="shared" ca="1" si="138"/>
        <v>44</v>
      </c>
      <c r="O848" s="10">
        <f t="shared" ca="1" si="139"/>
        <v>5134.55</v>
      </c>
      <c r="P848" s="1" t="s">
        <v>2126</v>
      </c>
    </row>
    <row r="849" spans="1:16" ht="13.15" customHeight="1" x14ac:dyDescent="0.25">
      <c r="A849" s="1" t="s">
        <v>853</v>
      </c>
      <c r="B849" s="1" t="s">
        <v>1908</v>
      </c>
      <c r="C849" s="18">
        <v>1</v>
      </c>
      <c r="D849" s="10">
        <f t="shared" ca="1" si="130"/>
        <v>7975</v>
      </c>
      <c r="E849" s="10">
        <f t="shared" ca="1" si="131"/>
        <v>13124</v>
      </c>
      <c r="F849" s="10">
        <f t="shared" ca="1" si="132"/>
        <v>1312.4</v>
      </c>
      <c r="G849" s="14">
        <f t="shared" ca="1" si="133"/>
        <v>-0.1</v>
      </c>
      <c r="H849" s="10"/>
      <c r="I849" s="10">
        <f t="shared" ca="1" si="134"/>
        <v>1312.4</v>
      </c>
      <c r="J849" s="10">
        <f t="shared" ca="1" si="135"/>
        <v>14436.4</v>
      </c>
      <c r="K849" s="10">
        <f t="shared" ca="1" si="136"/>
        <v>14436.4</v>
      </c>
      <c r="L849" s="10">
        <f t="shared" ca="1" si="137"/>
        <v>65.62</v>
      </c>
      <c r="M849" s="10"/>
      <c r="N849" s="10">
        <f t="shared" ca="1" si="138"/>
        <v>83</v>
      </c>
      <c r="O849" s="10">
        <f t="shared" ca="1" si="139"/>
        <v>14287.779999999999</v>
      </c>
      <c r="P849" s="1" t="s">
        <v>2126</v>
      </c>
    </row>
    <row r="850" spans="1:16" ht="13.15" customHeight="1" x14ac:dyDescent="0.25">
      <c r="A850" s="1" t="s">
        <v>854</v>
      </c>
      <c r="B850" s="1" t="s">
        <v>1909</v>
      </c>
      <c r="C850" s="18">
        <v>76</v>
      </c>
      <c r="D850" s="10">
        <f t="shared" ca="1" si="130"/>
        <v>1469</v>
      </c>
      <c r="E850" s="10">
        <f t="shared" ca="1" si="131"/>
        <v>3002</v>
      </c>
      <c r="F850" s="10">
        <f t="shared" ca="1" si="132"/>
        <v>30.02</v>
      </c>
      <c r="G850" s="14">
        <f t="shared" ca="1" si="133"/>
        <v>-0.01</v>
      </c>
      <c r="H850" s="10"/>
      <c r="I850" s="10">
        <f t="shared" ca="1" si="134"/>
        <v>2281.52</v>
      </c>
      <c r="J850" s="10">
        <f t="shared" ca="1" si="135"/>
        <v>3032.02</v>
      </c>
      <c r="K850" s="10">
        <f t="shared" ca="1" si="136"/>
        <v>230433.52</v>
      </c>
      <c r="L850" s="10">
        <f t="shared" ca="1" si="137"/>
        <v>1.5010000000000001</v>
      </c>
      <c r="M850" s="10"/>
      <c r="N850" s="10">
        <f t="shared" ca="1" si="138"/>
        <v>87</v>
      </c>
      <c r="O850" s="10">
        <f t="shared" ca="1" si="139"/>
        <v>2943.5189999999998</v>
      </c>
      <c r="P850" s="1" t="s">
        <v>2126</v>
      </c>
    </row>
    <row r="851" spans="1:16" ht="13.15" customHeight="1" x14ac:dyDescent="0.25">
      <c r="A851" s="1" t="s">
        <v>855</v>
      </c>
      <c r="B851" s="1" t="s">
        <v>1910</v>
      </c>
      <c r="C851" s="18">
        <v>41</v>
      </c>
      <c r="D851" s="10">
        <f t="shared" ca="1" si="130"/>
        <v>5750</v>
      </c>
      <c r="E851" s="10">
        <f t="shared" ca="1" si="131"/>
        <v>4702</v>
      </c>
      <c r="F851" s="10">
        <f t="shared" ca="1" si="132"/>
        <v>1833.78</v>
      </c>
      <c r="G851" s="14">
        <f t="shared" ca="1" si="133"/>
        <v>-0.39</v>
      </c>
      <c r="H851" s="10"/>
      <c r="I851" s="10">
        <f t="shared" ca="1" si="134"/>
        <v>75184.98</v>
      </c>
      <c r="J851" s="10">
        <f t="shared" ca="1" si="135"/>
        <v>6535.78</v>
      </c>
      <c r="K851" s="10">
        <f t="shared" ca="1" si="136"/>
        <v>267966.98</v>
      </c>
      <c r="L851" s="10">
        <f t="shared" ca="1" si="137"/>
        <v>91.689000000000007</v>
      </c>
      <c r="M851" s="10"/>
      <c r="N851" s="10">
        <f t="shared" ca="1" si="138"/>
        <v>26</v>
      </c>
      <c r="O851" s="10">
        <f t="shared" ca="1" si="139"/>
        <v>6418.0909999999994</v>
      </c>
      <c r="P851" s="1" t="s">
        <v>2126</v>
      </c>
    </row>
    <row r="852" spans="1:16" ht="13.15" customHeight="1" x14ac:dyDescent="0.25">
      <c r="A852" s="1" t="s">
        <v>856</v>
      </c>
      <c r="B852" s="1" t="s">
        <v>1911</v>
      </c>
      <c r="C852" s="18">
        <v>63</v>
      </c>
      <c r="D852" s="10">
        <f t="shared" ca="1" si="130"/>
        <v>8348</v>
      </c>
      <c r="E852" s="10">
        <f t="shared" ca="1" si="131"/>
        <v>14095</v>
      </c>
      <c r="F852" s="10">
        <f t="shared" ca="1" si="132"/>
        <v>4510.4000000000005</v>
      </c>
      <c r="G852" s="14">
        <f t="shared" ca="1" si="133"/>
        <v>-0.32</v>
      </c>
      <c r="H852" s="10"/>
      <c r="I852" s="10">
        <f t="shared" ca="1" si="134"/>
        <v>284155.2</v>
      </c>
      <c r="J852" s="10">
        <f t="shared" ca="1" si="135"/>
        <v>18605.400000000001</v>
      </c>
      <c r="K852" s="10">
        <f t="shared" ca="1" si="136"/>
        <v>1172140.2000000002</v>
      </c>
      <c r="L852" s="10">
        <f t="shared" ca="1" si="137"/>
        <v>225.52000000000004</v>
      </c>
      <c r="M852" s="10"/>
      <c r="N852" s="10">
        <f t="shared" ca="1" si="138"/>
        <v>10</v>
      </c>
      <c r="O852" s="10">
        <f t="shared" ca="1" si="139"/>
        <v>18369.88</v>
      </c>
      <c r="P852" s="1" t="s">
        <v>2126</v>
      </c>
    </row>
    <row r="853" spans="1:16" ht="13.15" customHeight="1" x14ac:dyDescent="0.25">
      <c r="A853" s="1" t="s">
        <v>857</v>
      </c>
      <c r="B853" s="1" t="s">
        <v>1912</v>
      </c>
      <c r="C853" s="18">
        <v>28</v>
      </c>
      <c r="D853" s="10">
        <f t="shared" ca="1" si="130"/>
        <v>6291</v>
      </c>
      <c r="E853" s="10">
        <f t="shared" ca="1" si="131"/>
        <v>4888</v>
      </c>
      <c r="F853" s="10">
        <f t="shared" ca="1" si="132"/>
        <v>1759.6799999999998</v>
      </c>
      <c r="G853" s="14">
        <f t="shared" ca="1" si="133"/>
        <v>-0.36</v>
      </c>
      <c r="H853" s="10"/>
      <c r="I853" s="10">
        <f t="shared" ca="1" si="134"/>
        <v>49271.039999999994</v>
      </c>
      <c r="J853" s="10">
        <f t="shared" ca="1" si="135"/>
        <v>6647.68</v>
      </c>
      <c r="K853" s="10">
        <f t="shared" ca="1" si="136"/>
        <v>186135.04000000001</v>
      </c>
      <c r="L853" s="10">
        <f t="shared" ca="1" si="137"/>
        <v>87.983999999999995</v>
      </c>
      <c r="M853" s="10"/>
      <c r="N853" s="10">
        <f t="shared" ca="1" si="138"/>
        <v>50</v>
      </c>
      <c r="O853" s="10">
        <f t="shared" ca="1" si="139"/>
        <v>6509.6959999999999</v>
      </c>
      <c r="P853" s="1" t="s">
        <v>2126</v>
      </c>
    </row>
    <row r="854" spans="1:16" ht="13.15" customHeight="1" x14ac:dyDescent="0.25">
      <c r="A854" s="1" t="s">
        <v>858</v>
      </c>
      <c r="B854" s="1" t="s">
        <v>1913</v>
      </c>
      <c r="C854" s="18">
        <v>4</v>
      </c>
      <c r="D854" s="10">
        <f t="shared" ca="1" si="130"/>
        <v>2149</v>
      </c>
      <c r="E854" s="10">
        <f t="shared" ca="1" si="131"/>
        <v>5222</v>
      </c>
      <c r="F854" s="10">
        <f t="shared" ca="1" si="132"/>
        <v>208.88</v>
      </c>
      <c r="G854" s="14">
        <f t="shared" ca="1" si="133"/>
        <v>-0.04</v>
      </c>
      <c r="H854" s="10"/>
      <c r="I854" s="10">
        <f t="shared" ca="1" si="134"/>
        <v>835.52</v>
      </c>
      <c r="J854" s="10">
        <f t="shared" ca="1" si="135"/>
        <v>5430.88</v>
      </c>
      <c r="K854" s="10">
        <f t="shared" ca="1" si="136"/>
        <v>21723.52</v>
      </c>
      <c r="L854" s="10">
        <f t="shared" ca="1" si="137"/>
        <v>10.444000000000001</v>
      </c>
      <c r="M854" s="10"/>
      <c r="N854" s="10">
        <f t="shared" ca="1" si="138"/>
        <v>94</v>
      </c>
      <c r="O854" s="10">
        <f t="shared" ca="1" si="139"/>
        <v>5326.4359999999997</v>
      </c>
      <c r="P854" s="1" t="s">
        <v>2126</v>
      </c>
    </row>
    <row r="855" spans="1:16" ht="13.15" customHeight="1" x14ac:dyDescent="0.25">
      <c r="A855" s="1" t="s">
        <v>859</v>
      </c>
      <c r="B855" s="1" t="s">
        <v>1914</v>
      </c>
      <c r="C855" s="18">
        <v>86</v>
      </c>
      <c r="D855" s="10">
        <f t="shared" ca="1" si="130"/>
        <v>9309</v>
      </c>
      <c r="E855" s="10">
        <f t="shared" ca="1" si="131"/>
        <v>13829</v>
      </c>
      <c r="F855" s="10">
        <f t="shared" ca="1" si="132"/>
        <v>3457.25</v>
      </c>
      <c r="G855" s="14">
        <f t="shared" ca="1" si="133"/>
        <v>-0.25</v>
      </c>
      <c r="H855" s="10"/>
      <c r="I855" s="10">
        <f t="shared" ca="1" si="134"/>
        <v>297323.5</v>
      </c>
      <c r="J855" s="10">
        <f t="shared" ca="1" si="135"/>
        <v>17286.25</v>
      </c>
      <c r="K855" s="10">
        <f t="shared" ca="1" si="136"/>
        <v>1486617.5</v>
      </c>
      <c r="L855" s="10">
        <f t="shared" ca="1" si="137"/>
        <v>172.86250000000001</v>
      </c>
      <c r="M855" s="10"/>
      <c r="N855" s="10">
        <f t="shared" ca="1" si="138"/>
        <v>43</v>
      </c>
      <c r="O855" s="10">
        <f t="shared" ca="1" si="139"/>
        <v>17070.387500000001</v>
      </c>
      <c r="P855" s="1" t="s">
        <v>2126</v>
      </c>
    </row>
    <row r="856" spans="1:16" ht="13.15" customHeight="1" x14ac:dyDescent="0.25">
      <c r="A856" s="1" t="s">
        <v>860</v>
      </c>
      <c r="B856" s="1" t="s">
        <v>1915</v>
      </c>
      <c r="C856" s="18">
        <v>47</v>
      </c>
      <c r="D856" s="10">
        <f t="shared" ca="1" si="130"/>
        <v>18181</v>
      </c>
      <c r="E856" s="10">
        <f t="shared" ca="1" si="131"/>
        <v>11091</v>
      </c>
      <c r="F856" s="10">
        <f t="shared" ca="1" si="132"/>
        <v>3549.12</v>
      </c>
      <c r="G856" s="14">
        <f t="shared" ca="1" si="133"/>
        <v>-0.32</v>
      </c>
      <c r="H856" s="10"/>
      <c r="I856" s="10">
        <f t="shared" ca="1" si="134"/>
        <v>166808.63999999998</v>
      </c>
      <c r="J856" s="10">
        <f t="shared" ca="1" si="135"/>
        <v>14640.119999999999</v>
      </c>
      <c r="K856" s="10">
        <f t="shared" ca="1" si="136"/>
        <v>688085.6399999999</v>
      </c>
      <c r="L856" s="10">
        <f t="shared" ca="1" si="137"/>
        <v>177.45600000000002</v>
      </c>
      <c r="M856" s="10"/>
      <c r="N856" s="10">
        <f t="shared" ca="1" si="138"/>
        <v>61</v>
      </c>
      <c r="O856" s="10">
        <f t="shared" ca="1" si="139"/>
        <v>14401.663999999999</v>
      </c>
      <c r="P856" s="1" t="s">
        <v>2126</v>
      </c>
    </row>
    <row r="857" spans="1:16" ht="13.15" customHeight="1" x14ac:dyDescent="0.25">
      <c r="A857" s="1" t="s">
        <v>861</v>
      </c>
      <c r="B857" s="1" t="s">
        <v>1916</v>
      </c>
      <c r="C857" s="18">
        <v>32</v>
      </c>
      <c r="D857" s="10">
        <f t="shared" ca="1" si="130"/>
        <v>9057</v>
      </c>
      <c r="E857" s="10">
        <f t="shared" ca="1" si="131"/>
        <v>1319</v>
      </c>
      <c r="F857" s="10">
        <f t="shared" ca="1" si="132"/>
        <v>553.98</v>
      </c>
      <c r="G857" s="14">
        <f t="shared" ca="1" si="133"/>
        <v>-0.42</v>
      </c>
      <c r="H857" s="10"/>
      <c r="I857" s="10">
        <f t="shared" ca="1" si="134"/>
        <v>17727.36</v>
      </c>
      <c r="J857" s="10">
        <f t="shared" ca="1" si="135"/>
        <v>1872.98</v>
      </c>
      <c r="K857" s="10">
        <f t="shared" ca="1" si="136"/>
        <v>59935.360000000001</v>
      </c>
      <c r="L857" s="10">
        <f t="shared" ca="1" si="137"/>
        <v>27.699000000000002</v>
      </c>
      <c r="M857" s="10"/>
      <c r="N857" s="10">
        <f t="shared" ca="1" si="138"/>
        <v>0</v>
      </c>
      <c r="O857" s="10">
        <f t="shared" ca="1" si="139"/>
        <v>1845.2809999999999</v>
      </c>
      <c r="P857" s="1" t="s">
        <v>2126</v>
      </c>
    </row>
    <row r="858" spans="1:16" ht="13.15" customHeight="1" x14ac:dyDescent="0.25">
      <c r="A858" s="1" t="s">
        <v>862</v>
      </c>
      <c r="B858" s="1" t="s">
        <v>1917</v>
      </c>
      <c r="C858" s="18">
        <v>93</v>
      </c>
      <c r="D858" s="10">
        <f t="shared" ca="1" si="130"/>
        <v>10557</v>
      </c>
      <c r="E858" s="10">
        <f t="shared" ca="1" si="131"/>
        <v>13484</v>
      </c>
      <c r="F858" s="10">
        <f t="shared" ca="1" si="132"/>
        <v>2696.8</v>
      </c>
      <c r="G858" s="14">
        <f t="shared" ca="1" si="133"/>
        <v>-0.2</v>
      </c>
      <c r="H858" s="10"/>
      <c r="I858" s="10">
        <f t="shared" ca="1" si="134"/>
        <v>250802.40000000002</v>
      </c>
      <c r="J858" s="10">
        <f t="shared" ca="1" si="135"/>
        <v>16180.8</v>
      </c>
      <c r="K858" s="10">
        <f t="shared" ca="1" si="136"/>
        <v>1504814.4</v>
      </c>
      <c r="L858" s="10">
        <f t="shared" ca="1" si="137"/>
        <v>134.84</v>
      </c>
      <c r="M858" s="10"/>
      <c r="N858" s="10">
        <f t="shared" ca="1" si="138"/>
        <v>63</v>
      </c>
      <c r="O858" s="10">
        <f t="shared" ca="1" si="139"/>
        <v>15982.96</v>
      </c>
      <c r="P858" s="1" t="s">
        <v>2126</v>
      </c>
    </row>
    <row r="859" spans="1:16" ht="13.15" customHeight="1" x14ac:dyDescent="0.25">
      <c r="A859" s="1" t="s">
        <v>863</v>
      </c>
      <c r="B859" s="1" t="s">
        <v>1918</v>
      </c>
      <c r="C859" s="18">
        <v>46</v>
      </c>
      <c r="D859" s="10">
        <f t="shared" ca="1" si="130"/>
        <v>10617</v>
      </c>
      <c r="E859" s="10">
        <f t="shared" ca="1" si="131"/>
        <v>7884</v>
      </c>
      <c r="F859" s="10">
        <f t="shared" ca="1" si="132"/>
        <v>2917.08</v>
      </c>
      <c r="G859" s="14">
        <f t="shared" ca="1" si="133"/>
        <v>-0.37</v>
      </c>
      <c r="H859" s="10"/>
      <c r="I859" s="10">
        <f t="shared" ca="1" si="134"/>
        <v>134185.68</v>
      </c>
      <c r="J859" s="10">
        <f t="shared" ca="1" si="135"/>
        <v>10801.08</v>
      </c>
      <c r="K859" s="10">
        <f t="shared" ca="1" si="136"/>
        <v>496849.68</v>
      </c>
      <c r="L859" s="10">
        <f t="shared" ca="1" si="137"/>
        <v>145.85400000000001</v>
      </c>
      <c r="M859" s="10"/>
      <c r="N859" s="10">
        <f t="shared" ca="1" si="138"/>
        <v>15</v>
      </c>
      <c r="O859" s="10">
        <f t="shared" ca="1" si="139"/>
        <v>10640.226000000001</v>
      </c>
      <c r="P859" s="1" t="s">
        <v>2126</v>
      </c>
    </row>
    <row r="860" spans="1:16" ht="13.15" customHeight="1" x14ac:dyDescent="0.25">
      <c r="A860" s="1" t="s">
        <v>864</v>
      </c>
      <c r="B860" s="1" t="s">
        <v>1919</v>
      </c>
      <c r="C860" s="18">
        <v>1</v>
      </c>
      <c r="D860" s="10">
        <f t="shared" ca="1" si="130"/>
        <v>1012</v>
      </c>
      <c r="E860" s="10">
        <f t="shared" ca="1" si="131"/>
        <v>3619</v>
      </c>
      <c r="F860" s="10">
        <f t="shared" ca="1" si="132"/>
        <v>1737.12</v>
      </c>
      <c r="G860" s="14">
        <f t="shared" ca="1" si="133"/>
        <v>-0.48</v>
      </c>
      <c r="H860" s="10"/>
      <c r="I860" s="10">
        <f t="shared" ca="1" si="134"/>
        <v>1737.12</v>
      </c>
      <c r="J860" s="10">
        <f t="shared" ca="1" si="135"/>
        <v>5356.12</v>
      </c>
      <c r="K860" s="10">
        <f t="shared" ca="1" si="136"/>
        <v>5356.12</v>
      </c>
      <c r="L860" s="10">
        <f t="shared" ca="1" si="137"/>
        <v>86.855999999999995</v>
      </c>
      <c r="M860" s="10"/>
      <c r="N860" s="10">
        <f t="shared" ca="1" si="138"/>
        <v>35</v>
      </c>
      <c r="O860" s="10">
        <f t="shared" ca="1" si="139"/>
        <v>5234.2640000000001</v>
      </c>
      <c r="P860" s="1" t="s">
        <v>2126</v>
      </c>
    </row>
    <row r="861" spans="1:16" ht="13.15" customHeight="1" x14ac:dyDescent="0.25">
      <c r="A861" s="1" t="s">
        <v>865</v>
      </c>
      <c r="B861" s="1" t="s">
        <v>1920</v>
      </c>
      <c r="C861" s="18">
        <v>73</v>
      </c>
      <c r="D861" s="10">
        <f t="shared" ca="1" si="130"/>
        <v>8981</v>
      </c>
      <c r="E861" s="10">
        <f t="shared" ca="1" si="131"/>
        <v>3860</v>
      </c>
      <c r="F861" s="10">
        <f t="shared" ca="1" si="132"/>
        <v>38.6</v>
      </c>
      <c r="G861" s="14">
        <f t="shared" ca="1" si="133"/>
        <v>-0.01</v>
      </c>
      <c r="H861" s="10"/>
      <c r="I861" s="10">
        <f t="shared" ca="1" si="134"/>
        <v>2817.8</v>
      </c>
      <c r="J861" s="10">
        <f t="shared" ca="1" si="135"/>
        <v>3898.6</v>
      </c>
      <c r="K861" s="10">
        <f t="shared" ca="1" si="136"/>
        <v>284597.8</v>
      </c>
      <c r="L861" s="10">
        <f t="shared" ca="1" si="137"/>
        <v>1.9300000000000002</v>
      </c>
      <c r="M861" s="10"/>
      <c r="N861" s="10">
        <f t="shared" ca="1" si="138"/>
        <v>16</v>
      </c>
      <c r="O861" s="10">
        <f t="shared" ca="1" si="139"/>
        <v>3880.67</v>
      </c>
      <c r="P861" s="1" t="s">
        <v>2126</v>
      </c>
    </row>
    <row r="862" spans="1:16" ht="13.15" customHeight="1" x14ac:dyDescent="0.25">
      <c r="A862" s="1" t="s">
        <v>866</v>
      </c>
      <c r="B862" s="1" t="s">
        <v>1921</v>
      </c>
      <c r="C862" s="18">
        <v>42</v>
      </c>
      <c r="D862" s="10">
        <f t="shared" ca="1" si="130"/>
        <v>12420</v>
      </c>
      <c r="E862" s="10">
        <f t="shared" ca="1" si="131"/>
        <v>4909</v>
      </c>
      <c r="F862" s="10">
        <f t="shared" ca="1" si="132"/>
        <v>0</v>
      </c>
      <c r="G862" s="14">
        <f t="shared" ca="1" si="133"/>
        <v>0</v>
      </c>
      <c r="H862" s="10"/>
      <c r="I862" s="10">
        <f t="shared" ca="1" si="134"/>
        <v>0</v>
      </c>
      <c r="J862" s="10">
        <f t="shared" ca="1" si="135"/>
        <v>4909</v>
      </c>
      <c r="K862" s="10">
        <f t="shared" ca="1" si="136"/>
        <v>206178</v>
      </c>
      <c r="L862" s="10">
        <f t="shared" ca="1" si="137"/>
        <v>0</v>
      </c>
      <c r="M862" s="10"/>
      <c r="N862" s="10">
        <f t="shared" ca="1" si="138"/>
        <v>40</v>
      </c>
      <c r="O862" s="10">
        <f t="shared" ca="1" si="139"/>
        <v>4869</v>
      </c>
      <c r="P862" s="1" t="s">
        <v>2126</v>
      </c>
    </row>
    <row r="863" spans="1:16" ht="13.15" customHeight="1" x14ac:dyDescent="0.25">
      <c r="A863" s="1" t="s">
        <v>867</v>
      </c>
      <c r="B863" s="1" t="s">
        <v>1922</v>
      </c>
      <c r="C863" s="18">
        <v>6</v>
      </c>
      <c r="D863" s="10">
        <f t="shared" ca="1" si="130"/>
        <v>14058</v>
      </c>
      <c r="E863" s="10">
        <f t="shared" ca="1" si="131"/>
        <v>7946</v>
      </c>
      <c r="F863" s="10">
        <f t="shared" ca="1" si="132"/>
        <v>556.22</v>
      </c>
      <c r="G863" s="14">
        <f t="shared" ca="1" si="133"/>
        <v>-7.0000000000000007E-2</v>
      </c>
      <c r="H863" s="10"/>
      <c r="I863" s="10">
        <f t="shared" ca="1" si="134"/>
        <v>3337.32</v>
      </c>
      <c r="J863" s="10">
        <f t="shared" ca="1" si="135"/>
        <v>8502.2199999999993</v>
      </c>
      <c r="K863" s="10">
        <f t="shared" ca="1" si="136"/>
        <v>51013.319999999992</v>
      </c>
      <c r="L863" s="10">
        <f t="shared" ca="1" si="137"/>
        <v>27.811000000000003</v>
      </c>
      <c r="M863" s="10"/>
      <c r="N863" s="10">
        <f t="shared" ca="1" si="138"/>
        <v>52</v>
      </c>
      <c r="O863" s="10">
        <f t="shared" ca="1" si="139"/>
        <v>8422.4089999999997</v>
      </c>
      <c r="P863" s="1" t="s">
        <v>2126</v>
      </c>
    </row>
    <row r="864" spans="1:16" ht="13.15" customHeight="1" x14ac:dyDescent="0.25">
      <c r="A864" s="1" t="s">
        <v>868</v>
      </c>
      <c r="B864" s="1" t="s">
        <v>1923</v>
      </c>
      <c r="C864" s="18">
        <v>74</v>
      </c>
      <c r="D864" s="10">
        <f t="shared" ca="1" si="130"/>
        <v>3174</v>
      </c>
      <c r="E864" s="10">
        <f t="shared" ca="1" si="131"/>
        <v>14165</v>
      </c>
      <c r="F864" s="10">
        <f t="shared" ca="1" si="132"/>
        <v>3682.9</v>
      </c>
      <c r="G864" s="14">
        <f t="shared" ca="1" si="133"/>
        <v>-0.26</v>
      </c>
      <c r="H864" s="10"/>
      <c r="I864" s="10">
        <f t="shared" ca="1" si="134"/>
        <v>272534.60000000003</v>
      </c>
      <c r="J864" s="10">
        <f t="shared" ca="1" si="135"/>
        <v>17847.900000000001</v>
      </c>
      <c r="K864" s="10">
        <f t="shared" ca="1" si="136"/>
        <v>1320744.6000000001</v>
      </c>
      <c r="L864" s="10">
        <f t="shared" ca="1" si="137"/>
        <v>184.14500000000001</v>
      </c>
      <c r="M864" s="10"/>
      <c r="N864" s="10">
        <f t="shared" ca="1" si="138"/>
        <v>37</v>
      </c>
      <c r="O864" s="10">
        <f t="shared" ca="1" si="139"/>
        <v>17626.755000000001</v>
      </c>
      <c r="P864" s="1" t="s">
        <v>2126</v>
      </c>
    </row>
    <row r="865" spans="1:16" ht="13.15" customHeight="1" x14ac:dyDescent="0.25">
      <c r="A865" s="1" t="s">
        <v>869</v>
      </c>
      <c r="B865" s="1" t="s">
        <v>1924</v>
      </c>
      <c r="C865" s="18">
        <v>48</v>
      </c>
      <c r="D865" s="10">
        <f t="shared" ca="1" si="130"/>
        <v>1972</v>
      </c>
      <c r="E865" s="10">
        <f t="shared" ca="1" si="131"/>
        <v>6457</v>
      </c>
      <c r="F865" s="10">
        <f t="shared" ca="1" si="132"/>
        <v>1162.26</v>
      </c>
      <c r="G865" s="14">
        <f t="shared" ca="1" si="133"/>
        <v>-0.18</v>
      </c>
      <c r="H865" s="10"/>
      <c r="I865" s="10">
        <f t="shared" ca="1" si="134"/>
        <v>55788.479999999996</v>
      </c>
      <c r="J865" s="10">
        <f t="shared" ca="1" si="135"/>
        <v>7619.26</v>
      </c>
      <c r="K865" s="10">
        <f t="shared" ca="1" si="136"/>
        <v>365724.48</v>
      </c>
      <c r="L865" s="10">
        <f t="shared" ca="1" si="137"/>
        <v>58.113</v>
      </c>
      <c r="M865" s="10"/>
      <c r="N865" s="10">
        <f t="shared" ca="1" si="138"/>
        <v>88</v>
      </c>
      <c r="O865" s="10">
        <f t="shared" ca="1" si="139"/>
        <v>7473.1469999999999</v>
      </c>
      <c r="P865" s="1" t="s">
        <v>2126</v>
      </c>
    </row>
    <row r="866" spans="1:16" ht="13.15" customHeight="1" x14ac:dyDescent="0.25">
      <c r="A866" s="1" t="s">
        <v>870</v>
      </c>
      <c r="B866" s="1" t="s">
        <v>1925</v>
      </c>
      <c r="C866" s="18">
        <v>9</v>
      </c>
      <c r="D866" s="10">
        <f t="shared" ca="1" si="130"/>
        <v>18140</v>
      </c>
      <c r="E866" s="10">
        <f t="shared" ca="1" si="131"/>
        <v>10768</v>
      </c>
      <c r="F866" s="10">
        <f t="shared" ca="1" si="132"/>
        <v>2045.92</v>
      </c>
      <c r="G866" s="14">
        <f t="shared" ca="1" si="133"/>
        <v>-0.19</v>
      </c>
      <c r="H866" s="10"/>
      <c r="I866" s="10">
        <f t="shared" ca="1" si="134"/>
        <v>18413.28</v>
      </c>
      <c r="J866" s="10">
        <f t="shared" ca="1" si="135"/>
        <v>12813.92</v>
      </c>
      <c r="K866" s="10">
        <f t="shared" ca="1" si="136"/>
        <v>115325.28</v>
      </c>
      <c r="L866" s="10">
        <f t="shared" ca="1" si="137"/>
        <v>102.29600000000001</v>
      </c>
      <c r="M866" s="10"/>
      <c r="N866" s="10">
        <f t="shared" ca="1" si="138"/>
        <v>73</v>
      </c>
      <c r="O866" s="10">
        <f t="shared" ca="1" si="139"/>
        <v>12638.624</v>
      </c>
      <c r="P866" s="1" t="s">
        <v>2126</v>
      </c>
    </row>
    <row r="867" spans="1:16" ht="13.15" customHeight="1" x14ac:dyDescent="0.25">
      <c r="A867" s="1" t="s">
        <v>871</v>
      </c>
      <c r="B867" s="1" t="s">
        <v>1926</v>
      </c>
      <c r="C867" s="18">
        <v>41</v>
      </c>
      <c r="D867" s="10">
        <f t="shared" ca="1" si="130"/>
        <v>9647</v>
      </c>
      <c r="E867" s="10">
        <f t="shared" ca="1" si="131"/>
        <v>9254</v>
      </c>
      <c r="F867" s="10">
        <f t="shared" ca="1" si="132"/>
        <v>1017.94</v>
      </c>
      <c r="G867" s="14">
        <f t="shared" ca="1" si="133"/>
        <v>-0.11</v>
      </c>
      <c r="H867" s="10"/>
      <c r="I867" s="10">
        <f t="shared" ca="1" si="134"/>
        <v>41735.54</v>
      </c>
      <c r="J867" s="10">
        <f t="shared" ca="1" si="135"/>
        <v>10271.94</v>
      </c>
      <c r="K867" s="10">
        <f t="shared" ca="1" si="136"/>
        <v>421149.54000000004</v>
      </c>
      <c r="L867" s="10">
        <f t="shared" ca="1" si="137"/>
        <v>50.897000000000006</v>
      </c>
      <c r="M867" s="10"/>
      <c r="N867" s="10">
        <f t="shared" ca="1" si="138"/>
        <v>54</v>
      </c>
      <c r="O867" s="10">
        <f t="shared" ca="1" si="139"/>
        <v>10167.043</v>
      </c>
      <c r="P867" s="1" t="s">
        <v>2126</v>
      </c>
    </row>
    <row r="868" spans="1:16" ht="13.15" customHeight="1" x14ac:dyDescent="0.25">
      <c r="A868" s="1" t="s">
        <v>872</v>
      </c>
      <c r="B868" s="1" t="s">
        <v>1927</v>
      </c>
      <c r="C868" s="18">
        <v>17</v>
      </c>
      <c r="D868" s="10">
        <f t="shared" ca="1" si="130"/>
        <v>1671</v>
      </c>
      <c r="E868" s="10">
        <f t="shared" ca="1" si="131"/>
        <v>7841</v>
      </c>
      <c r="F868" s="10">
        <f t="shared" ca="1" si="132"/>
        <v>78.41</v>
      </c>
      <c r="G868" s="14">
        <f t="shared" ca="1" si="133"/>
        <v>-0.01</v>
      </c>
      <c r="H868" s="10"/>
      <c r="I868" s="10">
        <f t="shared" ca="1" si="134"/>
        <v>1332.97</v>
      </c>
      <c r="J868" s="10">
        <f t="shared" ca="1" si="135"/>
        <v>7919.41</v>
      </c>
      <c r="K868" s="10">
        <f t="shared" ca="1" si="136"/>
        <v>134629.97</v>
      </c>
      <c r="L868" s="10">
        <f t="shared" ca="1" si="137"/>
        <v>3.9205000000000001</v>
      </c>
      <c r="M868" s="10"/>
      <c r="N868" s="10">
        <f t="shared" ca="1" si="138"/>
        <v>95</v>
      </c>
      <c r="O868" s="10">
        <f t="shared" ca="1" si="139"/>
        <v>7820.4894999999997</v>
      </c>
      <c r="P868" s="1" t="s">
        <v>2126</v>
      </c>
    </row>
    <row r="869" spans="1:16" ht="13.15" customHeight="1" x14ac:dyDescent="0.25">
      <c r="A869" s="1" t="s">
        <v>873</v>
      </c>
      <c r="B869" s="1" t="s">
        <v>1928</v>
      </c>
      <c r="C869" s="18">
        <v>5</v>
      </c>
      <c r="D869" s="10">
        <f t="shared" ca="1" si="130"/>
        <v>1445</v>
      </c>
      <c r="E869" s="10">
        <f t="shared" ca="1" si="131"/>
        <v>8807</v>
      </c>
      <c r="F869" s="10">
        <f t="shared" ca="1" si="132"/>
        <v>1144.9100000000001</v>
      </c>
      <c r="G869" s="14">
        <f t="shared" ca="1" si="133"/>
        <v>-0.13</v>
      </c>
      <c r="H869" s="10"/>
      <c r="I869" s="10">
        <f t="shared" ca="1" si="134"/>
        <v>5724.55</v>
      </c>
      <c r="J869" s="10">
        <f t="shared" ca="1" si="135"/>
        <v>9951.91</v>
      </c>
      <c r="K869" s="10">
        <f t="shared" ca="1" si="136"/>
        <v>49759.55</v>
      </c>
      <c r="L869" s="10">
        <f t="shared" ca="1" si="137"/>
        <v>57.245500000000007</v>
      </c>
      <c r="M869" s="10"/>
      <c r="N869" s="10">
        <f t="shared" ca="1" si="138"/>
        <v>34</v>
      </c>
      <c r="O869" s="10">
        <f t="shared" ca="1" si="139"/>
        <v>9860.664499999999</v>
      </c>
      <c r="P869" s="1" t="s">
        <v>2126</v>
      </c>
    </row>
    <row r="870" spans="1:16" ht="13.15" customHeight="1" x14ac:dyDescent="0.25">
      <c r="A870" s="1" t="s">
        <v>874</v>
      </c>
      <c r="B870" s="1" t="s">
        <v>1929</v>
      </c>
      <c r="C870" s="18">
        <v>48</v>
      </c>
      <c r="D870" s="10">
        <f t="shared" ca="1" si="130"/>
        <v>7950</v>
      </c>
      <c r="E870" s="10">
        <f t="shared" ca="1" si="131"/>
        <v>8756</v>
      </c>
      <c r="F870" s="10">
        <f t="shared" ca="1" si="132"/>
        <v>2714.36</v>
      </c>
      <c r="G870" s="14">
        <f t="shared" ca="1" si="133"/>
        <v>-0.31</v>
      </c>
      <c r="H870" s="10"/>
      <c r="I870" s="10">
        <f t="shared" ca="1" si="134"/>
        <v>130289.28</v>
      </c>
      <c r="J870" s="10">
        <f t="shared" ca="1" si="135"/>
        <v>11470.36</v>
      </c>
      <c r="K870" s="10">
        <f t="shared" ca="1" si="136"/>
        <v>550577.28</v>
      </c>
      <c r="L870" s="10">
        <f t="shared" ca="1" si="137"/>
        <v>135.71800000000002</v>
      </c>
      <c r="M870" s="10"/>
      <c r="N870" s="10">
        <f t="shared" ca="1" si="138"/>
        <v>18</v>
      </c>
      <c r="O870" s="10">
        <f t="shared" ca="1" si="139"/>
        <v>11316.642</v>
      </c>
      <c r="P870" s="1" t="s">
        <v>2126</v>
      </c>
    </row>
    <row r="871" spans="1:16" ht="13.15" customHeight="1" x14ac:dyDescent="0.25">
      <c r="A871" s="1" t="s">
        <v>875</v>
      </c>
      <c r="B871" s="1" t="s">
        <v>1930</v>
      </c>
      <c r="C871" s="18">
        <v>75</v>
      </c>
      <c r="D871" s="10">
        <f t="shared" ca="1" si="130"/>
        <v>9858</v>
      </c>
      <c r="E871" s="10">
        <f t="shared" ca="1" si="131"/>
        <v>2281</v>
      </c>
      <c r="F871" s="10">
        <f t="shared" ca="1" si="132"/>
        <v>1049.26</v>
      </c>
      <c r="G871" s="14">
        <f t="shared" ca="1" si="133"/>
        <v>-0.46</v>
      </c>
      <c r="H871" s="10"/>
      <c r="I871" s="10">
        <f t="shared" ca="1" si="134"/>
        <v>78694.5</v>
      </c>
      <c r="J871" s="10">
        <f t="shared" ca="1" si="135"/>
        <v>3330.26</v>
      </c>
      <c r="K871" s="10">
        <f t="shared" ca="1" si="136"/>
        <v>249769.50000000003</v>
      </c>
      <c r="L871" s="10">
        <f t="shared" ca="1" si="137"/>
        <v>52.463000000000001</v>
      </c>
      <c r="M871" s="10"/>
      <c r="N871" s="10">
        <f t="shared" ca="1" si="138"/>
        <v>36</v>
      </c>
      <c r="O871" s="10">
        <f t="shared" ca="1" si="139"/>
        <v>3241.797</v>
      </c>
      <c r="P871" s="1" t="s">
        <v>2126</v>
      </c>
    </row>
    <row r="872" spans="1:16" ht="13.15" customHeight="1" x14ac:dyDescent="0.25">
      <c r="A872" s="1" t="s">
        <v>876</v>
      </c>
      <c r="B872" s="1" t="s">
        <v>1931</v>
      </c>
      <c r="C872" s="18">
        <v>7</v>
      </c>
      <c r="D872" s="10">
        <f t="shared" ca="1" si="130"/>
        <v>12842</v>
      </c>
      <c r="E872" s="10">
        <f t="shared" ca="1" si="131"/>
        <v>946</v>
      </c>
      <c r="F872" s="10">
        <f t="shared" ca="1" si="132"/>
        <v>416.24</v>
      </c>
      <c r="G872" s="14">
        <f t="shared" ca="1" si="133"/>
        <v>-0.44</v>
      </c>
      <c r="H872" s="10"/>
      <c r="I872" s="10">
        <f t="shared" ca="1" si="134"/>
        <v>2913.6800000000003</v>
      </c>
      <c r="J872" s="10">
        <f t="shared" ca="1" si="135"/>
        <v>1362.24</v>
      </c>
      <c r="K872" s="10">
        <f t="shared" ca="1" si="136"/>
        <v>9535.68</v>
      </c>
      <c r="L872" s="10">
        <f t="shared" ca="1" si="137"/>
        <v>20.812000000000001</v>
      </c>
      <c r="M872" s="10"/>
      <c r="N872" s="10">
        <f t="shared" ca="1" si="138"/>
        <v>80</v>
      </c>
      <c r="O872" s="10">
        <f t="shared" ca="1" si="139"/>
        <v>1261.4280000000001</v>
      </c>
      <c r="P872" s="1" t="s">
        <v>2126</v>
      </c>
    </row>
    <row r="873" spans="1:16" ht="13.15" customHeight="1" x14ac:dyDescent="0.25">
      <c r="A873" s="1" t="s">
        <v>877</v>
      </c>
      <c r="B873" s="1" t="s">
        <v>1932</v>
      </c>
      <c r="C873" s="18">
        <v>30</v>
      </c>
      <c r="D873" s="10">
        <f t="shared" ca="1" si="130"/>
        <v>11606</v>
      </c>
      <c r="E873" s="10">
        <f t="shared" ca="1" si="131"/>
        <v>9795</v>
      </c>
      <c r="F873" s="10">
        <f t="shared" ca="1" si="132"/>
        <v>97.95</v>
      </c>
      <c r="G873" s="14">
        <f t="shared" ca="1" si="133"/>
        <v>-0.01</v>
      </c>
      <c r="H873" s="10"/>
      <c r="I873" s="10">
        <f t="shared" ca="1" si="134"/>
        <v>2938.5</v>
      </c>
      <c r="J873" s="10">
        <f t="shared" ca="1" si="135"/>
        <v>9892.9500000000007</v>
      </c>
      <c r="K873" s="10">
        <f t="shared" ca="1" si="136"/>
        <v>296788.5</v>
      </c>
      <c r="L873" s="10">
        <f t="shared" ca="1" si="137"/>
        <v>4.8975000000000009</v>
      </c>
      <c r="M873" s="10"/>
      <c r="N873" s="10">
        <f t="shared" ca="1" si="138"/>
        <v>50</v>
      </c>
      <c r="O873" s="10">
        <f t="shared" ca="1" si="139"/>
        <v>9838.0525000000016</v>
      </c>
      <c r="P873" s="1" t="s">
        <v>2126</v>
      </c>
    </row>
    <row r="874" spans="1:16" ht="13.15" customHeight="1" x14ac:dyDescent="0.25">
      <c r="A874" s="1" t="s">
        <v>878</v>
      </c>
      <c r="B874" s="1" t="s">
        <v>1933</v>
      </c>
      <c r="C874" s="18">
        <v>51</v>
      </c>
      <c r="D874" s="10">
        <f t="shared" ca="1" si="130"/>
        <v>4730</v>
      </c>
      <c r="E874" s="10">
        <f t="shared" ca="1" si="131"/>
        <v>3538</v>
      </c>
      <c r="F874" s="10">
        <f t="shared" ca="1" si="132"/>
        <v>1521.34</v>
      </c>
      <c r="G874" s="14">
        <f t="shared" ca="1" si="133"/>
        <v>-0.43</v>
      </c>
      <c r="H874" s="10"/>
      <c r="I874" s="10">
        <f t="shared" ca="1" si="134"/>
        <v>77588.34</v>
      </c>
      <c r="J874" s="10">
        <f t="shared" ca="1" si="135"/>
        <v>5059.34</v>
      </c>
      <c r="K874" s="10">
        <f t="shared" ca="1" si="136"/>
        <v>258026.34</v>
      </c>
      <c r="L874" s="10">
        <f t="shared" ca="1" si="137"/>
        <v>76.066999999999993</v>
      </c>
      <c r="M874" s="10"/>
      <c r="N874" s="10">
        <f t="shared" ca="1" si="138"/>
        <v>57</v>
      </c>
      <c r="O874" s="10">
        <f t="shared" ca="1" si="139"/>
        <v>4926.2730000000001</v>
      </c>
      <c r="P874" s="1" t="s">
        <v>2126</v>
      </c>
    </row>
    <row r="875" spans="1:16" ht="13.15" customHeight="1" x14ac:dyDescent="0.25">
      <c r="A875" s="1" t="s">
        <v>879</v>
      </c>
      <c r="B875" s="1" t="s">
        <v>1934</v>
      </c>
      <c r="C875" s="18">
        <v>77</v>
      </c>
      <c r="D875" s="10">
        <f t="shared" ca="1" si="130"/>
        <v>1382</v>
      </c>
      <c r="E875" s="10">
        <f t="shared" ca="1" si="131"/>
        <v>13082</v>
      </c>
      <c r="F875" s="10">
        <f t="shared" ca="1" si="132"/>
        <v>4709.5199999999995</v>
      </c>
      <c r="G875" s="14">
        <f t="shared" ca="1" si="133"/>
        <v>-0.36</v>
      </c>
      <c r="H875" s="10"/>
      <c r="I875" s="10">
        <f t="shared" ca="1" si="134"/>
        <v>362633.04</v>
      </c>
      <c r="J875" s="10">
        <f t="shared" ca="1" si="135"/>
        <v>17791.52</v>
      </c>
      <c r="K875" s="10">
        <f t="shared" ca="1" si="136"/>
        <v>1369947.04</v>
      </c>
      <c r="L875" s="10">
        <f t="shared" ca="1" si="137"/>
        <v>235.476</v>
      </c>
      <c r="M875" s="10"/>
      <c r="N875" s="10">
        <f t="shared" ca="1" si="138"/>
        <v>97</v>
      </c>
      <c r="O875" s="10">
        <f t="shared" ca="1" si="139"/>
        <v>17459.044000000002</v>
      </c>
      <c r="P875" s="1" t="s">
        <v>2126</v>
      </c>
    </row>
    <row r="876" spans="1:16" ht="13.15" customHeight="1" x14ac:dyDescent="0.25">
      <c r="A876" s="1" t="s">
        <v>880</v>
      </c>
      <c r="B876" s="1" t="s">
        <v>1935</v>
      </c>
      <c r="C876" s="18">
        <v>80</v>
      </c>
      <c r="D876" s="10">
        <f t="shared" ca="1" si="130"/>
        <v>6233</v>
      </c>
      <c r="E876" s="10">
        <f t="shared" ca="1" si="131"/>
        <v>7729</v>
      </c>
      <c r="F876" s="10">
        <f t="shared" ca="1" si="132"/>
        <v>1854.96</v>
      </c>
      <c r="G876" s="14">
        <f t="shared" ca="1" si="133"/>
        <v>-0.24</v>
      </c>
      <c r="H876" s="10"/>
      <c r="I876" s="10">
        <f t="shared" ca="1" si="134"/>
        <v>148396.79999999999</v>
      </c>
      <c r="J876" s="10">
        <f t="shared" ca="1" si="135"/>
        <v>9583.9599999999991</v>
      </c>
      <c r="K876" s="10">
        <f t="shared" ca="1" si="136"/>
        <v>766716.79999999993</v>
      </c>
      <c r="L876" s="10">
        <f t="shared" ca="1" si="137"/>
        <v>92.748000000000005</v>
      </c>
      <c r="M876" s="10"/>
      <c r="N876" s="10">
        <f t="shared" ca="1" si="138"/>
        <v>93</v>
      </c>
      <c r="O876" s="10">
        <f t="shared" ca="1" si="139"/>
        <v>9398.2119999999995</v>
      </c>
      <c r="P876" s="1" t="s">
        <v>2126</v>
      </c>
    </row>
    <row r="877" spans="1:16" ht="13.15" customHeight="1" x14ac:dyDescent="0.25">
      <c r="A877" s="1" t="s">
        <v>881</v>
      </c>
      <c r="B877" s="1" t="s">
        <v>1936</v>
      </c>
      <c r="C877" s="18">
        <v>42</v>
      </c>
      <c r="D877" s="10">
        <f t="shared" ca="1" si="130"/>
        <v>8428</v>
      </c>
      <c r="E877" s="10">
        <f t="shared" ca="1" si="131"/>
        <v>3461</v>
      </c>
      <c r="F877" s="10">
        <f t="shared" ca="1" si="132"/>
        <v>1349.79</v>
      </c>
      <c r="G877" s="14">
        <f t="shared" ca="1" si="133"/>
        <v>-0.39</v>
      </c>
      <c r="H877" s="10"/>
      <c r="I877" s="10">
        <f t="shared" ca="1" si="134"/>
        <v>56691.18</v>
      </c>
      <c r="J877" s="10">
        <f t="shared" ca="1" si="135"/>
        <v>4810.79</v>
      </c>
      <c r="K877" s="10">
        <f t="shared" ca="1" si="136"/>
        <v>202053.18</v>
      </c>
      <c r="L877" s="10">
        <f t="shared" ca="1" si="137"/>
        <v>67.489500000000007</v>
      </c>
      <c r="M877" s="10"/>
      <c r="N877" s="10">
        <f t="shared" ca="1" si="138"/>
        <v>68</v>
      </c>
      <c r="O877" s="10">
        <f t="shared" ca="1" si="139"/>
        <v>4675.3005000000003</v>
      </c>
      <c r="P877" s="1" t="s">
        <v>2126</v>
      </c>
    </row>
    <row r="878" spans="1:16" ht="13.15" customHeight="1" x14ac:dyDescent="0.25">
      <c r="A878" s="1" t="s">
        <v>882</v>
      </c>
      <c r="B878" s="1" t="s">
        <v>1937</v>
      </c>
      <c r="C878" s="18">
        <v>53</v>
      </c>
      <c r="D878" s="10">
        <f t="shared" ca="1" si="130"/>
        <v>4559</v>
      </c>
      <c r="E878" s="10">
        <f t="shared" ca="1" si="131"/>
        <v>2276</v>
      </c>
      <c r="F878" s="10">
        <f t="shared" ca="1" si="132"/>
        <v>1069.72</v>
      </c>
      <c r="G878" s="14">
        <f t="shared" ca="1" si="133"/>
        <v>-0.47</v>
      </c>
      <c r="H878" s="10"/>
      <c r="I878" s="10">
        <f t="shared" ca="1" si="134"/>
        <v>56695.16</v>
      </c>
      <c r="J878" s="10">
        <f t="shared" ca="1" si="135"/>
        <v>3345.7200000000003</v>
      </c>
      <c r="K878" s="10">
        <f t="shared" ca="1" si="136"/>
        <v>177323.16</v>
      </c>
      <c r="L878" s="10">
        <f t="shared" ca="1" si="137"/>
        <v>53.486000000000004</v>
      </c>
      <c r="M878" s="10"/>
      <c r="N878" s="10">
        <f t="shared" ca="1" si="138"/>
        <v>81</v>
      </c>
      <c r="O878" s="10">
        <f t="shared" ca="1" si="139"/>
        <v>3211.2340000000004</v>
      </c>
      <c r="P878" s="1" t="s">
        <v>2126</v>
      </c>
    </row>
    <row r="879" spans="1:16" ht="13.15" customHeight="1" x14ac:dyDescent="0.25">
      <c r="A879" s="1" t="s">
        <v>883</v>
      </c>
      <c r="B879" s="1" t="s">
        <v>1938</v>
      </c>
      <c r="C879" s="18">
        <v>3</v>
      </c>
      <c r="D879" s="10">
        <f t="shared" ca="1" si="130"/>
        <v>16602</v>
      </c>
      <c r="E879" s="10">
        <f t="shared" ca="1" si="131"/>
        <v>8769</v>
      </c>
      <c r="F879" s="10">
        <f t="shared" ca="1" si="132"/>
        <v>3069.1499999999996</v>
      </c>
      <c r="G879" s="14">
        <f t="shared" ca="1" si="133"/>
        <v>-0.35</v>
      </c>
      <c r="H879" s="10"/>
      <c r="I879" s="10">
        <f t="shared" ca="1" si="134"/>
        <v>9207.4499999999989</v>
      </c>
      <c r="J879" s="10">
        <f t="shared" ca="1" si="135"/>
        <v>11838.15</v>
      </c>
      <c r="K879" s="10">
        <f t="shared" ca="1" si="136"/>
        <v>35514.449999999997</v>
      </c>
      <c r="L879" s="10">
        <f t="shared" ca="1" si="137"/>
        <v>153.45749999999998</v>
      </c>
      <c r="M879" s="10"/>
      <c r="N879" s="10">
        <f t="shared" ca="1" si="138"/>
        <v>85</v>
      </c>
      <c r="O879" s="10">
        <f t="shared" ca="1" si="139"/>
        <v>11599.692499999999</v>
      </c>
      <c r="P879" s="1" t="s">
        <v>2126</v>
      </c>
    </row>
    <row r="880" spans="1:16" ht="13.15" customHeight="1" x14ac:dyDescent="0.25">
      <c r="A880" s="1" t="s">
        <v>884</v>
      </c>
      <c r="B880" s="1" t="s">
        <v>1939</v>
      </c>
      <c r="C880" s="18">
        <v>47</v>
      </c>
      <c r="D880" s="10">
        <f t="shared" ca="1" si="130"/>
        <v>8461</v>
      </c>
      <c r="E880" s="10">
        <f t="shared" ca="1" si="131"/>
        <v>4640</v>
      </c>
      <c r="F880" s="10">
        <f t="shared" ca="1" si="132"/>
        <v>1577.6000000000001</v>
      </c>
      <c r="G880" s="14">
        <f t="shared" ca="1" si="133"/>
        <v>-0.34</v>
      </c>
      <c r="H880" s="10"/>
      <c r="I880" s="10">
        <f t="shared" ca="1" si="134"/>
        <v>74147.200000000012</v>
      </c>
      <c r="J880" s="10">
        <f t="shared" ca="1" si="135"/>
        <v>6217.6</v>
      </c>
      <c r="K880" s="10">
        <f t="shared" ca="1" si="136"/>
        <v>292227.20000000001</v>
      </c>
      <c r="L880" s="10">
        <f t="shared" ca="1" si="137"/>
        <v>78.88000000000001</v>
      </c>
      <c r="M880" s="10"/>
      <c r="N880" s="10">
        <f t="shared" ca="1" si="138"/>
        <v>9</v>
      </c>
      <c r="O880" s="10">
        <f t="shared" ca="1" si="139"/>
        <v>6129.72</v>
      </c>
      <c r="P880" s="1" t="s">
        <v>2126</v>
      </c>
    </row>
    <row r="881" spans="1:16" ht="13.15" customHeight="1" x14ac:dyDescent="0.25">
      <c r="A881" s="1" t="s">
        <v>885</v>
      </c>
      <c r="B881" s="1" t="s">
        <v>1940</v>
      </c>
      <c r="C881" s="18">
        <v>46</v>
      </c>
      <c r="D881" s="10">
        <f t="shared" ca="1" si="130"/>
        <v>6950</v>
      </c>
      <c r="E881" s="10">
        <f t="shared" ca="1" si="131"/>
        <v>3986</v>
      </c>
      <c r="F881" s="10">
        <f t="shared" ca="1" si="132"/>
        <v>1195.8</v>
      </c>
      <c r="G881" s="14">
        <f t="shared" ca="1" si="133"/>
        <v>-0.3</v>
      </c>
      <c r="H881" s="10"/>
      <c r="I881" s="10">
        <f t="shared" ca="1" si="134"/>
        <v>55006.799999999996</v>
      </c>
      <c r="J881" s="10">
        <f t="shared" ca="1" si="135"/>
        <v>5181.8</v>
      </c>
      <c r="K881" s="10">
        <f t="shared" ca="1" si="136"/>
        <v>238362.80000000002</v>
      </c>
      <c r="L881" s="10">
        <f t="shared" ca="1" si="137"/>
        <v>59.79</v>
      </c>
      <c r="M881" s="10"/>
      <c r="N881" s="10">
        <f t="shared" ca="1" si="138"/>
        <v>83</v>
      </c>
      <c r="O881" s="10">
        <f t="shared" ca="1" si="139"/>
        <v>5039.01</v>
      </c>
      <c r="P881" s="1" t="s">
        <v>2126</v>
      </c>
    </row>
    <row r="882" spans="1:16" ht="13.15" customHeight="1" x14ac:dyDescent="0.25">
      <c r="A882" s="1" t="s">
        <v>886</v>
      </c>
      <c r="B882" s="1" t="s">
        <v>1941</v>
      </c>
      <c r="C882" s="18">
        <v>75</v>
      </c>
      <c r="D882" s="10">
        <f t="shared" ca="1" si="130"/>
        <v>8922</v>
      </c>
      <c r="E882" s="10">
        <f t="shared" ca="1" si="131"/>
        <v>12038</v>
      </c>
      <c r="F882" s="10">
        <f t="shared" ca="1" si="132"/>
        <v>842.66000000000008</v>
      </c>
      <c r="G882" s="14">
        <f t="shared" ca="1" si="133"/>
        <v>-7.0000000000000007E-2</v>
      </c>
      <c r="H882" s="10"/>
      <c r="I882" s="10">
        <f t="shared" ca="1" si="134"/>
        <v>63199.500000000007</v>
      </c>
      <c r="J882" s="10">
        <f t="shared" ca="1" si="135"/>
        <v>12880.66</v>
      </c>
      <c r="K882" s="10">
        <f t="shared" ca="1" si="136"/>
        <v>966049.5</v>
      </c>
      <c r="L882" s="10">
        <f t="shared" ca="1" si="137"/>
        <v>42.13300000000001</v>
      </c>
      <c r="M882" s="10"/>
      <c r="N882" s="10">
        <f t="shared" ca="1" si="138"/>
        <v>59</v>
      </c>
      <c r="O882" s="10">
        <f t="shared" ca="1" si="139"/>
        <v>12779.527</v>
      </c>
      <c r="P882" s="1" t="s">
        <v>2126</v>
      </c>
    </row>
    <row r="883" spans="1:16" ht="13.15" customHeight="1" x14ac:dyDescent="0.25">
      <c r="A883" s="1" t="s">
        <v>887</v>
      </c>
      <c r="B883" s="1" t="s">
        <v>1942</v>
      </c>
      <c r="C883" s="18">
        <v>74</v>
      </c>
      <c r="D883" s="10">
        <f t="shared" ca="1" si="130"/>
        <v>1253</v>
      </c>
      <c r="E883" s="10">
        <f t="shared" ca="1" si="131"/>
        <v>12083</v>
      </c>
      <c r="F883" s="10">
        <f t="shared" ca="1" si="132"/>
        <v>1691.6200000000001</v>
      </c>
      <c r="G883" s="14">
        <f t="shared" ca="1" si="133"/>
        <v>-0.14000000000000001</v>
      </c>
      <c r="H883" s="10"/>
      <c r="I883" s="10">
        <f t="shared" ca="1" si="134"/>
        <v>125179.88</v>
      </c>
      <c r="J883" s="10">
        <f t="shared" ca="1" si="135"/>
        <v>13774.62</v>
      </c>
      <c r="K883" s="10">
        <f t="shared" ca="1" si="136"/>
        <v>1019321.88</v>
      </c>
      <c r="L883" s="10">
        <f t="shared" ca="1" si="137"/>
        <v>84.581000000000017</v>
      </c>
      <c r="M883" s="10"/>
      <c r="N883" s="10">
        <f t="shared" ca="1" si="138"/>
        <v>79</v>
      </c>
      <c r="O883" s="10">
        <f t="shared" ca="1" si="139"/>
        <v>13611.039000000001</v>
      </c>
      <c r="P883" s="1" t="s">
        <v>2126</v>
      </c>
    </row>
    <row r="884" spans="1:16" ht="13.15" customHeight="1" x14ac:dyDescent="0.25">
      <c r="A884" s="1" t="s">
        <v>888</v>
      </c>
      <c r="B884" s="1" t="s">
        <v>1943</v>
      </c>
      <c r="C884" s="18">
        <v>63</v>
      </c>
      <c r="D884" s="10">
        <f t="shared" ca="1" si="130"/>
        <v>1611</v>
      </c>
      <c r="E884" s="10">
        <f t="shared" ca="1" si="131"/>
        <v>5621</v>
      </c>
      <c r="F884" s="10">
        <f t="shared" ca="1" si="132"/>
        <v>2192.19</v>
      </c>
      <c r="G884" s="14">
        <f t="shared" ca="1" si="133"/>
        <v>-0.39</v>
      </c>
      <c r="H884" s="10"/>
      <c r="I884" s="10">
        <f t="shared" ca="1" si="134"/>
        <v>138107.97</v>
      </c>
      <c r="J884" s="10">
        <f t="shared" ca="1" si="135"/>
        <v>7813.1900000000005</v>
      </c>
      <c r="K884" s="10">
        <f t="shared" ca="1" si="136"/>
        <v>492230.97000000003</v>
      </c>
      <c r="L884" s="10">
        <f t="shared" ca="1" si="137"/>
        <v>109.60950000000001</v>
      </c>
      <c r="M884" s="10"/>
      <c r="N884" s="10">
        <f t="shared" ca="1" si="138"/>
        <v>18</v>
      </c>
      <c r="O884" s="10">
        <f t="shared" ca="1" si="139"/>
        <v>7685.5805000000009</v>
      </c>
      <c r="P884" s="1" t="s">
        <v>2126</v>
      </c>
    </row>
    <row r="885" spans="1:16" ht="13.15" customHeight="1" x14ac:dyDescent="0.25">
      <c r="A885" s="1" t="s">
        <v>889</v>
      </c>
      <c r="B885" s="1" t="s">
        <v>1944</v>
      </c>
      <c r="C885" s="18">
        <v>80</v>
      </c>
      <c r="D885" s="10">
        <f t="shared" ca="1" si="130"/>
        <v>9406</v>
      </c>
      <c r="E885" s="10">
        <f t="shared" ca="1" si="131"/>
        <v>3339</v>
      </c>
      <c r="F885" s="10">
        <f t="shared" ca="1" si="132"/>
        <v>634.41</v>
      </c>
      <c r="G885" s="14">
        <f t="shared" ca="1" si="133"/>
        <v>-0.19</v>
      </c>
      <c r="H885" s="10"/>
      <c r="I885" s="10">
        <f t="shared" ca="1" si="134"/>
        <v>50752.799999999996</v>
      </c>
      <c r="J885" s="10">
        <f t="shared" ca="1" si="135"/>
        <v>3973.41</v>
      </c>
      <c r="K885" s="10">
        <f t="shared" ca="1" si="136"/>
        <v>317872.8</v>
      </c>
      <c r="L885" s="10">
        <f t="shared" ca="1" si="137"/>
        <v>31.720500000000001</v>
      </c>
      <c r="M885" s="10"/>
      <c r="N885" s="10">
        <f t="shared" ca="1" si="138"/>
        <v>72</v>
      </c>
      <c r="O885" s="10">
        <f t="shared" ca="1" si="139"/>
        <v>3869.6895</v>
      </c>
      <c r="P885" s="1" t="s">
        <v>2126</v>
      </c>
    </row>
    <row r="886" spans="1:16" ht="13.15" customHeight="1" x14ac:dyDescent="0.25">
      <c r="A886" s="1" t="s">
        <v>890</v>
      </c>
      <c r="B886" s="1" t="s">
        <v>1945</v>
      </c>
      <c r="C886" s="18">
        <v>41</v>
      </c>
      <c r="D886" s="10">
        <f t="shared" ca="1" si="130"/>
        <v>10505</v>
      </c>
      <c r="E886" s="10">
        <f t="shared" ca="1" si="131"/>
        <v>606</v>
      </c>
      <c r="F886" s="10">
        <f t="shared" ca="1" si="132"/>
        <v>260.58</v>
      </c>
      <c r="G886" s="14">
        <f t="shared" ca="1" si="133"/>
        <v>-0.43</v>
      </c>
      <c r="H886" s="10"/>
      <c r="I886" s="10">
        <f t="shared" ca="1" si="134"/>
        <v>10683.779999999999</v>
      </c>
      <c r="J886" s="10">
        <f t="shared" ca="1" si="135"/>
        <v>866.57999999999993</v>
      </c>
      <c r="K886" s="10">
        <f t="shared" ca="1" si="136"/>
        <v>35529.78</v>
      </c>
      <c r="L886" s="10">
        <f t="shared" ca="1" si="137"/>
        <v>13.029</v>
      </c>
      <c r="M886" s="10"/>
      <c r="N886" s="10">
        <f t="shared" ca="1" si="138"/>
        <v>5</v>
      </c>
      <c r="O886" s="10">
        <f t="shared" ca="1" si="139"/>
        <v>848.55099999999993</v>
      </c>
      <c r="P886" s="1" t="s">
        <v>2126</v>
      </c>
    </row>
    <row r="887" spans="1:16" ht="13.15" customHeight="1" x14ac:dyDescent="0.25">
      <c r="A887" s="1" t="s">
        <v>891</v>
      </c>
      <c r="B887" s="1" t="s">
        <v>1946</v>
      </c>
      <c r="C887" s="18">
        <v>0</v>
      </c>
      <c r="D887" s="10">
        <f t="shared" ca="1" si="130"/>
        <v>14306</v>
      </c>
      <c r="E887" s="10">
        <f t="shared" ca="1" si="131"/>
        <v>2359</v>
      </c>
      <c r="F887" s="10">
        <f t="shared" ca="1" si="132"/>
        <v>1061.55</v>
      </c>
      <c r="G887" s="14">
        <f t="shared" ca="1" si="133"/>
        <v>-0.45</v>
      </c>
      <c r="H887" s="10"/>
      <c r="I887" s="10">
        <f t="shared" ca="1" si="134"/>
        <v>0</v>
      </c>
      <c r="J887" s="10">
        <f t="shared" ca="1" si="135"/>
        <v>3420.55</v>
      </c>
      <c r="K887" s="10">
        <f t="shared" ca="1" si="136"/>
        <v>0</v>
      </c>
      <c r="L887" s="10">
        <f t="shared" ca="1" si="137"/>
        <v>53.077500000000001</v>
      </c>
      <c r="M887" s="10"/>
      <c r="N887" s="10">
        <f t="shared" ca="1" si="138"/>
        <v>95</v>
      </c>
      <c r="O887" s="10">
        <f t="shared" ca="1" si="139"/>
        <v>3272.4725000000003</v>
      </c>
      <c r="P887" s="1" t="s">
        <v>2126</v>
      </c>
    </row>
    <row r="888" spans="1:16" ht="13.15" customHeight="1" x14ac:dyDescent="0.25">
      <c r="A888" s="1" t="s">
        <v>892</v>
      </c>
      <c r="B888" s="1" t="s">
        <v>1947</v>
      </c>
      <c r="C888" s="18">
        <v>88</v>
      </c>
      <c r="D888" s="10">
        <f t="shared" ca="1" si="130"/>
        <v>13288</v>
      </c>
      <c r="E888" s="10">
        <f t="shared" ca="1" si="131"/>
        <v>826</v>
      </c>
      <c r="F888" s="10">
        <f t="shared" ca="1" si="132"/>
        <v>322.14</v>
      </c>
      <c r="G888" s="14">
        <f t="shared" ca="1" si="133"/>
        <v>-0.39</v>
      </c>
      <c r="H888" s="10"/>
      <c r="I888" s="10">
        <f t="shared" ca="1" si="134"/>
        <v>28348.32</v>
      </c>
      <c r="J888" s="10">
        <f t="shared" ca="1" si="135"/>
        <v>1148.1399999999999</v>
      </c>
      <c r="K888" s="10">
        <f t="shared" ca="1" si="136"/>
        <v>101036.31999999999</v>
      </c>
      <c r="L888" s="10">
        <f t="shared" ca="1" si="137"/>
        <v>16.106999999999999</v>
      </c>
      <c r="M888" s="10"/>
      <c r="N888" s="10">
        <f t="shared" ca="1" si="138"/>
        <v>99</v>
      </c>
      <c r="O888" s="10">
        <f t="shared" ca="1" si="139"/>
        <v>1033.0329999999999</v>
      </c>
      <c r="P888" s="1" t="s">
        <v>2126</v>
      </c>
    </row>
    <row r="889" spans="1:16" ht="12.6" customHeight="1" x14ac:dyDescent="0.25">
      <c r="A889" s="1" t="s">
        <v>893</v>
      </c>
      <c r="B889" s="1" t="s">
        <v>1948</v>
      </c>
      <c r="C889" s="18">
        <v>56</v>
      </c>
      <c r="D889" s="10">
        <f t="shared" ca="1" si="130"/>
        <v>1419</v>
      </c>
      <c r="E889" s="10">
        <f t="shared" ca="1" si="131"/>
        <v>5838</v>
      </c>
      <c r="F889" s="10">
        <f t="shared" ca="1" si="132"/>
        <v>58.38</v>
      </c>
      <c r="G889" s="14">
        <f t="shared" ca="1" si="133"/>
        <v>-0.01</v>
      </c>
      <c r="H889" s="10"/>
      <c r="I889" s="10">
        <f t="shared" ca="1" si="134"/>
        <v>3269.28</v>
      </c>
      <c r="J889" s="10">
        <f t="shared" ca="1" si="135"/>
        <v>5896.38</v>
      </c>
      <c r="K889" s="10">
        <f t="shared" ca="1" si="136"/>
        <v>330197.28000000003</v>
      </c>
      <c r="L889" s="10">
        <f t="shared" ca="1" si="137"/>
        <v>2.9190000000000005</v>
      </c>
      <c r="M889" s="10"/>
      <c r="N889" s="10">
        <f t="shared" ca="1" si="138"/>
        <v>59</v>
      </c>
      <c r="O889" s="10">
        <f t="shared" ca="1" si="139"/>
        <v>5834.4610000000002</v>
      </c>
      <c r="P889" s="1" t="s">
        <v>2126</v>
      </c>
    </row>
    <row r="890" spans="1:16" ht="13.15" customHeight="1" x14ac:dyDescent="0.25">
      <c r="A890" s="1" t="s">
        <v>894</v>
      </c>
      <c r="B890" s="1" t="s">
        <v>1949</v>
      </c>
      <c r="C890" s="18">
        <v>86</v>
      </c>
      <c r="D890" s="10">
        <f t="shared" ca="1" si="130"/>
        <v>18314</v>
      </c>
      <c r="E890" s="10">
        <f t="shared" ca="1" si="131"/>
        <v>9801</v>
      </c>
      <c r="F890" s="10">
        <f t="shared" ca="1" si="132"/>
        <v>3920.4</v>
      </c>
      <c r="G890" s="14">
        <f t="shared" ca="1" si="133"/>
        <v>-0.4</v>
      </c>
      <c r="H890" s="10"/>
      <c r="I890" s="10">
        <f t="shared" ca="1" si="134"/>
        <v>337154.4</v>
      </c>
      <c r="J890" s="10">
        <f t="shared" ca="1" si="135"/>
        <v>13721.4</v>
      </c>
      <c r="K890" s="10">
        <f t="shared" ca="1" si="136"/>
        <v>1180040.3999999999</v>
      </c>
      <c r="L890" s="10">
        <f t="shared" ca="1" si="137"/>
        <v>196.02</v>
      </c>
      <c r="M890" s="10"/>
      <c r="N890" s="10">
        <f t="shared" ca="1" si="138"/>
        <v>89</v>
      </c>
      <c r="O890" s="10">
        <f t="shared" ca="1" si="139"/>
        <v>13436.38</v>
      </c>
      <c r="P890" s="1" t="s">
        <v>2126</v>
      </c>
    </row>
    <row r="891" spans="1:16" ht="13.15" customHeight="1" x14ac:dyDescent="0.25">
      <c r="A891" s="1" t="s">
        <v>895</v>
      </c>
      <c r="B891" s="1" t="s">
        <v>1950</v>
      </c>
      <c r="C891" s="18">
        <v>52</v>
      </c>
      <c r="D891" s="10">
        <f t="shared" ca="1" si="130"/>
        <v>6616</v>
      </c>
      <c r="E891" s="10">
        <f t="shared" ca="1" si="131"/>
        <v>6485</v>
      </c>
      <c r="F891" s="10">
        <f t="shared" ca="1" si="132"/>
        <v>2723.7</v>
      </c>
      <c r="G891" s="14">
        <f t="shared" ca="1" si="133"/>
        <v>-0.42</v>
      </c>
      <c r="H891" s="10"/>
      <c r="I891" s="10">
        <f t="shared" ca="1" si="134"/>
        <v>141632.4</v>
      </c>
      <c r="J891" s="10">
        <f t="shared" ca="1" si="135"/>
        <v>9208.7000000000007</v>
      </c>
      <c r="K891" s="10">
        <f t="shared" ca="1" si="136"/>
        <v>478852.4</v>
      </c>
      <c r="L891" s="10">
        <f t="shared" ca="1" si="137"/>
        <v>136.185</v>
      </c>
      <c r="M891" s="10"/>
      <c r="N891" s="10">
        <f t="shared" ca="1" si="138"/>
        <v>0</v>
      </c>
      <c r="O891" s="10">
        <f t="shared" ca="1" si="139"/>
        <v>9072.5150000000012</v>
      </c>
      <c r="P891" s="1" t="s">
        <v>2126</v>
      </c>
    </row>
    <row r="892" spans="1:16" ht="13.15" customHeight="1" x14ac:dyDescent="0.25">
      <c r="A892" s="1" t="s">
        <v>896</v>
      </c>
      <c r="B892" s="1" t="s">
        <v>1951</v>
      </c>
      <c r="C892" s="18">
        <v>89</v>
      </c>
      <c r="D892" s="10">
        <f t="shared" ca="1" si="130"/>
        <v>2435</v>
      </c>
      <c r="E892" s="10">
        <f t="shared" ca="1" si="131"/>
        <v>10798</v>
      </c>
      <c r="F892" s="10">
        <f t="shared" ca="1" si="132"/>
        <v>3671.32</v>
      </c>
      <c r="G892" s="14">
        <f t="shared" ca="1" si="133"/>
        <v>-0.34</v>
      </c>
      <c r="H892" s="10"/>
      <c r="I892" s="10">
        <f t="shared" ca="1" si="134"/>
        <v>326747.48000000004</v>
      </c>
      <c r="J892" s="10">
        <f t="shared" ca="1" si="135"/>
        <v>14469.32</v>
      </c>
      <c r="K892" s="10">
        <f t="shared" ca="1" si="136"/>
        <v>1287769.48</v>
      </c>
      <c r="L892" s="10">
        <f t="shared" ca="1" si="137"/>
        <v>183.56600000000003</v>
      </c>
      <c r="M892" s="10"/>
      <c r="N892" s="10">
        <f t="shared" ca="1" si="138"/>
        <v>18</v>
      </c>
      <c r="O892" s="10">
        <f t="shared" ca="1" si="139"/>
        <v>14267.753999999999</v>
      </c>
      <c r="P892" s="1" t="s">
        <v>2126</v>
      </c>
    </row>
    <row r="893" spans="1:16" ht="13.15" customHeight="1" x14ac:dyDescent="0.25">
      <c r="A893" s="1" t="s">
        <v>897</v>
      </c>
      <c r="B893" s="1" t="s">
        <v>1952</v>
      </c>
      <c r="C893" s="18">
        <v>22</v>
      </c>
      <c r="D893" s="10">
        <f t="shared" ca="1" si="130"/>
        <v>10510</v>
      </c>
      <c r="E893" s="10">
        <f t="shared" ca="1" si="131"/>
        <v>13812</v>
      </c>
      <c r="F893" s="10">
        <f t="shared" ca="1" si="132"/>
        <v>4419.84</v>
      </c>
      <c r="G893" s="14">
        <f t="shared" ca="1" si="133"/>
        <v>-0.32</v>
      </c>
      <c r="H893" s="10"/>
      <c r="I893" s="10">
        <f t="shared" ca="1" si="134"/>
        <v>97236.48000000001</v>
      </c>
      <c r="J893" s="10">
        <f t="shared" ca="1" si="135"/>
        <v>18231.84</v>
      </c>
      <c r="K893" s="10">
        <f t="shared" ca="1" si="136"/>
        <v>401100.48</v>
      </c>
      <c r="L893" s="10">
        <f t="shared" ca="1" si="137"/>
        <v>220.99200000000002</v>
      </c>
      <c r="M893" s="10"/>
      <c r="N893" s="10">
        <f t="shared" ca="1" si="138"/>
        <v>50</v>
      </c>
      <c r="O893" s="10">
        <f t="shared" ca="1" si="139"/>
        <v>17960.848000000002</v>
      </c>
      <c r="P893" s="1" t="s">
        <v>2126</v>
      </c>
    </row>
    <row r="894" spans="1:16" ht="13.15" customHeight="1" x14ac:dyDescent="0.25">
      <c r="A894" s="1" t="s">
        <v>898</v>
      </c>
      <c r="B894" s="1" t="s">
        <v>1953</v>
      </c>
      <c r="C894" s="18">
        <v>35</v>
      </c>
      <c r="D894" s="10">
        <f t="shared" ca="1" si="130"/>
        <v>8198</v>
      </c>
      <c r="E894" s="10">
        <f t="shared" ca="1" si="131"/>
        <v>13871</v>
      </c>
      <c r="F894" s="10">
        <f t="shared" ca="1" si="132"/>
        <v>138.71</v>
      </c>
      <c r="G894" s="14">
        <f t="shared" ca="1" si="133"/>
        <v>-0.01</v>
      </c>
      <c r="H894" s="10"/>
      <c r="I894" s="10">
        <f t="shared" ca="1" si="134"/>
        <v>4854.8500000000004</v>
      </c>
      <c r="J894" s="10">
        <f t="shared" ca="1" si="135"/>
        <v>14009.71</v>
      </c>
      <c r="K894" s="10">
        <f t="shared" ca="1" si="136"/>
        <v>490339.85</v>
      </c>
      <c r="L894" s="10">
        <f t="shared" ca="1" si="137"/>
        <v>6.9355000000000011</v>
      </c>
      <c r="M894" s="10"/>
      <c r="N894" s="10">
        <f t="shared" ca="1" si="138"/>
        <v>58</v>
      </c>
      <c r="O894" s="10">
        <f t="shared" ca="1" si="139"/>
        <v>13944.7745</v>
      </c>
      <c r="P894" s="1" t="s">
        <v>2126</v>
      </c>
    </row>
    <row r="895" spans="1:16" ht="13.15" customHeight="1" x14ac:dyDescent="0.25">
      <c r="A895" s="1" t="s">
        <v>899</v>
      </c>
      <c r="B895" s="1" t="s">
        <v>1954</v>
      </c>
      <c r="C895" s="18">
        <v>8</v>
      </c>
      <c r="D895" s="10">
        <f t="shared" ca="1" si="130"/>
        <v>18494</v>
      </c>
      <c r="E895" s="10">
        <f t="shared" ca="1" si="131"/>
        <v>3725</v>
      </c>
      <c r="F895" s="10">
        <f t="shared" ca="1" si="132"/>
        <v>745</v>
      </c>
      <c r="G895" s="14">
        <f t="shared" ca="1" si="133"/>
        <v>-0.2</v>
      </c>
      <c r="H895" s="10"/>
      <c r="I895" s="10">
        <f t="shared" ca="1" si="134"/>
        <v>5960</v>
      </c>
      <c r="J895" s="10">
        <f t="shared" ca="1" si="135"/>
        <v>4470</v>
      </c>
      <c r="K895" s="10">
        <f t="shared" ca="1" si="136"/>
        <v>35760</v>
      </c>
      <c r="L895" s="10">
        <f t="shared" ca="1" si="137"/>
        <v>37.25</v>
      </c>
      <c r="M895" s="10"/>
      <c r="N895" s="10">
        <f t="shared" ca="1" si="138"/>
        <v>27</v>
      </c>
      <c r="O895" s="10">
        <f t="shared" ca="1" si="139"/>
        <v>4405.75</v>
      </c>
      <c r="P895" s="1" t="s">
        <v>2126</v>
      </c>
    </row>
    <row r="896" spans="1:16" ht="13.15" customHeight="1" x14ac:dyDescent="0.25">
      <c r="A896" s="1" t="s">
        <v>900</v>
      </c>
      <c r="B896" s="1" t="s">
        <v>1955</v>
      </c>
      <c r="C896" s="18">
        <v>65</v>
      </c>
      <c r="D896" s="10">
        <f t="shared" ca="1" si="130"/>
        <v>9788</v>
      </c>
      <c r="E896" s="10">
        <f t="shared" ca="1" si="131"/>
        <v>2441</v>
      </c>
      <c r="F896" s="10">
        <f t="shared" ca="1" si="132"/>
        <v>268.51</v>
      </c>
      <c r="G896" s="14">
        <f t="shared" ca="1" si="133"/>
        <v>-0.11</v>
      </c>
      <c r="H896" s="10"/>
      <c r="I896" s="10">
        <f t="shared" ca="1" si="134"/>
        <v>17453.149999999998</v>
      </c>
      <c r="J896" s="10">
        <f t="shared" ca="1" si="135"/>
        <v>2709.51</v>
      </c>
      <c r="K896" s="10">
        <f t="shared" ca="1" si="136"/>
        <v>176118.15000000002</v>
      </c>
      <c r="L896" s="10">
        <f t="shared" ca="1" si="137"/>
        <v>13.4255</v>
      </c>
      <c r="M896" s="10"/>
      <c r="N896" s="10">
        <f t="shared" ca="1" si="138"/>
        <v>22</v>
      </c>
      <c r="O896" s="10">
        <f t="shared" ca="1" si="139"/>
        <v>2674.0845000000004</v>
      </c>
      <c r="P896" s="1" t="s">
        <v>2126</v>
      </c>
    </row>
    <row r="897" spans="1:16" ht="12.6" customHeight="1" x14ac:dyDescent="0.25">
      <c r="A897" s="1" t="s">
        <v>901</v>
      </c>
      <c r="B897" s="1" t="s">
        <v>1956</v>
      </c>
      <c r="C897" s="18">
        <v>37</v>
      </c>
      <c r="D897" s="10">
        <f t="shared" ca="1" si="130"/>
        <v>9336</v>
      </c>
      <c r="E897" s="10">
        <f t="shared" ca="1" si="131"/>
        <v>8352</v>
      </c>
      <c r="F897" s="10">
        <f t="shared" ca="1" si="132"/>
        <v>501.12</v>
      </c>
      <c r="G897" s="14">
        <f t="shared" ca="1" si="133"/>
        <v>-0.06</v>
      </c>
      <c r="H897" s="10"/>
      <c r="I897" s="10">
        <f t="shared" ca="1" si="134"/>
        <v>18541.439999999999</v>
      </c>
      <c r="J897" s="10">
        <f t="shared" ca="1" si="135"/>
        <v>8853.1200000000008</v>
      </c>
      <c r="K897" s="10">
        <f t="shared" ca="1" si="136"/>
        <v>327565.44</v>
      </c>
      <c r="L897" s="10">
        <f t="shared" ca="1" si="137"/>
        <v>25.056000000000001</v>
      </c>
      <c r="M897" s="10"/>
      <c r="N897" s="10">
        <f t="shared" ca="1" si="138"/>
        <v>83</v>
      </c>
      <c r="O897" s="10">
        <f t="shared" ca="1" si="139"/>
        <v>8745.0640000000003</v>
      </c>
      <c r="P897" s="1" t="s">
        <v>2126</v>
      </c>
    </row>
    <row r="898" spans="1:16" ht="13.15" customHeight="1" x14ac:dyDescent="0.25">
      <c r="A898" s="1" t="s">
        <v>902</v>
      </c>
      <c r="B898" s="1" t="s">
        <v>1957</v>
      </c>
      <c r="C898" s="18">
        <v>21</v>
      </c>
      <c r="D898" s="10">
        <f t="shared" ca="1" si="130"/>
        <v>18714</v>
      </c>
      <c r="E898" s="10">
        <f t="shared" ca="1" si="131"/>
        <v>2884</v>
      </c>
      <c r="F898" s="10">
        <f t="shared" ca="1" si="132"/>
        <v>1095.92</v>
      </c>
      <c r="G898" s="14">
        <f t="shared" ca="1" si="133"/>
        <v>-0.38</v>
      </c>
      <c r="H898" s="10"/>
      <c r="I898" s="10">
        <f t="shared" ca="1" si="134"/>
        <v>23014.32</v>
      </c>
      <c r="J898" s="10">
        <f t="shared" ca="1" si="135"/>
        <v>3979.92</v>
      </c>
      <c r="K898" s="10">
        <f t="shared" ca="1" si="136"/>
        <v>83578.320000000007</v>
      </c>
      <c r="L898" s="10">
        <f t="shared" ca="1" si="137"/>
        <v>54.796000000000006</v>
      </c>
      <c r="M898" s="10"/>
      <c r="N898" s="10">
        <f t="shared" ca="1" si="138"/>
        <v>71</v>
      </c>
      <c r="O898" s="10">
        <f t="shared" ca="1" si="139"/>
        <v>3854.1240000000003</v>
      </c>
      <c r="P898" s="1" t="s">
        <v>2126</v>
      </c>
    </row>
    <row r="899" spans="1:16" ht="13.15" customHeight="1" x14ac:dyDescent="0.25">
      <c r="A899" s="1" t="s">
        <v>903</v>
      </c>
      <c r="B899" s="1" t="s">
        <v>1958</v>
      </c>
      <c r="C899" s="18">
        <v>98</v>
      </c>
      <c r="D899" s="10">
        <f t="shared" ca="1" si="130"/>
        <v>16842</v>
      </c>
      <c r="E899" s="10">
        <f t="shared" ca="1" si="131"/>
        <v>2935</v>
      </c>
      <c r="F899" s="10">
        <f t="shared" ca="1" si="132"/>
        <v>1438.1499999999999</v>
      </c>
      <c r="G899" s="14">
        <f t="shared" ca="1" si="133"/>
        <v>-0.49</v>
      </c>
      <c r="H899" s="10"/>
      <c r="I899" s="10">
        <f t="shared" ca="1" si="134"/>
        <v>140938.69999999998</v>
      </c>
      <c r="J899" s="10">
        <f t="shared" ca="1" si="135"/>
        <v>4373.1499999999996</v>
      </c>
      <c r="K899" s="10">
        <f t="shared" ca="1" si="136"/>
        <v>428568.69999999995</v>
      </c>
      <c r="L899" s="10">
        <f t="shared" ca="1" si="137"/>
        <v>71.907499999999999</v>
      </c>
      <c r="M899" s="10"/>
      <c r="N899" s="10">
        <f t="shared" ca="1" si="138"/>
        <v>90</v>
      </c>
      <c r="O899" s="10">
        <f t="shared" ca="1" si="139"/>
        <v>4211.2424999999994</v>
      </c>
      <c r="P899" s="1" t="s">
        <v>2126</v>
      </c>
    </row>
    <row r="900" spans="1:16" ht="13.15" customHeight="1" x14ac:dyDescent="0.25">
      <c r="A900" s="1" t="s">
        <v>904</v>
      </c>
      <c r="B900" s="1" t="s">
        <v>1959</v>
      </c>
      <c r="C900" s="18">
        <v>20</v>
      </c>
      <c r="D900" s="10">
        <f t="shared" ref="D900:D963" ca="1" si="140">RANDBETWEEN(800, 20000)</f>
        <v>4382</v>
      </c>
      <c r="E900" s="10">
        <f t="shared" ref="E900:E963" ca="1" si="141">RANDBETWEEN(400, 15000)</f>
        <v>9444</v>
      </c>
      <c r="F900" s="10">
        <f t="shared" ref="F900:F963" ca="1" si="142">-E900*G900</f>
        <v>4438.6799999999994</v>
      </c>
      <c r="G900" s="14">
        <f t="shared" ref="G900:G963" ca="1" si="143">RANDBETWEEN(-50,0)/100</f>
        <v>-0.47</v>
      </c>
      <c r="H900" s="10"/>
      <c r="I900" s="10">
        <f t="shared" ref="I900:I963" ca="1" si="144">C900*F900</f>
        <v>88773.599999999991</v>
      </c>
      <c r="J900" s="10">
        <f t="shared" ref="J900:J963" ca="1" si="145">E900+F900</f>
        <v>13882.68</v>
      </c>
      <c r="K900" s="10">
        <f t="shared" ref="K900:K963" ca="1" si="146">J900*C900</f>
        <v>277653.59999999998</v>
      </c>
      <c r="L900" s="10">
        <f t="shared" ref="L900:L963" ca="1" si="147">F900*0.05</f>
        <v>221.93399999999997</v>
      </c>
      <c r="M900" s="10"/>
      <c r="N900" s="10">
        <f t="shared" ref="N900:N963" ca="1" si="148">RANDBETWEEN(0,100)</f>
        <v>52</v>
      </c>
      <c r="O900" s="10">
        <f t="shared" ref="O900:O963" ca="1" si="149">J900-L900-M900-N900</f>
        <v>13608.746000000001</v>
      </c>
      <c r="P900" s="1" t="s">
        <v>2126</v>
      </c>
    </row>
    <row r="901" spans="1:16" ht="13.15" customHeight="1" x14ac:dyDescent="0.25">
      <c r="A901" s="1" t="s">
        <v>905</v>
      </c>
      <c r="B901" s="1" t="s">
        <v>1960</v>
      </c>
      <c r="C901" s="18">
        <v>29</v>
      </c>
      <c r="D901" s="10">
        <f t="shared" ca="1" si="140"/>
        <v>18600</v>
      </c>
      <c r="E901" s="10">
        <f t="shared" ca="1" si="141"/>
        <v>1075</v>
      </c>
      <c r="F901" s="10">
        <f t="shared" ca="1" si="142"/>
        <v>215</v>
      </c>
      <c r="G901" s="14">
        <f t="shared" ca="1" si="143"/>
        <v>-0.2</v>
      </c>
      <c r="H901" s="10"/>
      <c r="I901" s="10">
        <f t="shared" ca="1" si="144"/>
        <v>6235</v>
      </c>
      <c r="J901" s="10">
        <f t="shared" ca="1" si="145"/>
        <v>1290</v>
      </c>
      <c r="K901" s="10">
        <f t="shared" ca="1" si="146"/>
        <v>37410</v>
      </c>
      <c r="L901" s="10">
        <f t="shared" ca="1" si="147"/>
        <v>10.75</v>
      </c>
      <c r="M901" s="10"/>
      <c r="N901" s="10">
        <f t="shared" ca="1" si="148"/>
        <v>67</v>
      </c>
      <c r="O901" s="10">
        <f t="shared" ca="1" si="149"/>
        <v>1212.25</v>
      </c>
      <c r="P901" s="1" t="s">
        <v>2126</v>
      </c>
    </row>
    <row r="902" spans="1:16" ht="13.15" customHeight="1" x14ac:dyDescent="0.25">
      <c r="A902" s="1" t="s">
        <v>906</v>
      </c>
      <c r="B902" s="1" t="s">
        <v>1961</v>
      </c>
      <c r="C902" s="18">
        <v>35</v>
      </c>
      <c r="D902" s="10">
        <f t="shared" ca="1" si="140"/>
        <v>16514</v>
      </c>
      <c r="E902" s="10">
        <f t="shared" ca="1" si="141"/>
        <v>10007</v>
      </c>
      <c r="F902" s="10">
        <f t="shared" ca="1" si="142"/>
        <v>2701.8900000000003</v>
      </c>
      <c r="G902" s="14">
        <f t="shared" ca="1" si="143"/>
        <v>-0.27</v>
      </c>
      <c r="H902" s="10"/>
      <c r="I902" s="10">
        <f t="shared" ca="1" si="144"/>
        <v>94566.150000000009</v>
      </c>
      <c r="J902" s="10">
        <f t="shared" ca="1" si="145"/>
        <v>12708.89</v>
      </c>
      <c r="K902" s="10">
        <f t="shared" ca="1" si="146"/>
        <v>444811.14999999997</v>
      </c>
      <c r="L902" s="10">
        <f t="shared" ca="1" si="147"/>
        <v>135.09450000000001</v>
      </c>
      <c r="M902" s="10"/>
      <c r="N902" s="10">
        <f t="shared" ca="1" si="148"/>
        <v>40</v>
      </c>
      <c r="O902" s="10">
        <f t="shared" ca="1" si="149"/>
        <v>12533.7955</v>
      </c>
      <c r="P902" s="1" t="s">
        <v>2126</v>
      </c>
    </row>
    <row r="903" spans="1:16" ht="13.15" customHeight="1" x14ac:dyDescent="0.25">
      <c r="A903" s="1" t="s">
        <v>907</v>
      </c>
      <c r="B903" s="1" t="s">
        <v>1962</v>
      </c>
      <c r="C903" s="18">
        <v>65</v>
      </c>
      <c r="D903" s="10">
        <f t="shared" ca="1" si="140"/>
        <v>15625</v>
      </c>
      <c r="E903" s="10">
        <f t="shared" ca="1" si="141"/>
        <v>4475</v>
      </c>
      <c r="F903" s="10">
        <f t="shared" ca="1" si="142"/>
        <v>1790</v>
      </c>
      <c r="G903" s="14">
        <f t="shared" ca="1" si="143"/>
        <v>-0.4</v>
      </c>
      <c r="H903" s="10"/>
      <c r="I903" s="10">
        <f t="shared" ca="1" si="144"/>
        <v>116350</v>
      </c>
      <c r="J903" s="10">
        <f t="shared" ca="1" si="145"/>
        <v>6265</v>
      </c>
      <c r="K903" s="10">
        <f t="shared" ca="1" si="146"/>
        <v>407225</v>
      </c>
      <c r="L903" s="10">
        <f t="shared" ca="1" si="147"/>
        <v>89.5</v>
      </c>
      <c r="M903" s="10"/>
      <c r="N903" s="10">
        <f t="shared" ca="1" si="148"/>
        <v>19</v>
      </c>
      <c r="O903" s="10">
        <f t="shared" ca="1" si="149"/>
        <v>6156.5</v>
      </c>
      <c r="P903" s="1" t="s">
        <v>2126</v>
      </c>
    </row>
    <row r="904" spans="1:16" ht="13.15" customHeight="1" x14ac:dyDescent="0.25">
      <c r="A904" s="1" t="s">
        <v>908</v>
      </c>
      <c r="B904" s="1" t="s">
        <v>1963</v>
      </c>
      <c r="C904" s="18">
        <v>21</v>
      </c>
      <c r="D904" s="10">
        <f t="shared" ca="1" si="140"/>
        <v>16149</v>
      </c>
      <c r="E904" s="10">
        <f t="shared" ca="1" si="141"/>
        <v>6353</v>
      </c>
      <c r="F904" s="10">
        <f t="shared" ca="1" si="142"/>
        <v>825.89</v>
      </c>
      <c r="G904" s="14">
        <f t="shared" ca="1" si="143"/>
        <v>-0.13</v>
      </c>
      <c r="H904" s="10"/>
      <c r="I904" s="10">
        <f t="shared" ca="1" si="144"/>
        <v>17343.689999999999</v>
      </c>
      <c r="J904" s="10">
        <f t="shared" ca="1" si="145"/>
        <v>7178.89</v>
      </c>
      <c r="K904" s="10">
        <f t="shared" ca="1" si="146"/>
        <v>150756.69</v>
      </c>
      <c r="L904" s="10">
        <f t="shared" ca="1" si="147"/>
        <v>41.294499999999999</v>
      </c>
      <c r="M904" s="10"/>
      <c r="N904" s="10">
        <f t="shared" ca="1" si="148"/>
        <v>89</v>
      </c>
      <c r="O904" s="10">
        <f t="shared" ca="1" si="149"/>
        <v>7048.5955000000004</v>
      </c>
      <c r="P904" s="1" t="s">
        <v>2126</v>
      </c>
    </row>
    <row r="905" spans="1:16" ht="13.15" customHeight="1" x14ac:dyDescent="0.25">
      <c r="A905" s="1" t="s">
        <v>909</v>
      </c>
      <c r="B905" s="1" t="s">
        <v>1964</v>
      </c>
      <c r="C905" s="18">
        <v>40</v>
      </c>
      <c r="D905" s="10">
        <f t="shared" ca="1" si="140"/>
        <v>4319</v>
      </c>
      <c r="E905" s="10">
        <f t="shared" ca="1" si="141"/>
        <v>2858</v>
      </c>
      <c r="F905" s="10">
        <f t="shared" ca="1" si="142"/>
        <v>1286.1000000000001</v>
      </c>
      <c r="G905" s="14">
        <f t="shared" ca="1" si="143"/>
        <v>-0.45</v>
      </c>
      <c r="H905" s="10"/>
      <c r="I905" s="10">
        <f t="shared" ca="1" si="144"/>
        <v>51444.000000000007</v>
      </c>
      <c r="J905" s="10">
        <f t="shared" ca="1" si="145"/>
        <v>4144.1000000000004</v>
      </c>
      <c r="K905" s="10">
        <f t="shared" ca="1" si="146"/>
        <v>165764</v>
      </c>
      <c r="L905" s="10">
        <f t="shared" ca="1" si="147"/>
        <v>64.305000000000007</v>
      </c>
      <c r="M905" s="10"/>
      <c r="N905" s="10">
        <f t="shared" ca="1" si="148"/>
        <v>59</v>
      </c>
      <c r="O905" s="10">
        <f t="shared" ca="1" si="149"/>
        <v>4020.7950000000005</v>
      </c>
      <c r="P905" s="1" t="s">
        <v>2126</v>
      </c>
    </row>
    <row r="906" spans="1:16" ht="13.15" customHeight="1" x14ac:dyDescent="0.25">
      <c r="A906" s="1" t="s">
        <v>910</v>
      </c>
      <c r="B906" s="1" t="s">
        <v>1965</v>
      </c>
      <c r="C906" s="18">
        <v>33</v>
      </c>
      <c r="D906" s="10">
        <f t="shared" ca="1" si="140"/>
        <v>13201</v>
      </c>
      <c r="E906" s="10">
        <f t="shared" ca="1" si="141"/>
        <v>1393</v>
      </c>
      <c r="F906" s="10">
        <f t="shared" ca="1" si="142"/>
        <v>167.16</v>
      </c>
      <c r="G906" s="14">
        <f t="shared" ca="1" si="143"/>
        <v>-0.12</v>
      </c>
      <c r="H906" s="10"/>
      <c r="I906" s="10">
        <f t="shared" ca="1" si="144"/>
        <v>5516.28</v>
      </c>
      <c r="J906" s="10">
        <f t="shared" ca="1" si="145"/>
        <v>1560.16</v>
      </c>
      <c r="K906" s="10">
        <f t="shared" ca="1" si="146"/>
        <v>51485.280000000006</v>
      </c>
      <c r="L906" s="10">
        <f t="shared" ca="1" si="147"/>
        <v>8.3580000000000005</v>
      </c>
      <c r="M906" s="10"/>
      <c r="N906" s="10">
        <f t="shared" ca="1" si="148"/>
        <v>1</v>
      </c>
      <c r="O906" s="10">
        <f t="shared" ca="1" si="149"/>
        <v>1550.8020000000001</v>
      </c>
      <c r="P906" s="1" t="s">
        <v>2126</v>
      </c>
    </row>
    <row r="907" spans="1:16" ht="13.15" customHeight="1" x14ac:dyDescent="0.25">
      <c r="A907" s="1" t="s">
        <v>911</v>
      </c>
      <c r="B907" s="1" t="s">
        <v>1966</v>
      </c>
      <c r="C907" s="18">
        <v>96</v>
      </c>
      <c r="D907" s="10">
        <f t="shared" ca="1" si="140"/>
        <v>5473</v>
      </c>
      <c r="E907" s="10">
        <f t="shared" ca="1" si="141"/>
        <v>5151</v>
      </c>
      <c r="F907" s="10">
        <f t="shared" ca="1" si="142"/>
        <v>206.04</v>
      </c>
      <c r="G907" s="14">
        <f t="shared" ca="1" si="143"/>
        <v>-0.04</v>
      </c>
      <c r="H907" s="10"/>
      <c r="I907" s="10">
        <f t="shared" ca="1" si="144"/>
        <v>19779.84</v>
      </c>
      <c r="J907" s="10">
        <f t="shared" ca="1" si="145"/>
        <v>5357.04</v>
      </c>
      <c r="K907" s="10">
        <f t="shared" ca="1" si="146"/>
        <v>514275.83999999997</v>
      </c>
      <c r="L907" s="10">
        <f t="shared" ca="1" si="147"/>
        <v>10.302</v>
      </c>
      <c r="M907" s="10"/>
      <c r="N907" s="10">
        <f t="shared" ca="1" si="148"/>
        <v>43</v>
      </c>
      <c r="O907" s="10">
        <f t="shared" ca="1" si="149"/>
        <v>5303.7380000000003</v>
      </c>
      <c r="P907" s="1" t="s">
        <v>2126</v>
      </c>
    </row>
    <row r="908" spans="1:16" ht="13.15" customHeight="1" x14ac:dyDescent="0.25">
      <c r="A908" s="1" t="s">
        <v>912</v>
      </c>
      <c r="B908" s="1" t="s">
        <v>1967</v>
      </c>
      <c r="C908" s="18">
        <v>56</v>
      </c>
      <c r="D908" s="10">
        <f t="shared" ca="1" si="140"/>
        <v>6282</v>
      </c>
      <c r="E908" s="10">
        <f t="shared" ca="1" si="141"/>
        <v>4984</v>
      </c>
      <c r="F908" s="10">
        <f t="shared" ca="1" si="142"/>
        <v>1794.24</v>
      </c>
      <c r="G908" s="14">
        <f t="shared" ca="1" si="143"/>
        <v>-0.36</v>
      </c>
      <c r="H908" s="10"/>
      <c r="I908" s="10">
        <f t="shared" ca="1" si="144"/>
        <v>100477.44</v>
      </c>
      <c r="J908" s="10">
        <f t="shared" ca="1" si="145"/>
        <v>6778.24</v>
      </c>
      <c r="K908" s="10">
        <f t="shared" ca="1" si="146"/>
        <v>379581.44</v>
      </c>
      <c r="L908" s="10">
        <f t="shared" ca="1" si="147"/>
        <v>89.712000000000003</v>
      </c>
      <c r="M908" s="10"/>
      <c r="N908" s="10">
        <f t="shared" ca="1" si="148"/>
        <v>32</v>
      </c>
      <c r="O908" s="10">
        <f t="shared" ca="1" si="149"/>
        <v>6656.5279999999993</v>
      </c>
      <c r="P908" s="1" t="s">
        <v>2126</v>
      </c>
    </row>
    <row r="909" spans="1:16" ht="13.15" customHeight="1" x14ac:dyDescent="0.25">
      <c r="A909" s="1" t="s">
        <v>913</v>
      </c>
      <c r="B909" s="1" t="s">
        <v>1968</v>
      </c>
      <c r="C909" s="18">
        <v>5</v>
      </c>
      <c r="D909" s="10">
        <f t="shared" ca="1" si="140"/>
        <v>9254</v>
      </c>
      <c r="E909" s="10">
        <f t="shared" ca="1" si="141"/>
        <v>14453</v>
      </c>
      <c r="F909" s="10">
        <f t="shared" ca="1" si="142"/>
        <v>4624.96</v>
      </c>
      <c r="G909" s="14">
        <f t="shared" ca="1" si="143"/>
        <v>-0.32</v>
      </c>
      <c r="H909" s="10"/>
      <c r="I909" s="10">
        <f t="shared" ca="1" si="144"/>
        <v>23124.799999999999</v>
      </c>
      <c r="J909" s="10">
        <f t="shared" ca="1" si="145"/>
        <v>19077.96</v>
      </c>
      <c r="K909" s="10">
        <f t="shared" ca="1" si="146"/>
        <v>95389.799999999988</v>
      </c>
      <c r="L909" s="10">
        <f t="shared" ca="1" si="147"/>
        <v>231.24800000000002</v>
      </c>
      <c r="M909" s="10"/>
      <c r="N909" s="10">
        <f t="shared" ca="1" si="148"/>
        <v>77</v>
      </c>
      <c r="O909" s="10">
        <f t="shared" ca="1" si="149"/>
        <v>18769.712</v>
      </c>
      <c r="P909" s="1" t="s">
        <v>2126</v>
      </c>
    </row>
    <row r="910" spans="1:16" ht="13.15" customHeight="1" x14ac:dyDescent="0.25">
      <c r="A910" s="1" t="s">
        <v>914</v>
      </c>
      <c r="B910" s="1" t="s">
        <v>1969</v>
      </c>
      <c r="C910" s="18">
        <v>48</v>
      </c>
      <c r="D910" s="10">
        <f t="shared" ca="1" si="140"/>
        <v>16301</v>
      </c>
      <c r="E910" s="10">
        <f t="shared" ca="1" si="141"/>
        <v>4341</v>
      </c>
      <c r="F910" s="10">
        <f t="shared" ca="1" si="142"/>
        <v>1692.99</v>
      </c>
      <c r="G910" s="14">
        <f t="shared" ca="1" si="143"/>
        <v>-0.39</v>
      </c>
      <c r="H910" s="10"/>
      <c r="I910" s="10">
        <f t="shared" ca="1" si="144"/>
        <v>81263.520000000004</v>
      </c>
      <c r="J910" s="10">
        <f t="shared" ca="1" si="145"/>
        <v>6033.99</v>
      </c>
      <c r="K910" s="10">
        <f t="shared" ca="1" si="146"/>
        <v>289631.52</v>
      </c>
      <c r="L910" s="10">
        <f t="shared" ca="1" si="147"/>
        <v>84.649500000000003</v>
      </c>
      <c r="M910" s="10"/>
      <c r="N910" s="10">
        <f t="shared" ca="1" si="148"/>
        <v>65</v>
      </c>
      <c r="O910" s="10">
        <f t="shared" ca="1" si="149"/>
        <v>5884.3404999999993</v>
      </c>
      <c r="P910" s="1" t="s">
        <v>2126</v>
      </c>
    </row>
    <row r="911" spans="1:16" ht="13.15" customHeight="1" x14ac:dyDescent="0.25">
      <c r="A911" s="1" t="s">
        <v>915</v>
      </c>
      <c r="B911" s="1" t="s">
        <v>1970</v>
      </c>
      <c r="C911" s="18">
        <v>31</v>
      </c>
      <c r="D911" s="10">
        <f t="shared" ca="1" si="140"/>
        <v>1325</v>
      </c>
      <c r="E911" s="10">
        <f t="shared" ca="1" si="141"/>
        <v>9448</v>
      </c>
      <c r="F911" s="10">
        <f t="shared" ca="1" si="142"/>
        <v>566.88</v>
      </c>
      <c r="G911" s="14">
        <f t="shared" ca="1" si="143"/>
        <v>-0.06</v>
      </c>
      <c r="H911" s="10"/>
      <c r="I911" s="10">
        <f t="shared" ca="1" si="144"/>
        <v>17573.28</v>
      </c>
      <c r="J911" s="10">
        <f t="shared" ca="1" si="145"/>
        <v>10014.879999999999</v>
      </c>
      <c r="K911" s="10">
        <f t="shared" ca="1" si="146"/>
        <v>310461.27999999997</v>
      </c>
      <c r="L911" s="10">
        <f t="shared" ca="1" si="147"/>
        <v>28.344000000000001</v>
      </c>
      <c r="M911" s="10"/>
      <c r="N911" s="10">
        <f t="shared" ca="1" si="148"/>
        <v>11</v>
      </c>
      <c r="O911" s="10">
        <f t="shared" ca="1" si="149"/>
        <v>9975.5360000000001</v>
      </c>
      <c r="P911" s="1" t="s">
        <v>2126</v>
      </c>
    </row>
    <row r="912" spans="1:16" ht="13.15" customHeight="1" x14ac:dyDescent="0.25">
      <c r="A912" s="1" t="s">
        <v>916</v>
      </c>
      <c r="B912" s="1" t="s">
        <v>1971</v>
      </c>
      <c r="C912" s="18">
        <v>32</v>
      </c>
      <c r="D912" s="10">
        <f t="shared" ca="1" si="140"/>
        <v>9324</v>
      </c>
      <c r="E912" s="10">
        <f t="shared" ca="1" si="141"/>
        <v>4174</v>
      </c>
      <c r="F912" s="10">
        <f t="shared" ca="1" si="142"/>
        <v>250.44</v>
      </c>
      <c r="G912" s="14">
        <f t="shared" ca="1" si="143"/>
        <v>-0.06</v>
      </c>
      <c r="H912" s="10"/>
      <c r="I912" s="10">
        <f t="shared" ca="1" si="144"/>
        <v>8014.08</v>
      </c>
      <c r="J912" s="10">
        <f t="shared" ca="1" si="145"/>
        <v>4424.4399999999996</v>
      </c>
      <c r="K912" s="10">
        <f t="shared" ca="1" si="146"/>
        <v>141582.07999999999</v>
      </c>
      <c r="L912" s="10">
        <f t="shared" ca="1" si="147"/>
        <v>12.522</v>
      </c>
      <c r="M912" s="10"/>
      <c r="N912" s="10">
        <f t="shared" ca="1" si="148"/>
        <v>12</v>
      </c>
      <c r="O912" s="10">
        <f t="shared" ca="1" si="149"/>
        <v>4399.9179999999997</v>
      </c>
      <c r="P912" s="1" t="s">
        <v>2126</v>
      </c>
    </row>
    <row r="913" spans="1:16" ht="13.15" customHeight="1" x14ac:dyDescent="0.25">
      <c r="A913" s="1" t="s">
        <v>917</v>
      </c>
      <c r="B913" s="1" t="s">
        <v>1972</v>
      </c>
      <c r="C913" s="18">
        <v>48</v>
      </c>
      <c r="D913" s="10">
        <f t="shared" ca="1" si="140"/>
        <v>17020</v>
      </c>
      <c r="E913" s="10">
        <f t="shared" ca="1" si="141"/>
        <v>4624</v>
      </c>
      <c r="F913" s="10">
        <f t="shared" ca="1" si="142"/>
        <v>554.88</v>
      </c>
      <c r="G913" s="14">
        <f t="shared" ca="1" si="143"/>
        <v>-0.12</v>
      </c>
      <c r="H913" s="10"/>
      <c r="I913" s="10">
        <f t="shared" ca="1" si="144"/>
        <v>26634.239999999998</v>
      </c>
      <c r="J913" s="10">
        <f t="shared" ca="1" si="145"/>
        <v>5178.88</v>
      </c>
      <c r="K913" s="10">
        <f t="shared" ca="1" si="146"/>
        <v>248586.23999999999</v>
      </c>
      <c r="L913" s="10">
        <f t="shared" ca="1" si="147"/>
        <v>27.744</v>
      </c>
      <c r="M913" s="10"/>
      <c r="N913" s="10">
        <f t="shared" ca="1" si="148"/>
        <v>40</v>
      </c>
      <c r="O913" s="10">
        <f t="shared" ca="1" si="149"/>
        <v>5111.1360000000004</v>
      </c>
      <c r="P913" s="1" t="s">
        <v>2126</v>
      </c>
    </row>
    <row r="914" spans="1:16" ht="12.6" customHeight="1" x14ac:dyDescent="0.25">
      <c r="A914" s="1" t="s">
        <v>918</v>
      </c>
      <c r="B914" s="1" t="s">
        <v>1973</v>
      </c>
      <c r="C914" s="18">
        <v>3</v>
      </c>
      <c r="D914" s="10">
        <f t="shared" ca="1" si="140"/>
        <v>15231</v>
      </c>
      <c r="E914" s="10">
        <f t="shared" ca="1" si="141"/>
        <v>4978</v>
      </c>
      <c r="F914" s="10">
        <f t="shared" ca="1" si="142"/>
        <v>0</v>
      </c>
      <c r="G914" s="14">
        <f t="shared" ca="1" si="143"/>
        <v>0</v>
      </c>
      <c r="H914" s="10"/>
      <c r="I914" s="10">
        <f t="shared" ca="1" si="144"/>
        <v>0</v>
      </c>
      <c r="J914" s="10">
        <f t="shared" ca="1" si="145"/>
        <v>4978</v>
      </c>
      <c r="K914" s="10">
        <f t="shared" ca="1" si="146"/>
        <v>14934</v>
      </c>
      <c r="L914" s="10">
        <f t="shared" ca="1" si="147"/>
        <v>0</v>
      </c>
      <c r="M914" s="10"/>
      <c r="N914" s="10">
        <f t="shared" ca="1" si="148"/>
        <v>54</v>
      </c>
      <c r="O914" s="10">
        <f t="shared" ca="1" si="149"/>
        <v>4924</v>
      </c>
      <c r="P914" s="1" t="s">
        <v>2126</v>
      </c>
    </row>
    <row r="915" spans="1:16" ht="13.15" customHeight="1" x14ac:dyDescent="0.25">
      <c r="A915" s="1" t="s">
        <v>919</v>
      </c>
      <c r="B915" s="1" t="s">
        <v>1974</v>
      </c>
      <c r="C915" s="18">
        <v>34</v>
      </c>
      <c r="D915" s="10">
        <f t="shared" ca="1" si="140"/>
        <v>1238</v>
      </c>
      <c r="E915" s="10">
        <f t="shared" ca="1" si="141"/>
        <v>6220</v>
      </c>
      <c r="F915" s="10">
        <f t="shared" ca="1" si="142"/>
        <v>559.79999999999995</v>
      </c>
      <c r="G915" s="14">
        <f t="shared" ca="1" si="143"/>
        <v>-0.09</v>
      </c>
      <c r="H915" s="10"/>
      <c r="I915" s="10">
        <f t="shared" ca="1" si="144"/>
        <v>19033.199999999997</v>
      </c>
      <c r="J915" s="10">
        <f t="shared" ca="1" si="145"/>
        <v>6779.8</v>
      </c>
      <c r="K915" s="10">
        <f t="shared" ca="1" si="146"/>
        <v>230513.2</v>
      </c>
      <c r="L915" s="10">
        <f t="shared" ca="1" si="147"/>
        <v>27.99</v>
      </c>
      <c r="M915" s="10"/>
      <c r="N915" s="10">
        <f t="shared" ca="1" si="148"/>
        <v>71</v>
      </c>
      <c r="O915" s="10">
        <f t="shared" ca="1" si="149"/>
        <v>6680.81</v>
      </c>
      <c r="P915" s="1" t="s">
        <v>2126</v>
      </c>
    </row>
    <row r="916" spans="1:16" ht="13.15" customHeight="1" x14ac:dyDescent="0.25">
      <c r="A916" s="1" t="s">
        <v>920</v>
      </c>
      <c r="B916" s="1" t="s">
        <v>1975</v>
      </c>
      <c r="C916" s="18">
        <v>54</v>
      </c>
      <c r="D916" s="10">
        <f t="shared" ca="1" si="140"/>
        <v>7248</v>
      </c>
      <c r="E916" s="10">
        <f t="shared" ca="1" si="141"/>
        <v>14760</v>
      </c>
      <c r="F916" s="10">
        <f t="shared" ca="1" si="142"/>
        <v>3394.8</v>
      </c>
      <c r="G916" s="14">
        <f t="shared" ca="1" si="143"/>
        <v>-0.23</v>
      </c>
      <c r="H916" s="10"/>
      <c r="I916" s="10">
        <f t="shared" ca="1" si="144"/>
        <v>183319.2</v>
      </c>
      <c r="J916" s="10">
        <f t="shared" ca="1" si="145"/>
        <v>18154.8</v>
      </c>
      <c r="K916" s="10">
        <f t="shared" ca="1" si="146"/>
        <v>980359.2</v>
      </c>
      <c r="L916" s="10">
        <f t="shared" ca="1" si="147"/>
        <v>169.74</v>
      </c>
      <c r="M916" s="10"/>
      <c r="N916" s="10">
        <f t="shared" ca="1" si="148"/>
        <v>36</v>
      </c>
      <c r="O916" s="10">
        <f t="shared" ca="1" si="149"/>
        <v>17949.059999999998</v>
      </c>
      <c r="P916" s="1" t="s">
        <v>2126</v>
      </c>
    </row>
    <row r="917" spans="1:16" ht="13.15" customHeight="1" x14ac:dyDescent="0.25">
      <c r="A917" s="1" t="s">
        <v>921</v>
      </c>
      <c r="B917" s="1" t="s">
        <v>1976</v>
      </c>
      <c r="C917" s="18">
        <v>79</v>
      </c>
      <c r="D917" s="10">
        <f t="shared" ca="1" si="140"/>
        <v>3403</v>
      </c>
      <c r="E917" s="10">
        <f t="shared" ca="1" si="141"/>
        <v>9373</v>
      </c>
      <c r="F917" s="10">
        <f t="shared" ca="1" si="142"/>
        <v>2530.71</v>
      </c>
      <c r="G917" s="14">
        <f t="shared" ca="1" si="143"/>
        <v>-0.27</v>
      </c>
      <c r="H917" s="10"/>
      <c r="I917" s="10">
        <f t="shared" ca="1" si="144"/>
        <v>199926.09</v>
      </c>
      <c r="J917" s="10">
        <f t="shared" ca="1" si="145"/>
        <v>11903.71</v>
      </c>
      <c r="K917" s="10">
        <f t="shared" ca="1" si="146"/>
        <v>940393.09</v>
      </c>
      <c r="L917" s="10">
        <f t="shared" ca="1" si="147"/>
        <v>126.53550000000001</v>
      </c>
      <c r="M917" s="10"/>
      <c r="N917" s="10">
        <f t="shared" ca="1" si="148"/>
        <v>43</v>
      </c>
      <c r="O917" s="10">
        <f t="shared" ca="1" si="149"/>
        <v>11734.174499999999</v>
      </c>
      <c r="P917" s="1" t="s">
        <v>2126</v>
      </c>
    </row>
    <row r="918" spans="1:16" ht="13.15" customHeight="1" x14ac:dyDescent="0.25">
      <c r="A918" s="1" t="s">
        <v>922</v>
      </c>
      <c r="B918" s="1" t="s">
        <v>1977</v>
      </c>
      <c r="C918" s="18">
        <v>75</v>
      </c>
      <c r="D918" s="10">
        <f t="shared" ca="1" si="140"/>
        <v>8938</v>
      </c>
      <c r="E918" s="10">
        <f t="shared" ca="1" si="141"/>
        <v>1493</v>
      </c>
      <c r="F918" s="10">
        <f t="shared" ca="1" si="142"/>
        <v>418.04</v>
      </c>
      <c r="G918" s="14">
        <f t="shared" ca="1" si="143"/>
        <v>-0.28000000000000003</v>
      </c>
      <c r="H918" s="10"/>
      <c r="I918" s="10">
        <f t="shared" ca="1" si="144"/>
        <v>31353</v>
      </c>
      <c r="J918" s="10">
        <f t="shared" ca="1" si="145"/>
        <v>1911.04</v>
      </c>
      <c r="K918" s="10">
        <f t="shared" ca="1" si="146"/>
        <v>143328</v>
      </c>
      <c r="L918" s="10">
        <f t="shared" ca="1" si="147"/>
        <v>20.902000000000001</v>
      </c>
      <c r="M918" s="10"/>
      <c r="N918" s="10">
        <f t="shared" ca="1" si="148"/>
        <v>16</v>
      </c>
      <c r="O918" s="10">
        <f t="shared" ca="1" si="149"/>
        <v>1874.1379999999999</v>
      </c>
      <c r="P918" s="1" t="s">
        <v>2126</v>
      </c>
    </row>
    <row r="919" spans="1:16" ht="12.6" customHeight="1" x14ac:dyDescent="0.25">
      <c r="A919" s="1" t="s">
        <v>923</v>
      </c>
      <c r="B919" s="1" t="s">
        <v>1978</v>
      </c>
      <c r="C919" s="18">
        <v>63</v>
      </c>
      <c r="D919" s="10">
        <f t="shared" ca="1" si="140"/>
        <v>2214</v>
      </c>
      <c r="E919" s="10">
        <f t="shared" ca="1" si="141"/>
        <v>10652</v>
      </c>
      <c r="F919" s="10">
        <f t="shared" ca="1" si="142"/>
        <v>4793.4000000000005</v>
      </c>
      <c r="G919" s="14">
        <f t="shared" ca="1" si="143"/>
        <v>-0.45</v>
      </c>
      <c r="H919" s="10"/>
      <c r="I919" s="10">
        <f t="shared" ca="1" si="144"/>
        <v>301984.2</v>
      </c>
      <c r="J919" s="10">
        <f t="shared" ca="1" si="145"/>
        <v>15445.400000000001</v>
      </c>
      <c r="K919" s="10">
        <f t="shared" ca="1" si="146"/>
        <v>973060.20000000007</v>
      </c>
      <c r="L919" s="10">
        <f t="shared" ca="1" si="147"/>
        <v>239.67000000000004</v>
      </c>
      <c r="M919" s="10"/>
      <c r="N919" s="10">
        <f t="shared" ca="1" si="148"/>
        <v>41</v>
      </c>
      <c r="O919" s="10">
        <f t="shared" ca="1" si="149"/>
        <v>15164.730000000001</v>
      </c>
      <c r="P919" s="1" t="s">
        <v>2126</v>
      </c>
    </row>
    <row r="920" spans="1:16" ht="12.6" customHeight="1" x14ac:dyDescent="0.25">
      <c r="A920" s="1" t="s">
        <v>924</v>
      </c>
      <c r="B920" s="1" t="s">
        <v>1979</v>
      </c>
      <c r="C920" s="18">
        <v>36</v>
      </c>
      <c r="D920" s="10">
        <f t="shared" ca="1" si="140"/>
        <v>7162</v>
      </c>
      <c r="E920" s="10">
        <f t="shared" ca="1" si="141"/>
        <v>10967</v>
      </c>
      <c r="F920" s="10">
        <f t="shared" ca="1" si="142"/>
        <v>3290.1</v>
      </c>
      <c r="G920" s="14">
        <f t="shared" ca="1" si="143"/>
        <v>-0.3</v>
      </c>
      <c r="H920" s="10"/>
      <c r="I920" s="10">
        <f t="shared" ca="1" si="144"/>
        <v>118443.59999999999</v>
      </c>
      <c r="J920" s="10">
        <f t="shared" ca="1" si="145"/>
        <v>14257.1</v>
      </c>
      <c r="K920" s="10">
        <f t="shared" ca="1" si="146"/>
        <v>513255.60000000003</v>
      </c>
      <c r="L920" s="10">
        <f t="shared" ca="1" si="147"/>
        <v>164.505</v>
      </c>
      <c r="M920" s="10"/>
      <c r="N920" s="10">
        <f t="shared" ca="1" si="148"/>
        <v>77</v>
      </c>
      <c r="O920" s="10">
        <f t="shared" ca="1" si="149"/>
        <v>14015.595000000001</v>
      </c>
      <c r="P920" s="1" t="s">
        <v>2126</v>
      </c>
    </row>
    <row r="921" spans="1:16" ht="12.6" customHeight="1" x14ac:dyDescent="0.25">
      <c r="A921" s="1" t="s">
        <v>925</v>
      </c>
      <c r="B921" s="1" t="s">
        <v>1980</v>
      </c>
      <c r="C921" s="18">
        <v>2</v>
      </c>
      <c r="D921" s="10">
        <f t="shared" ca="1" si="140"/>
        <v>19165</v>
      </c>
      <c r="E921" s="10">
        <f t="shared" ca="1" si="141"/>
        <v>9731</v>
      </c>
      <c r="F921" s="10">
        <f t="shared" ca="1" si="142"/>
        <v>4573.57</v>
      </c>
      <c r="G921" s="14">
        <f t="shared" ca="1" si="143"/>
        <v>-0.47</v>
      </c>
      <c r="H921" s="10"/>
      <c r="I921" s="10">
        <f t="shared" ca="1" si="144"/>
        <v>9147.14</v>
      </c>
      <c r="J921" s="10">
        <f t="shared" ca="1" si="145"/>
        <v>14304.57</v>
      </c>
      <c r="K921" s="10">
        <f t="shared" ca="1" si="146"/>
        <v>28609.14</v>
      </c>
      <c r="L921" s="10">
        <f t="shared" ca="1" si="147"/>
        <v>228.67849999999999</v>
      </c>
      <c r="M921" s="10"/>
      <c r="N921" s="10">
        <f t="shared" ca="1" si="148"/>
        <v>88</v>
      </c>
      <c r="O921" s="10">
        <f t="shared" ca="1" si="149"/>
        <v>13987.8915</v>
      </c>
      <c r="P921" s="1" t="s">
        <v>2126</v>
      </c>
    </row>
    <row r="922" spans="1:16" ht="13.15" customHeight="1" x14ac:dyDescent="0.25">
      <c r="A922" s="1" t="s">
        <v>926</v>
      </c>
      <c r="B922" s="1" t="s">
        <v>1981</v>
      </c>
      <c r="C922" s="18">
        <v>50</v>
      </c>
      <c r="D922" s="10">
        <f t="shared" ca="1" si="140"/>
        <v>3912</v>
      </c>
      <c r="E922" s="10">
        <f t="shared" ca="1" si="141"/>
        <v>11180</v>
      </c>
      <c r="F922" s="10">
        <f t="shared" ca="1" si="142"/>
        <v>2347.7999999999997</v>
      </c>
      <c r="G922" s="14">
        <f t="shared" ca="1" si="143"/>
        <v>-0.21</v>
      </c>
      <c r="H922" s="10"/>
      <c r="I922" s="10">
        <f t="shared" ca="1" si="144"/>
        <v>117389.99999999999</v>
      </c>
      <c r="J922" s="10">
        <f t="shared" ca="1" si="145"/>
        <v>13527.8</v>
      </c>
      <c r="K922" s="10">
        <f t="shared" ca="1" si="146"/>
        <v>676390</v>
      </c>
      <c r="L922" s="10">
        <f t="shared" ca="1" si="147"/>
        <v>117.38999999999999</v>
      </c>
      <c r="M922" s="10"/>
      <c r="N922" s="10">
        <f t="shared" ca="1" si="148"/>
        <v>60</v>
      </c>
      <c r="O922" s="10">
        <f t="shared" ca="1" si="149"/>
        <v>13350.41</v>
      </c>
      <c r="P922" s="1" t="s">
        <v>2126</v>
      </c>
    </row>
    <row r="923" spans="1:16" ht="13.15" customHeight="1" x14ac:dyDescent="0.25">
      <c r="A923" s="1" t="s">
        <v>927</v>
      </c>
      <c r="B923" s="1" t="s">
        <v>1982</v>
      </c>
      <c r="C923" s="18">
        <v>17</v>
      </c>
      <c r="D923" s="10">
        <f t="shared" ca="1" si="140"/>
        <v>15959</v>
      </c>
      <c r="E923" s="10">
        <f t="shared" ca="1" si="141"/>
        <v>12562</v>
      </c>
      <c r="F923" s="10">
        <f t="shared" ca="1" si="142"/>
        <v>4647.9399999999996</v>
      </c>
      <c r="G923" s="14">
        <f t="shared" ca="1" si="143"/>
        <v>-0.37</v>
      </c>
      <c r="H923" s="10"/>
      <c r="I923" s="10">
        <f t="shared" ca="1" si="144"/>
        <v>79014.98</v>
      </c>
      <c r="J923" s="10">
        <f t="shared" ca="1" si="145"/>
        <v>17209.939999999999</v>
      </c>
      <c r="K923" s="10">
        <f t="shared" ca="1" si="146"/>
        <v>292568.98</v>
      </c>
      <c r="L923" s="10">
        <f t="shared" ca="1" si="147"/>
        <v>232.39699999999999</v>
      </c>
      <c r="M923" s="10"/>
      <c r="N923" s="10">
        <f t="shared" ca="1" si="148"/>
        <v>29</v>
      </c>
      <c r="O923" s="10">
        <f t="shared" ca="1" si="149"/>
        <v>16948.542999999998</v>
      </c>
      <c r="P923" s="1" t="s">
        <v>2126</v>
      </c>
    </row>
    <row r="924" spans="1:16" ht="13.15" customHeight="1" x14ac:dyDescent="0.25">
      <c r="A924" s="1" t="s">
        <v>928</v>
      </c>
      <c r="B924" s="1" t="s">
        <v>1983</v>
      </c>
      <c r="C924" s="18">
        <v>97</v>
      </c>
      <c r="D924" s="10">
        <f t="shared" ca="1" si="140"/>
        <v>5306</v>
      </c>
      <c r="E924" s="10">
        <f t="shared" ca="1" si="141"/>
        <v>10732</v>
      </c>
      <c r="F924" s="10">
        <f t="shared" ca="1" si="142"/>
        <v>3326.92</v>
      </c>
      <c r="G924" s="14">
        <f t="shared" ca="1" si="143"/>
        <v>-0.31</v>
      </c>
      <c r="H924" s="10"/>
      <c r="I924" s="10">
        <f t="shared" ca="1" si="144"/>
        <v>322711.24</v>
      </c>
      <c r="J924" s="10">
        <f t="shared" ca="1" si="145"/>
        <v>14058.92</v>
      </c>
      <c r="K924" s="10">
        <f t="shared" ca="1" si="146"/>
        <v>1363715.24</v>
      </c>
      <c r="L924" s="10">
        <f t="shared" ca="1" si="147"/>
        <v>166.346</v>
      </c>
      <c r="M924" s="10"/>
      <c r="N924" s="10">
        <f t="shared" ca="1" si="148"/>
        <v>95</v>
      </c>
      <c r="O924" s="10">
        <f t="shared" ca="1" si="149"/>
        <v>13797.574000000001</v>
      </c>
      <c r="P924" s="1" t="s">
        <v>2126</v>
      </c>
    </row>
    <row r="925" spans="1:16" ht="13.15" customHeight="1" x14ac:dyDescent="0.25">
      <c r="A925" s="1" t="s">
        <v>929</v>
      </c>
      <c r="B925" s="1" t="s">
        <v>1984</v>
      </c>
      <c r="C925" s="18">
        <v>46</v>
      </c>
      <c r="D925" s="10">
        <f t="shared" ca="1" si="140"/>
        <v>1291</v>
      </c>
      <c r="E925" s="10">
        <f t="shared" ca="1" si="141"/>
        <v>8743</v>
      </c>
      <c r="F925" s="10">
        <f t="shared" ca="1" si="142"/>
        <v>1311.45</v>
      </c>
      <c r="G925" s="14">
        <f t="shared" ca="1" si="143"/>
        <v>-0.15</v>
      </c>
      <c r="H925" s="10"/>
      <c r="I925" s="10">
        <f t="shared" ca="1" si="144"/>
        <v>60326.700000000004</v>
      </c>
      <c r="J925" s="10">
        <f t="shared" ca="1" si="145"/>
        <v>10054.450000000001</v>
      </c>
      <c r="K925" s="10">
        <f t="shared" ca="1" si="146"/>
        <v>462504.7</v>
      </c>
      <c r="L925" s="10">
        <f t="shared" ca="1" si="147"/>
        <v>65.572500000000005</v>
      </c>
      <c r="M925" s="10"/>
      <c r="N925" s="10">
        <f t="shared" ca="1" si="148"/>
        <v>41</v>
      </c>
      <c r="O925" s="10">
        <f t="shared" ca="1" si="149"/>
        <v>9947.8775000000005</v>
      </c>
      <c r="P925" s="1" t="s">
        <v>2126</v>
      </c>
    </row>
    <row r="926" spans="1:16" ht="13.15" customHeight="1" x14ac:dyDescent="0.25">
      <c r="A926" s="1" t="s">
        <v>930</v>
      </c>
      <c r="B926" s="1" t="s">
        <v>1985</v>
      </c>
      <c r="C926" s="18">
        <v>19</v>
      </c>
      <c r="D926" s="10">
        <f t="shared" ca="1" si="140"/>
        <v>12985</v>
      </c>
      <c r="E926" s="10">
        <f t="shared" ca="1" si="141"/>
        <v>14890</v>
      </c>
      <c r="F926" s="10">
        <f t="shared" ca="1" si="142"/>
        <v>297.8</v>
      </c>
      <c r="G926" s="14">
        <f t="shared" ca="1" si="143"/>
        <v>-0.02</v>
      </c>
      <c r="H926" s="10"/>
      <c r="I926" s="10">
        <f t="shared" ca="1" si="144"/>
        <v>5658.2</v>
      </c>
      <c r="J926" s="10">
        <f t="shared" ca="1" si="145"/>
        <v>15187.8</v>
      </c>
      <c r="K926" s="10">
        <f t="shared" ca="1" si="146"/>
        <v>288568.2</v>
      </c>
      <c r="L926" s="10">
        <f t="shared" ca="1" si="147"/>
        <v>14.89</v>
      </c>
      <c r="M926" s="10"/>
      <c r="N926" s="10">
        <f t="shared" ca="1" si="148"/>
        <v>34</v>
      </c>
      <c r="O926" s="10">
        <f t="shared" ca="1" si="149"/>
        <v>15138.91</v>
      </c>
      <c r="P926" s="1" t="s">
        <v>2126</v>
      </c>
    </row>
    <row r="927" spans="1:16" ht="13.15" customHeight="1" x14ac:dyDescent="0.25">
      <c r="A927" s="1" t="s">
        <v>931</v>
      </c>
      <c r="B927" s="1" t="s">
        <v>1986</v>
      </c>
      <c r="C927" s="18">
        <v>68</v>
      </c>
      <c r="D927" s="10">
        <f t="shared" ca="1" si="140"/>
        <v>7573</v>
      </c>
      <c r="E927" s="10">
        <f t="shared" ca="1" si="141"/>
        <v>1336</v>
      </c>
      <c r="F927" s="10">
        <f t="shared" ca="1" si="142"/>
        <v>547.76</v>
      </c>
      <c r="G927" s="14">
        <f t="shared" ca="1" si="143"/>
        <v>-0.41</v>
      </c>
      <c r="H927" s="10"/>
      <c r="I927" s="10">
        <f t="shared" ca="1" si="144"/>
        <v>37247.68</v>
      </c>
      <c r="J927" s="10">
        <f t="shared" ca="1" si="145"/>
        <v>1883.76</v>
      </c>
      <c r="K927" s="10">
        <f t="shared" ca="1" si="146"/>
        <v>128095.67999999999</v>
      </c>
      <c r="L927" s="10">
        <f t="shared" ca="1" si="147"/>
        <v>27.388000000000002</v>
      </c>
      <c r="M927" s="10"/>
      <c r="N927" s="10">
        <f t="shared" ca="1" si="148"/>
        <v>20</v>
      </c>
      <c r="O927" s="10">
        <f t="shared" ca="1" si="149"/>
        <v>1836.3720000000001</v>
      </c>
      <c r="P927" s="1" t="s">
        <v>2126</v>
      </c>
    </row>
    <row r="928" spans="1:16" ht="13.15" customHeight="1" x14ac:dyDescent="0.25">
      <c r="A928" s="1" t="s">
        <v>932</v>
      </c>
      <c r="B928" s="1" t="s">
        <v>1987</v>
      </c>
      <c r="C928" s="18">
        <v>60</v>
      </c>
      <c r="D928" s="10">
        <f t="shared" ca="1" si="140"/>
        <v>3503</v>
      </c>
      <c r="E928" s="10">
        <f t="shared" ca="1" si="141"/>
        <v>5819</v>
      </c>
      <c r="F928" s="10">
        <f t="shared" ca="1" si="142"/>
        <v>756.47</v>
      </c>
      <c r="G928" s="14">
        <f t="shared" ca="1" si="143"/>
        <v>-0.13</v>
      </c>
      <c r="H928" s="10"/>
      <c r="I928" s="10">
        <f t="shared" ca="1" si="144"/>
        <v>45388.200000000004</v>
      </c>
      <c r="J928" s="10">
        <f t="shared" ca="1" si="145"/>
        <v>6575.47</v>
      </c>
      <c r="K928" s="10">
        <f t="shared" ca="1" si="146"/>
        <v>394528.2</v>
      </c>
      <c r="L928" s="10">
        <f t="shared" ca="1" si="147"/>
        <v>37.823500000000003</v>
      </c>
      <c r="M928" s="10"/>
      <c r="N928" s="10">
        <f t="shared" ca="1" si="148"/>
        <v>85</v>
      </c>
      <c r="O928" s="10">
        <f t="shared" ca="1" si="149"/>
        <v>6452.6464999999998</v>
      </c>
      <c r="P928" s="1" t="s">
        <v>2126</v>
      </c>
    </row>
    <row r="929" spans="1:16" ht="13.15" customHeight="1" x14ac:dyDescent="0.25">
      <c r="A929" s="1" t="s">
        <v>933</v>
      </c>
      <c r="B929" s="1" t="s">
        <v>1988</v>
      </c>
      <c r="C929" s="18">
        <v>98</v>
      </c>
      <c r="D929" s="10">
        <f t="shared" ca="1" si="140"/>
        <v>16411</v>
      </c>
      <c r="E929" s="10">
        <f t="shared" ca="1" si="141"/>
        <v>6042</v>
      </c>
      <c r="F929" s="10">
        <f t="shared" ca="1" si="142"/>
        <v>966.72</v>
      </c>
      <c r="G929" s="14">
        <f t="shared" ca="1" si="143"/>
        <v>-0.16</v>
      </c>
      <c r="H929" s="10"/>
      <c r="I929" s="10">
        <f t="shared" ca="1" si="144"/>
        <v>94738.559999999998</v>
      </c>
      <c r="J929" s="10">
        <f t="shared" ca="1" si="145"/>
        <v>7008.72</v>
      </c>
      <c r="K929" s="10">
        <f t="shared" ca="1" si="146"/>
        <v>686854.56</v>
      </c>
      <c r="L929" s="10">
        <f t="shared" ca="1" si="147"/>
        <v>48.336000000000006</v>
      </c>
      <c r="M929" s="10"/>
      <c r="N929" s="10">
        <f t="shared" ca="1" si="148"/>
        <v>26</v>
      </c>
      <c r="O929" s="10">
        <f t="shared" ca="1" si="149"/>
        <v>6934.384</v>
      </c>
      <c r="P929" s="1" t="s">
        <v>2126</v>
      </c>
    </row>
    <row r="930" spans="1:16" ht="13.15" customHeight="1" x14ac:dyDescent="0.25">
      <c r="A930" s="1" t="s">
        <v>934</v>
      </c>
      <c r="B930" s="1" t="s">
        <v>1989</v>
      </c>
      <c r="C930" s="18">
        <v>87</v>
      </c>
      <c r="D930" s="10">
        <f t="shared" ca="1" si="140"/>
        <v>9771</v>
      </c>
      <c r="E930" s="10">
        <f t="shared" ca="1" si="141"/>
        <v>13755</v>
      </c>
      <c r="F930" s="10">
        <f t="shared" ca="1" si="142"/>
        <v>3301.2</v>
      </c>
      <c r="G930" s="14">
        <f t="shared" ca="1" si="143"/>
        <v>-0.24</v>
      </c>
      <c r="H930" s="10"/>
      <c r="I930" s="10">
        <f t="shared" ca="1" si="144"/>
        <v>287204.39999999997</v>
      </c>
      <c r="J930" s="10">
        <f t="shared" ca="1" si="145"/>
        <v>17056.2</v>
      </c>
      <c r="K930" s="10">
        <f t="shared" ca="1" si="146"/>
        <v>1483889.4000000001</v>
      </c>
      <c r="L930" s="10">
        <f t="shared" ca="1" si="147"/>
        <v>165.06</v>
      </c>
      <c r="M930" s="10"/>
      <c r="N930" s="10">
        <f t="shared" ca="1" si="148"/>
        <v>73</v>
      </c>
      <c r="O930" s="10">
        <f t="shared" ca="1" si="149"/>
        <v>16818.14</v>
      </c>
      <c r="P930" s="1" t="s">
        <v>2126</v>
      </c>
    </row>
    <row r="931" spans="1:16" ht="13.15" customHeight="1" x14ac:dyDescent="0.25">
      <c r="A931" s="1" t="s">
        <v>935</v>
      </c>
      <c r="B931" s="1" t="s">
        <v>1990</v>
      </c>
      <c r="C931" s="18">
        <v>77</v>
      </c>
      <c r="D931" s="10">
        <f t="shared" ca="1" si="140"/>
        <v>19900</v>
      </c>
      <c r="E931" s="10">
        <f t="shared" ca="1" si="141"/>
        <v>7774</v>
      </c>
      <c r="F931" s="10">
        <f t="shared" ca="1" si="142"/>
        <v>3576.04</v>
      </c>
      <c r="G931" s="14">
        <f t="shared" ca="1" si="143"/>
        <v>-0.46</v>
      </c>
      <c r="H931" s="10"/>
      <c r="I931" s="10">
        <f t="shared" ca="1" si="144"/>
        <v>275355.08</v>
      </c>
      <c r="J931" s="10">
        <f t="shared" ca="1" si="145"/>
        <v>11350.04</v>
      </c>
      <c r="K931" s="10">
        <f t="shared" ca="1" si="146"/>
        <v>873953.08000000007</v>
      </c>
      <c r="L931" s="10">
        <f t="shared" ca="1" si="147"/>
        <v>178.80200000000002</v>
      </c>
      <c r="M931" s="10"/>
      <c r="N931" s="10">
        <f t="shared" ca="1" si="148"/>
        <v>81</v>
      </c>
      <c r="O931" s="10">
        <f t="shared" ca="1" si="149"/>
        <v>11090.238000000001</v>
      </c>
      <c r="P931" s="1" t="s">
        <v>2126</v>
      </c>
    </row>
    <row r="932" spans="1:16" ht="13.15" customHeight="1" x14ac:dyDescent="0.25">
      <c r="A932" s="1" t="s">
        <v>936</v>
      </c>
      <c r="B932" s="1" t="s">
        <v>1991</v>
      </c>
      <c r="C932" s="18">
        <v>35</v>
      </c>
      <c r="D932" s="10">
        <f t="shared" ca="1" si="140"/>
        <v>6103</v>
      </c>
      <c r="E932" s="10">
        <f t="shared" ca="1" si="141"/>
        <v>3255</v>
      </c>
      <c r="F932" s="10">
        <f t="shared" ca="1" si="142"/>
        <v>32.549999999999997</v>
      </c>
      <c r="G932" s="14">
        <f t="shared" ca="1" si="143"/>
        <v>-0.01</v>
      </c>
      <c r="H932" s="10"/>
      <c r="I932" s="10">
        <f t="shared" ca="1" si="144"/>
        <v>1139.25</v>
      </c>
      <c r="J932" s="10">
        <f t="shared" ca="1" si="145"/>
        <v>3287.55</v>
      </c>
      <c r="K932" s="10">
        <f t="shared" ca="1" si="146"/>
        <v>115064.25</v>
      </c>
      <c r="L932" s="10">
        <f t="shared" ca="1" si="147"/>
        <v>1.6274999999999999</v>
      </c>
      <c r="M932" s="10"/>
      <c r="N932" s="10">
        <f t="shared" ca="1" si="148"/>
        <v>64</v>
      </c>
      <c r="O932" s="10">
        <f t="shared" ca="1" si="149"/>
        <v>3221.9225000000001</v>
      </c>
      <c r="P932" s="1" t="s">
        <v>2126</v>
      </c>
    </row>
    <row r="933" spans="1:16" ht="13.15" customHeight="1" x14ac:dyDescent="0.25">
      <c r="A933" s="1" t="s">
        <v>937</v>
      </c>
      <c r="B933" s="1" t="s">
        <v>1992</v>
      </c>
      <c r="C933" s="18">
        <v>39</v>
      </c>
      <c r="D933" s="10">
        <f t="shared" ca="1" si="140"/>
        <v>15766</v>
      </c>
      <c r="E933" s="10">
        <f t="shared" ca="1" si="141"/>
        <v>13763</v>
      </c>
      <c r="F933" s="10">
        <f t="shared" ca="1" si="142"/>
        <v>4817.0499999999993</v>
      </c>
      <c r="G933" s="14">
        <f t="shared" ca="1" si="143"/>
        <v>-0.35</v>
      </c>
      <c r="H933" s="10"/>
      <c r="I933" s="10">
        <f t="shared" ca="1" si="144"/>
        <v>187864.94999999998</v>
      </c>
      <c r="J933" s="10">
        <f t="shared" ca="1" si="145"/>
        <v>18580.05</v>
      </c>
      <c r="K933" s="10">
        <f t="shared" ca="1" si="146"/>
        <v>724621.95</v>
      </c>
      <c r="L933" s="10">
        <f t="shared" ca="1" si="147"/>
        <v>240.85249999999996</v>
      </c>
      <c r="M933" s="10"/>
      <c r="N933" s="10">
        <f t="shared" ca="1" si="148"/>
        <v>43</v>
      </c>
      <c r="O933" s="10">
        <f t="shared" ca="1" si="149"/>
        <v>18296.197499999998</v>
      </c>
      <c r="P933" s="1" t="s">
        <v>2126</v>
      </c>
    </row>
    <row r="934" spans="1:16" ht="13.15" customHeight="1" x14ac:dyDescent="0.25">
      <c r="A934" s="1" t="s">
        <v>938</v>
      </c>
      <c r="B934" s="1" t="s">
        <v>1993</v>
      </c>
      <c r="C934" s="18">
        <v>87</v>
      </c>
      <c r="D934" s="10">
        <f t="shared" ca="1" si="140"/>
        <v>15107</v>
      </c>
      <c r="E934" s="10">
        <f t="shared" ca="1" si="141"/>
        <v>7401</v>
      </c>
      <c r="F934" s="10">
        <f t="shared" ca="1" si="142"/>
        <v>1258.17</v>
      </c>
      <c r="G934" s="14">
        <f t="shared" ca="1" si="143"/>
        <v>-0.17</v>
      </c>
      <c r="H934" s="10"/>
      <c r="I934" s="10">
        <f t="shared" ca="1" si="144"/>
        <v>109460.79000000001</v>
      </c>
      <c r="J934" s="10">
        <f t="shared" ca="1" si="145"/>
        <v>8659.17</v>
      </c>
      <c r="K934" s="10">
        <f t="shared" ca="1" si="146"/>
        <v>753347.79</v>
      </c>
      <c r="L934" s="10">
        <f t="shared" ca="1" si="147"/>
        <v>62.908500000000004</v>
      </c>
      <c r="M934" s="10"/>
      <c r="N934" s="10">
        <f t="shared" ca="1" si="148"/>
        <v>10</v>
      </c>
      <c r="O934" s="10">
        <f t="shared" ca="1" si="149"/>
        <v>8586.2615000000005</v>
      </c>
      <c r="P934" s="1" t="s">
        <v>2126</v>
      </c>
    </row>
    <row r="935" spans="1:16" ht="13.15" customHeight="1" x14ac:dyDescent="0.25">
      <c r="A935" s="1" t="s">
        <v>939</v>
      </c>
      <c r="B935" s="1" t="s">
        <v>1994</v>
      </c>
      <c r="C935" s="18">
        <v>23</v>
      </c>
      <c r="D935" s="10">
        <f t="shared" ca="1" si="140"/>
        <v>1232</v>
      </c>
      <c r="E935" s="10">
        <f t="shared" ca="1" si="141"/>
        <v>12327</v>
      </c>
      <c r="F935" s="10">
        <f t="shared" ca="1" si="142"/>
        <v>5670.42</v>
      </c>
      <c r="G935" s="14">
        <f t="shared" ca="1" si="143"/>
        <v>-0.46</v>
      </c>
      <c r="H935" s="10"/>
      <c r="I935" s="10">
        <f t="shared" ca="1" si="144"/>
        <v>130419.66</v>
      </c>
      <c r="J935" s="10">
        <f t="shared" ca="1" si="145"/>
        <v>17997.419999999998</v>
      </c>
      <c r="K935" s="10">
        <f t="shared" ca="1" si="146"/>
        <v>413940.66</v>
      </c>
      <c r="L935" s="10">
        <f t="shared" ca="1" si="147"/>
        <v>283.52100000000002</v>
      </c>
      <c r="M935" s="10"/>
      <c r="N935" s="10">
        <f t="shared" ca="1" si="148"/>
        <v>27</v>
      </c>
      <c r="O935" s="10">
        <f t="shared" ca="1" si="149"/>
        <v>17686.898999999998</v>
      </c>
      <c r="P935" s="1" t="s">
        <v>2126</v>
      </c>
    </row>
    <row r="936" spans="1:16" ht="13.15" customHeight="1" x14ac:dyDescent="0.25">
      <c r="A936" s="1" t="s">
        <v>940</v>
      </c>
      <c r="B936" s="1" t="s">
        <v>1995</v>
      </c>
      <c r="C936" s="18">
        <v>76</v>
      </c>
      <c r="D936" s="10">
        <f t="shared" ca="1" si="140"/>
        <v>13384</v>
      </c>
      <c r="E936" s="10">
        <f t="shared" ca="1" si="141"/>
        <v>9645</v>
      </c>
      <c r="F936" s="10">
        <f t="shared" ca="1" si="142"/>
        <v>2989.95</v>
      </c>
      <c r="G936" s="14">
        <f t="shared" ca="1" si="143"/>
        <v>-0.31</v>
      </c>
      <c r="H936" s="10"/>
      <c r="I936" s="10">
        <f t="shared" ca="1" si="144"/>
        <v>227236.19999999998</v>
      </c>
      <c r="J936" s="10">
        <f t="shared" ca="1" si="145"/>
        <v>12634.95</v>
      </c>
      <c r="K936" s="10">
        <f t="shared" ca="1" si="146"/>
        <v>960256.20000000007</v>
      </c>
      <c r="L936" s="10">
        <f t="shared" ca="1" si="147"/>
        <v>149.4975</v>
      </c>
      <c r="M936" s="10"/>
      <c r="N936" s="10">
        <f t="shared" ca="1" si="148"/>
        <v>55</v>
      </c>
      <c r="O936" s="10">
        <f t="shared" ca="1" si="149"/>
        <v>12430.452500000001</v>
      </c>
      <c r="P936" s="1" t="s">
        <v>2126</v>
      </c>
    </row>
    <row r="937" spans="1:16" ht="13.15" customHeight="1" x14ac:dyDescent="0.25">
      <c r="A937" s="1" t="s">
        <v>941</v>
      </c>
      <c r="B937" s="1" t="s">
        <v>1996</v>
      </c>
      <c r="C937" s="18">
        <v>21</v>
      </c>
      <c r="D937" s="10">
        <f t="shared" ca="1" si="140"/>
        <v>18554</v>
      </c>
      <c r="E937" s="10">
        <f t="shared" ca="1" si="141"/>
        <v>2407</v>
      </c>
      <c r="F937" s="10">
        <f t="shared" ca="1" si="142"/>
        <v>577.67999999999995</v>
      </c>
      <c r="G937" s="14">
        <f t="shared" ca="1" si="143"/>
        <v>-0.24</v>
      </c>
      <c r="H937" s="10"/>
      <c r="I937" s="10">
        <f t="shared" ca="1" si="144"/>
        <v>12131.279999999999</v>
      </c>
      <c r="J937" s="10">
        <f t="shared" ca="1" si="145"/>
        <v>2984.68</v>
      </c>
      <c r="K937" s="10">
        <f t="shared" ca="1" si="146"/>
        <v>62678.28</v>
      </c>
      <c r="L937" s="10">
        <f t="shared" ca="1" si="147"/>
        <v>28.884</v>
      </c>
      <c r="M937" s="10"/>
      <c r="N937" s="10">
        <f t="shared" ca="1" si="148"/>
        <v>14</v>
      </c>
      <c r="O937" s="10">
        <f t="shared" ca="1" si="149"/>
        <v>2941.7959999999998</v>
      </c>
      <c r="P937" s="1" t="s">
        <v>2126</v>
      </c>
    </row>
    <row r="938" spans="1:16" ht="13.15" customHeight="1" x14ac:dyDescent="0.25">
      <c r="A938" s="1" t="s">
        <v>942</v>
      </c>
      <c r="B938" s="1" t="s">
        <v>1997</v>
      </c>
      <c r="C938" s="18">
        <v>91</v>
      </c>
      <c r="D938" s="10">
        <f t="shared" ca="1" si="140"/>
        <v>9891</v>
      </c>
      <c r="E938" s="10">
        <f t="shared" ca="1" si="141"/>
        <v>2396</v>
      </c>
      <c r="F938" s="10">
        <f t="shared" ca="1" si="142"/>
        <v>191.68</v>
      </c>
      <c r="G938" s="14">
        <f t="shared" ca="1" si="143"/>
        <v>-0.08</v>
      </c>
      <c r="H938" s="10"/>
      <c r="I938" s="10">
        <f t="shared" ca="1" si="144"/>
        <v>17442.88</v>
      </c>
      <c r="J938" s="10">
        <f t="shared" ca="1" si="145"/>
        <v>2587.6799999999998</v>
      </c>
      <c r="K938" s="10">
        <f t="shared" ca="1" si="146"/>
        <v>235478.87999999998</v>
      </c>
      <c r="L938" s="10">
        <f t="shared" ca="1" si="147"/>
        <v>9.5840000000000014</v>
      </c>
      <c r="M938" s="10"/>
      <c r="N938" s="10">
        <f t="shared" ca="1" si="148"/>
        <v>80</v>
      </c>
      <c r="O938" s="10">
        <f t="shared" ca="1" si="149"/>
        <v>2498.096</v>
      </c>
      <c r="P938" s="1" t="s">
        <v>2126</v>
      </c>
    </row>
    <row r="939" spans="1:16" ht="13.15" customHeight="1" x14ac:dyDescent="0.25">
      <c r="A939" s="1" t="s">
        <v>943</v>
      </c>
      <c r="B939" s="1" t="s">
        <v>1998</v>
      </c>
      <c r="C939" s="18">
        <v>64</v>
      </c>
      <c r="D939" s="10">
        <f t="shared" ca="1" si="140"/>
        <v>17780</v>
      </c>
      <c r="E939" s="10">
        <f t="shared" ca="1" si="141"/>
        <v>11184</v>
      </c>
      <c r="F939" s="10">
        <f t="shared" ca="1" si="142"/>
        <v>2124.96</v>
      </c>
      <c r="G939" s="14">
        <f t="shared" ca="1" si="143"/>
        <v>-0.19</v>
      </c>
      <c r="H939" s="10"/>
      <c r="I939" s="10">
        <f t="shared" ca="1" si="144"/>
        <v>135997.44</v>
      </c>
      <c r="J939" s="10">
        <f t="shared" ca="1" si="145"/>
        <v>13308.96</v>
      </c>
      <c r="K939" s="10">
        <f t="shared" ca="1" si="146"/>
        <v>851773.43999999994</v>
      </c>
      <c r="L939" s="10">
        <f t="shared" ca="1" si="147"/>
        <v>106.248</v>
      </c>
      <c r="M939" s="10"/>
      <c r="N939" s="10">
        <f t="shared" ca="1" si="148"/>
        <v>97</v>
      </c>
      <c r="O939" s="10">
        <f t="shared" ca="1" si="149"/>
        <v>13105.712</v>
      </c>
      <c r="P939" s="1" t="s">
        <v>2126</v>
      </c>
    </row>
    <row r="940" spans="1:16" ht="13.15" customHeight="1" x14ac:dyDescent="0.25">
      <c r="A940" s="1" t="s">
        <v>944</v>
      </c>
      <c r="B940" s="1" t="s">
        <v>1999</v>
      </c>
      <c r="C940" s="18">
        <v>75</v>
      </c>
      <c r="D940" s="10">
        <f t="shared" ca="1" si="140"/>
        <v>15801</v>
      </c>
      <c r="E940" s="10">
        <f t="shared" ca="1" si="141"/>
        <v>2367</v>
      </c>
      <c r="F940" s="10">
        <f t="shared" ca="1" si="142"/>
        <v>402.39000000000004</v>
      </c>
      <c r="G940" s="14">
        <f t="shared" ca="1" si="143"/>
        <v>-0.17</v>
      </c>
      <c r="H940" s="10"/>
      <c r="I940" s="10">
        <f t="shared" ca="1" si="144"/>
        <v>30179.250000000004</v>
      </c>
      <c r="J940" s="10">
        <f t="shared" ca="1" si="145"/>
        <v>2769.39</v>
      </c>
      <c r="K940" s="10">
        <f t="shared" ca="1" si="146"/>
        <v>207704.25</v>
      </c>
      <c r="L940" s="10">
        <f t="shared" ca="1" si="147"/>
        <v>20.119500000000002</v>
      </c>
      <c r="M940" s="10"/>
      <c r="N940" s="10">
        <f t="shared" ca="1" si="148"/>
        <v>14</v>
      </c>
      <c r="O940" s="10">
        <f t="shared" ca="1" si="149"/>
        <v>2735.2705000000001</v>
      </c>
      <c r="P940" s="1" t="s">
        <v>2126</v>
      </c>
    </row>
    <row r="941" spans="1:16" ht="11.45" customHeight="1" x14ac:dyDescent="0.25">
      <c r="A941" s="1" t="s">
        <v>945</v>
      </c>
      <c r="B941" s="1" t="s">
        <v>2000</v>
      </c>
      <c r="C941" s="18">
        <v>95</v>
      </c>
      <c r="D941" s="10">
        <f t="shared" ca="1" si="140"/>
        <v>8869</v>
      </c>
      <c r="E941" s="10">
        <f t="shared" ca="1" si="141"/>
        <v>5242</v>
      </c>
      <c r="F941" s="10">
        <f t="shared" ca="1" si="142"/>
        <v>1467.7600000000002</v>
      </c>
      <c r="G941" s="14">
        <f t="shared" ca="1" si="143"/>
        <v>-0.28000000000000003</v>
      </c>
      <c r="H941" s="10"/>
      <c r="I941" s="10">
        <f t="shared" ca="1" si="144"/>
        <v>139437.20000000001</v>
      </c>
      <c r="J941" s="10">
        <f t="shared" ca="1" si="145"/>
        <v>6709.76</v>
      </c>
      <c r="K941" s="10">
        <f t="shared" ca="1" si="146"/>
        <v>637427.20000000007</v>
      </c>
      <c r="L941" s="10">
        <f t="shared" ca="1" si="147"/>
        <v>73.388000000000019</v>
      </c>
      <c r="M941" s="10"/>
      <c r="N941" s="10">
        <f t="shared" ca="1" si="148"/>
        <v>54</v>
      </c>
      <c r="O941" s="10">
        <f t="shared" ca="1" si="149"/>
        <v>6582.3720000000003</v>
      </c>
      <c r="P941" s="1" t="s">
        <v>2126</v>
      </c>
    </row>
    <row r="942" spans="1:16" ht="12.6" customHeight="1" x14ac:dyDescent="0.25">
      <c r="A942" s="1" t="s">
        <v>946</v>
      </c>
      <c r="B942" s="1" t="s">
        <v>2001</v>
      </c>
      <c r="C942" s="18">
        <v>64</v>
      </c>
      <c r="D942" s="10">
        <f t="shared" ca="1" si="140"/>
        <v>2280</v>
      </c>
      <c r="E942" s="10">
        <f t="shared" ca="1" si="141"/>
        <v>3666</v>
      </c>
      <c r="F942" s="10">
        <f t="shared" ca="1" si="142"/>
        <v>916.5</v>
      </c>
      <c r="G942" s="14">
        <f t="shared" ca="1" si="143"/>
        <v>-0.25</v>
      </c>
      <c r="H942" s="10"/>
      <c r="I942" s="10">
        <f t="shared" ca="1" si="144"/>
        <v>58656</v>
      </c>
      <c r="J942" s="10">
        <f t="shared" ca="1" si="145"/>
        <v>4582.5</v>
      </c>
      <c r="K942" s="10">
        <f t="shared" ca="1" si="146"/>
        <v>293280</v>
      </c>
      <c r="L942" s="10">
        <f t="shared" ca="1" si="147"/>
        <v>45.825000000000003</v>
      </c>
      <c r="M942" s="10"/>
      <c r="N942" s="10">
        <f t="shared" ca="1" si="148"/>
        <v>84</v>
      </c>
      <c r="O942" s="10">
        <f t="shared" ca="1" si="149"/>
        <v>4452.6750000000002</v>
      </c>
      <c r="P942" s="1" t="s">
        <v>2126</v>
      </c>
    </row>
    <row r="943" spans="1:16" ht="13.15" customHeight="1" x14ac:dyDescent="0.25">
      <c r="A943" s="1" t="s">
        <v>947</v>
      </c>
      <c r="B943" s="1" t="s">
        <v>2002</v>
      </c>
      <c r="C943" s="18">
        <v>75</v>
      </c>
      <c r="D943" s="10">
        <f t="shared" ca="1" si="140"/>
        <v>17470</v>
      </c>
      <c r="E943" s="10">
        <f t="shared" ca="1" si="141"/>
        <v>14090</v>
      </c>
      <c r="F943" s="10">
        <f t="shared" ca="1" si="142"/>
        <v>6481.4000000000005</v>
      </c>
      <c r="G943" s="14">
        <f t="shared" ca="1" si="143"/>
        <v>-0.46</v>
      </c>
      <c r="H943" s="10"/>
      <c r="I943" s="10">
        <f t="shared" ca="1" si="144"/>
        <v>486105.00000000006</v>
      </c>
      <c r="J943" s="10">
        <f t="shared" ca="1" si="145"/>
        <v>20571.400000000001</v>
      </c>
      <c r="K943" s="10">
        <f t="shared" ca="1" si="146"/>
        <v>1542855</v>
      </c>
      <c r="L943" s="10">
        <f t="shared" ca="1" si="147"/>
        <v>324.07000000000005</v>
      </c>
      <c r="M943" s="10"/>
      <c r="N943" s="10">
        <f t="shared" ca="1" si="148"/>
        <v>69</v>
      </c>
      <c r="O943" s="10">
        <f t="shared" ca="1" si="149"/>
        <v>20178.330000000002</v>
      </c>
      <c r="P943" s="1" t="s">
        <v>2126</v>
      </c>
    </row>
    <row r="944" spans="1:16" ht="13.15" customHeight="1" x14ac:dyDescent="0.25">
      <c r="A944" s="1" t="s">
        <v>948</v>
      </c>
      <c r="B944" s="1" t="s">
        <v>2003</v>
      </c>
      <c r="C944" s="18">
        <v>22</v>
      </c>
      <c r="D944" s="10">
        <f t="shared" ca="1" si="140"/>
        <v>18884</v>
      </c>
      <c r="E944" s="10">
        <f t="shared" ca="1" si="141"/>
        <v>6366</v>
      </c>
      <c r="F944" s="10">
        <f t="shared" ca="1" si="142"/>
        <v>1846.1399999999999</v>
      </c>
      <c r="G944" s="14">
        <f t="shared" ca="1" si="143"/>
        <v>-0.28999999999999998</v>
      </c>
      <c r="H944" s="10"/>
      <c r="I944" s="10">
        <f t="shared" ca="1" si="144"/>
        <v>40615.079999999994</v>
      </c>
      <c r="J944" s="10">
        <f t="shared" ca="1" si="145"/>
        <v>8212.14</v>
      </c>
      <c r="K944" s="10">
        <f t="shared" ca="1" si="146"/>
        <v>180667.08</v>
      </c>
      <c r="L944" s="10">
        <f t="shared" ca="1" si="147"/>
        <v>92.307000000000002</v>
      </c>
      <c r="M944" s="10"/>
      <c r="N944" s="10">
        <f t="shared" ca="1" si="148"/>
        <v>59</v>
      </c>
      <c r="O944" s="10">
        <f t="shared" ca="1" si="149"/>
        <v>8060.8329999999996</v>
      </c>
      <c r="P944" s="1" t="s">
        <v>2126</v>
      </c>
    </row>
    <row r="945" spans="1:16" ht="13.15" customHeight="1" x14ac:dyDescent="0.25">
      <c r="A945" s="1" t="s">
        <v>949</v>
      </c>
      <c r="B945" s="1" t="s">
        <v>2004</v>
      </c>
      <c r="C945" s="18">
        <v>24</v>
      </c>
      <c r="D945" s="10">
        <f t="shared" ca="1" si="140"/>
        <v>12240</v>
      </c>
      <c r="E945" s="10">
        <f t="shared" ca="1" si="141"/>
        <v>8841</v>
      </c>
      <c r="F945" s="10">
        <f t="shared" ca="1" si="142"/>
        <v>618.87</v>
      </c>
      <c r="G945" s="14">
        <f t="shared" ca="1" si="143"/>
        <v>-7.0000000000000007E-2</v>
      </c>
      <c r="H945" s="10"/>
      <c r="I945" s="10">
        <f t="shared" ca="1" si="144"/>
        <v>14852.880000000001</v>
      </c>
      <c r="J945" s="10">
        <f t="shared" ca="1" si="145"/>
        <v>9459.8700000000008</v>
      </c>
      <c r="K945" s="10">
        <f t="shared" ca="1" si="146"/>
        <v>227036.88</v>
      </c>
      <c r="L945" s="10">
        <f t="shared" ca="1" si="147"/>
        <v>30.9435</v>
      </c>
      <c r="M945" s="10"/>
      <c r="N945" s="10">
        <f t="shared" ca="1" si="148"/>
        <v>5</v>
      </c>
      <c r="O945" s="10">
        <f t="shared" ca="1" si="149"/>
        <v>9423.9265000000014</v>
      </c>
      <c r="P945" s="1" t="s">
        <v>2126</v>
      </c>
    </row>
    <row r="946" spans="1:16" ht="13.5" customHeight="1" x14ac:dyDescent="0.25">
      <c r="A946" s="1" t="s">
        <v>950</v>
      </c>
      <c r="B946" s="1" t="s">
        <v>2005</v>
      </c>
      <c r="C946" s="18">
        <v>81</v>
      </c>
      <c r="D946" s="10">
        <f t="shared" ca="1" si="140"/>
        <v>15210</v>
      </c>
      <c r="E946" s="10">
        <f t="shared" ca="1" si="141"/>
        <v>4250</v>
      </c>
      <c r="F946" s="10">
        <f t="shared" ca="1" si="142"/>
        <v>425</v>
      </c>
      <c r="G946" s="14">
        <f t="shared" ca="1" si="143"/>
        <v>-0.1</v>
      </c>
      <c r="H946" s="10"/>
      <c r="I946" s="10">
        <f t="shared" ca="1" si="144"/>
        <v>34425</v>
      </c>
      <c r="J946" s="10">
        <f t="shared" ca="1" si="145"/>
        <v>4675</v>
      </c>
      <c r="K946" s="10">
        <f t="shared" ca="1" si="146"/>
        <v>378675</v>
      </c>
      <c r="L946" s="10">
        <f t="shared" ca="1" si="147"/>
        <v>21.25</v>
      </c>
      <c r="M946" s="10"/>
      <c r="N946" s="10">
        <f t="shared" ca="1" si="148"/>
        <v>22</v>
      </c>
      <c r="O946" s="10">
        <f t="shared" ca="1" si="149"/>
        <v>4631.75</v>
      </c>
      <c r="P946" s="1" t="s">
        <v>2126</v>
      </c>
    </row>
    <row r="947" spans="1:16" ht="13.15" customHeight="1" x14ac:dyDescent="0.25">
      <c r="A947" s="1" t="s">
        <v>951</v>
      </c>
      <c r="B947" s="1" t="s">
        <v>2006</v>
      </c>
      <c r="C947" s="18">
        <v>53</v>
      </c>
      <c r="D947" s="10">
        <f t="shared" ca="1" si="140"/>
        <v>4162</v>
      </c>
      <c r="E947" s="10">
        <f t="shared" ca="1" si="141"/>
        <v>4348</v>
      </c>
      <c r="F947" s="10">
        <f t="shared" ca="1" si="142"/>
        <v>2000.0800000000002</v>
      </c>
      <c r="G947" s="14">
        <f t="shared" ca="1" si="143"/>
        <v>-0.46</v>
      </c>
      <c r="H947" s="10"/>
      <c r="I947" s="10">
        <f t="shared" ca="1" si="144"/>
        <v>106004.24</v>
      </c>
      <c r="J947" s="10">
        <f t="shared" ca="1" si="145"/>
        <v>6348.08</v>
      </c>
      <c r="K947" s="10">
        <f t="shared" ca="1" si="146"/>
        <v>336448.24</v>
      </c>
      <c r="L947" s="10">
        <f t="shared" ca="1" si="147"/>
        <v>100.00400000000002</v>
      </c>
      <c r="M947" s="10"/>
      <c r="N947" s="10">
        <f t="shared" ca="1" si="148"/>
        <v>89</v>
      </c>
      <c r="O947" s="10">
        <f t="shared" ca="1" si="149"/>
        <v>6159.076</v>
      </c>
      <c r="P947" s="1" t="s">
        <v>2126</v>
      </c>
    </row>
    <row r="948" spans="1:16" ht="13.15" customHeight="1" x14ac:dyDescent="0.25">
      <c r="A948" s="1" t="s">
        <v>952</v>
      </c>
      <c r="B948" s="1" t="s">
        <v>2007</v>
      </c>
      <c r="C948" s="18">
        <v>37</v>
      </c>
      <c r="D948" s="10">
        <f t="shared" ca="1" si="140"/>
        <v>13835</v>
      </c>
      <c r="E948" s="10">
        <f t="shared" ca="1" si="141"/>
        <v>2650</v>
      </c>
      <c r="F948" s="10">
        <f t="shared" ca="1" si="142"/>
        <v>1166</v>
      </c>
      <c r="G948" s="14">
        <f t="shared" ca="1" si="143"/>
        <v>-0.44</v>
      </c>
      <c r="H948" s="10"/>
      <c r="I948" s="10">
        <f t="shared" ca="1" si="144"/>
        <v>43142</v>
      </c>
      <c r="J948" s="10">
        <f t="shared" ca="1" si="145"/>
        <v>3816</v>
      </c>
      <c r="K948" s="10">
        <f t="shared" ca="1" si="146"/>
        <v>141192</v>
      </c>
      <c r="L948" s="10">
        <f t="shared" ca="1" si="147"/>
        <v>58.300000000000004</v>
      </c>
      <c r="M948" s="10"/>
      <c r="N948" s="10">
        <f t="shared" ca="1" si="148"/>
        <v>52</v>
      </c>
      <c r="O948" s="10">
        <f t="shared" ca="1" si="149"/>
        <v>3705.7</v>
      </c>
      <c r="P948" s="1" t="s">
        <v>2126</v>
      </c>
    </row>
    <row r="949" spans="1:16" ht="13.5" customHeight="1" x14ac:dyDescent="0.25">
      <c r="A949" s="1" t="s">
        <v>953</v>
      </c>
      <c r="B949" s="1" t="s">
        <v>2008</v>
      </c>
      <c r="C949" s="18">
        <v>35</v>
      </c>
      <c r="D949" s="10">
        <f t="shared" ca="1" si="140"/>
        <v>6475</v>
      </c>
      <c r="E949" s="10">
        <f t="shared" ca="1" si="141"/>
        <v>1211</v>
      </c>
      <c r="F949" s="10">
        <f t="shared" ca="1" si="142"/>
        <v>121.10000000000001</v>
      </c>
      <c r="G949" s="14">
        <f t="shared" ca="1" si="143"/>
        <v>-0.1</v>
      </c>
      <c r="H949" s="10"/>
      <c r="I949" s="10">
        <f t="shared" ca="1" si="144"/>
        <v>4238.5</v>
      </c>
      <c r="J949" s="10">
        <f t="shared" ca="1" si="145"/>
        <v>1332.1</v>
      </c>
      <c r="K949" s="10">
        <f t="shared" ca="1" si="146"/>
        <v>46623.5</v>
      </c>
      <c r="L949" s="10">
        <f t="shared" ca="1" si="147"/>
        <v>6.0550000000000006</v>
      </c>
      <c r="M949" s="10">
        <v>50</v>
      </c>
      <c r="N949" s="10">
        <f t="shared" ca="1" si="148"/>
        <v>77</v>
      </c>
      <c r="O949" s="10">
        <f t="shared" ca="1" si="149"/>
        <v>1199.0449999999998</v>
      </c>
      <c r="P949" s="1" t="s">
        <v>2126</v>
      </c>
    </row>
    <row r="950" spans="1:16" ht="13.5" customHeight="1" x14ac:dyDescent="0.25">
      <c r="A950" s="1" t="s">
        <v>954</v>
      </c>
      <c r="B950" s="1" t="s">
        <v>2009</v>
      </c>
      <c r="C950" s="18">
        <v>53</v>
      </c>
      <c r="D950" s="10">
        <f t="shared" ca="1" si="140"/>
        <v>19977</v>
      </c>
      <c r="E950" s="10">
        <f t="shared" ca="1" si="141"/>
        <v>3874</v>
      </c>
      <c r="F950" s="10">
        <f t="shared" ca="1" si="142"/>
        <v>1588.34</v>
      </c>
      <c r="G950" s="14">
        <f t="shared" ca="1" si="143"/>
        <v>-0.41</v>
      </c>
      <c r="H950" s="10"/>
      <c r="I950" s="10">
        <f t="shared" ca="1" si="144"/>
        <v>84182.01999999999</v>
      </c>
      <c r="J950" s="10">
        <f t="shared" ca="1" si="145"/>
        <v>5462.34</v>
      </c>
      <c r="K950" s="10">
        <f t="shared" ca="1" si="146"/>
        <v>289504.02</v>
      </c>
      <c r="L950" s="10">
        <f t="shared" ca="1" si="147"/>
        <v>79.417000000000002</v>
      </c>
      <c r="M950" s="10">
        <v>50</v>
      </c>
      <c r="N950" s="10">
        <f t="shared" ca="1" si="148"/>
        <v>86</v>
      </c>
      <c r="O950" s="10">
        <f t="shared" ca="1" si="149"/>
        <v>5246.9229999999998</v>
      </c>
      <c r="P950" s="1" t="s">
        <v>2126</v>
      </c>
    </row>
    <row r="951" spans="1:16" ht="13.5" customHeight="1" x14ac:dyDescent="0.25">
      <c r="A951" s="1" t="s">
        <v>955</v>
      </c>
      <c r="B951" s="1" t="s">
        <v>2010</v>
      </c>
      <c r="C951" s="18">
        <v>39</v>
      </c>
      <c r="D951" s="10">
        <f t="shared" ca="1" si="140"/>
        <v>9995</v>
      </c>
      <c r="E951" s="10">
        <f t="shared" ca="1" si="141"/>
        <v>2547</v>
      </c>
      <c r="F951" s="10">
        <f t="shared" ca="1" si="142"/>
        <v>815.04</v>
      </c>
      <c r="G951" s="14">
        <f t="shared" ca="1" si="143"/>
        <v>-0.32</v>
      </c>
      <c r="H951" s="10"/>
      <c r="I951" s="10">
        <f t="shared" ca="1" si="144"/>
        <v>31786.559999999998</v>
      </c>
      <c r="J951" s="10">
        <f t="shared" ca="1" si="145"/>
        <v>3362.04</v>
      </c>
      <c r="K951" s="10">
        <f t="shared" ca="1" si="146"/>
        <v>131119.56</v>
      </c>
      <c r="L951" s="10">
        <f t="shared" ca="1" si="147"/>
        <v>40.752000000000002</v>
      </c>
      <c r="M951" s="10">
        <v>50</v>
      </c>
      <c r="N951" s="10">
        <f t="shared" ca="1" si="148"/>
        <v>55</v>
      </c>
      <c r="O951" s="10">
        <f t="shared" ca="1" si="149"/>
        <v>3216.288</v>
      </c>
      <c r="P951" s="1" t="s">
        <v>2126</v>
      </c>
    </row>
    <row r="952" spans="1:16" ht="13.5" customHeight="1" x14ac:dyDescent="0.25">
      <c r="A952" s="1" t="s">
        <v>956</v>
      </c>
      <c r="B952" s="1" t="s">
        <v>2011</v>
      </c>
      <c r="C952" s="18">
        <v>27</v>
      </c>
      <c r="D952" s="10">
        <f t="shared" ca="1" si="140"/>
        <v>8914</v>
      </c>
      <c r="E952" s="10">
        <f t="shared" ca="1" si="141"/>
        <v>4566</v>
      </c>
      <c r="F952" s="10">
        <f t="shared" ca="1" si="142"/>
        <v>639.24</v>
      </c>
      <c r="G952" s="14">
        <f t="shared" ca="1" si="143"/>
        <v>-0.14000000000000001</v>
      </c>
      <c r="H952" s="10"/>
      <c r="I952" s="10">
        <f t="shared" ca="1" si="144"/>
        <v>17259.48</v>
      </c>
      <c r="J952" s="10">
        <f t="shared" ca="1" si="145"/>
        <v>5205.24</v>
      </c>
      <c r="K952" s="10">
        <f t="shared" ca="1" si="146"/>
        <v>140541.47999999998</v>
      </c>
      <c r="L952" s="10">
        <f t="shared" ca="1" si="147"/>
        <v>31.962000000000003</v>
      </c>
      <c r="M952" s="10"/>
      <c r="N952" s="10">
        <f t="shared" ca="1" si="148"/>
        <v>31</v>
      </c>
      <c r="O952" s="10">
        <f t="shared" ca="1" si="149"/>
        <v>5142.2779999999993</v>
      </c>
      <c r="P952" s="1" t="s">
        <v>2126</v>
      </c>
    </row>
    <row r="953" spans="1:16" ht="13.5" customHeight="1" x14ac:dyDescent="0.25">
      <c r="A953" s="1" t="s">
        <v>957</v>
      </c>
      <c r="B953" s="1" t="s">
        <v>2012</v>
      </c>
      <c r="C953" s="18">
        <v>24</v>
      </c>
      <c r="D953" s="10">
        <f t="shared" ca="1" si="140"/>
        <v>2909</v>
      </c>
      <c r="E953" s="10">
        <f t="shared" ca="1" si="141"/>
        <v>6132</v>
      </c>
      <c r="F953" s="10">
        <f t="shared" ca="1" si="142"/>
        <v>2268.84</v>
      </c>
      <c r="G953" s="14">
        <f t="shared" ca="1" si="143"/>
        <v>-0.37</v>
      </c>
      <c r="H953" s="10"/>
      <c r="I953" s="10">
        <f t="shared" ca="1" si="144"/>
        <v>54452.160000000003</v>
      </c>
      <c r="J953" s="10">
        <f t="shared" ca="1" si="145"/>
        <v>8400.84</v>
      </c>
      <c r="K953" s="10">
        <f t="shared" ca="1" si="146"/>
        <v>201620.16</v>
      </c>
      <c r="L953" s="10">
        <f t="shared" ca="1" si="147"/>
        <v>113.44200000000001</v>
      </c>
      <c r="M953" s="10"/>
      <c r="N953" s="10">
        <f t="shared" ca="1" si="148"/>
        <v>61</v>
      </c>
      <c r="O953" s="10">
        <f t="shared" ca="1" si="149"/>
        <v>8226.398000000001</v>
      </c>
      <c r="P953" s="1" t="s">
        <v>2126</v>
      </c>
    </row>
    <row r="954" spans="1:16" ht="13.5" customHeight="1" x14ac:dyDescent="0.25">
      <c r="A954" s="1" t="s">
        <v>958</v>
      </c>
      <c r="B954" s="1" t="s">
        <v>2013</v>
      </c>
      <c r="C954" s="18">
        <v>18</v>
      </c>
      <c r="D954" s="10">
        <f t="shared" ca="1" si="140"/>
        <v>7430</v>
      </c>
      <c r="E954" s="10">
        <f t="shared" ca="1" si="141"/>
        <v>2224</v>
      </c>
      <c r="F954" s="10">
        <f t="shared" ca="1" si="142"/>
        <v>222.4</v>
      </c>
      <c r="G954" s="14">
        <f t="shared" ca="1" si="143"/>
        <v>-0.1</v>
      </c>
      <c r="H954" s="10"/>
      <c r="I954" s="10">
        <f t="shared" ca="1" si="144"/>
        <v>4003.2000000000003</v>
      </c>
      <c r="J954" s="10">
        <f t="shared" ca="1" si="145"/>
        <v>2446.4</v>
      </c>
      <c r="K954" s="10">
        <f t="shared" ca="1" si="146"/>
        <v>44035.200000000004</v>
      </c>
      <c r="L954" s="10">
        <f t="shared" ca="1" si="147"/>
        <v>11.120000000000001</v>
      </c>
      <c r="M954" s="10"/>
      <c r="N954" s="10">
        <f t="shared" ca="1" si="148"/>
        <v>81</v>
      </c>
      <c r="O954" s="10">
        <f t="shared" ca="1" si="149"/>
        <v>2354.2800000000002</v>
      </c>
      <c r="P954" s="1" t="s">
        <v>2126</v>
      </c>
    </row>
    <row r="955" spans="1:16" ht="13.5" customHeight="1" x14ac:dyDescent="0.25">
      <c r="A955" s="1" t="s">
        <v>959</v>
      </c>
      <c r="B955" s="1" t="s">
        <v>2014</v>
      </c>
      <c r="C955" s="18">
        <v>74</v>
      </c>
      <c r="D955" s="10">
        <f t="shared" ca="1" si="140"/>
        <v>19635</v>
      </c>
      <c r="E955" s="10">
        <f t="shared" ca="1" si="141"/>
        <v>929</v>
      </c>
      <c r="F955" s="10">
        <f t="shared" ca="1" si="142"/>
        <v>334.44</v>
      </c>
      <c r="G955" s="14">
        <f t="shared" ca="1" si="143"/>
        <v>-0.36</v>
      </c>
      <c r="H955" s="10"/>
      <c r="I955" s="10">
        <f t="shared" ca="1" si="144"/>
        <v>24748.560000000001</v>
      </c>
      <c r="J955" s="10">
        <f t="shared" ca="1" si="145"/>
        <v>1263.44</v>
      </c>
      <c r="K955" s="10">
        <f t="shared" ca="1" si="146"/>
        <v>93494.56</v>
      </c>
      <c r="L955" s="10">
        <f t="shared" ca="1" si="147"/>
        <v>16.722000000000001</v>
      </c>
      <c r="M955" s="10"/>
      <c r="N955" s="10">
        <f t="shared" ca="1" si="148"/>
        <v>43</v>
      </c>
      <c r="O955" s="10">
        <f t="shared" ca="1" si="149"/>
        <v>1203.7180000000001</v>
      </c>
      <c r="P955" s="1" t="s">
        <v>2126</v>
      </c>
    </row>
    <row r="956" spans="1:16" ht="18.75" customHeight="1" x14ac:dyDescent="0.25">
      <c r="A956" s="1" t="s">
        <v>960</v>
      </c>
      <c r="B956" s="1" t="s">
        <v>2015</v>
      </c>
      <c r="C956" s="18">
        <v>51</v>
      </c>
      <c r="D956" s="10">
        <f t="shared" ca="1" si="140"/>
        <v>8872</v>
      </c>
      <c r="E956" s="10">
        <f t="shared" ca="1" si="141"/>
        <v>9466</v>
      </c>
      <c r="F956" s="10">
        <f t="shared" ca="1" si="142"/>
        <v>3881.06</v>
      </c>
      <c r="G956" s="14">
        <f t="shared" ca="1" si="143"/>
        <v>-0.41</v>
      </c>
      <c r="H956" s="10"/>
      <c r="I956" s="10">
        <f t="shared" ca="1" si="144"/>
        <v>197934.06</v>
      </c>
      <c r="J956" s="10">
        <f t="shared" ca="1" si="145"/>
        <v>13347.06</v>
      </c>
      <c r="K956" s="10">
        <f t="shared" ca="1" si="146"/>
        <v>680700.05999999994</v>
      </c>
      <c r="L956" s="10">
        <f t="shared" ca="1" si="147"/>
        <v>194.053</v>
      </c>
      <c r="M956" s="10"/>
      <c r="N956" s="10">
        <f t="shared" ca="1" si="148"/>
        <v>64</v>
      </c>
      <c r="O956" s="10">
        <f t="shared" ca="1" si="149"/>
        <v>13089.007</v>
      </c>
      <c r="P956" s="1" t="s">
        <v>2126</v>
      </c>
    </row>
    <row r="957" spans="1:16" ht="13.5" customHeight="1" x14ac:dyDescent="0.25">
      <c r="A957" s="1" t="s">
        <v>961</v>
      </c>
      <c r="B957" s="1" t="s">
        <v>2016</v>
      </c>
      <c r="C957" s="18">
        <v>70</v>
      </c>
      <c r="D957" s="10">
        <f t="shared" ca="1" si="140"/>
        <v>11772</v>
      </c>
      <c r="E957" s="10">
        <f t="shared" ca="1" si="141"/>
        <v>11124</v>
      </c>
      <c r="F957" s="10">
        <f t="shared" ca="1" si="142"/>
        <v>0</v>
      </c>
      <c r="G957" s="14">
        <f t="shared" ca="1" si="143"/>
        <v>0</v>
      </c>
      <c r="H957" s="10"/>
      <c r="I957" s="10">
        <f t="shared" ca="1" si="144"/>
        <v>0</v>
      </c>
      <c r="J957" s="10">
        <f t="shared" ca="1" si="145"/>
        <v>11124</v>
      </c>
      <c r="K957" s="10">
        <f t="shared" ca="1" si="146"/>
        <v>778680</v>
      </c>
      <c r="L957" s="10">
        <f t="shared" ca="1" si="147"/>
        <v>0</v>
      </c>
      <c r="M957" s="10"/>
      <c r="N957" s="10">
        <f t="shared" ca="1" si="148"/>
        <v>80</v>
      </c>
      <c r="O957" s="10">
        <f t="shared" ca="1" si="149"/>
        <v>11044</v>
      </c>
      <c r="P957" s="1" t="s">
        <v>2126</v>
      </c>
    </row>
    <row r="958" spans="1:16" ht="13.5" customHeight="1" x14ac:dyDescent="0.25">
      <c r="A958" s="1" t="s">
        <v>962</v>
      </c>
      <c r="B958" s="1" t="s">
        <v>2017</v>
      </c>
      <c r="C958" s="18">
        <v>2</v>
      </c>
      <c r="D958" s="10">
        <f t="shared" ca="1" si="140"/>
        <v>17847</v>
      </c>
      <c r="E958" s="10">
        <f t="shared" ca="1" si="141"/>
        <v>10602</v>
      </c>
      <c r="F958" s="10">
        <f t="shared" ca="1" si="142"/>
        <v>106.02</v>
      </c>
      <c r="G958" s="14">
        <f t="shared" ca="1" si="143"/>
        <v>-0.01</v>
      </c>
      <c r="H958" s="10"/>
      <c r="I958" s="10">
        <f t="shared" ca="1" si="144"/>
        <v>212.04</v>
      </c>
      <c r="J958" s="10">
        <f t="shared" ca="1" si="145"/>
        <v>10708.02</v>
      </c>
      <c r="K958" s="10">
        <f t="shared" ca="1" si="146"/>
        <v>21416.04</v>
      </c>
      <c r="L958" s="10">
        <f t="shared" ca="1" si="147"/>
        <v>5.3010000000000002</v>
      </c>
      <c r="M958" s="10"/>
      <c r="N958" s="10">
        <f t="shared" ca="1" si="148"/>
        <v>46</v>
      </c>
      <c r="O958" s="10">
        <f t="shared" ca="1" si="149"/>
        <v>10656.719000000001</v>
      </c>
      <c r="P958" s="1" t="s">
        <v>2126</v>
      </c>
    </row>
    <row r="959" spans="1:16" ht="13.5" customHeight="1" x14ac:dyDescent="0.25">
      <c r="A959" s="1" t="s">
        <v>963</v>
      </c>
      <c r="B959" s="1" t="s">
        <v>2018</v>
      </c>
      <c r="C959" s="18">
        <v>6</v>
      </c>
      <c r="D959" s="10">
        <f t="shared" ca="1" si="140"/>
        <v>8342</v>
      </c>
      <c r="E959" s="10">
        <f t="shared" ca="1" si="141"/>
        <v>13380</v>
      </c>
      <c r="F959" s="10">
        <f t="shared" ca="1" si="142"/>
        <v>936.60000000000014</v>
      </c>
      <c r="G959" s="14">
        <f t="shared" ca="1" si="143"/>
        <v>-7.0000000000000007E-2</v>
      </c>
      <c r="H959" s="10"/>
      <c r="I959" s="10">
        <f t="shared" ca="1" si="144"/>
        <v>5619.6</v>
      </c>
      <c r="J959" s="10">
        <f t="shared" ca="1" si="145"/>
        <v>14316.6</v>
      </c>
      <c r="K959" s="10">
        <f t="shared" ca="1" si="146"/>
        <v>85899.6</v>
      </c>
      <c r="L959" s="10">
        <f t="shared" ca="1" si="147"/>
        <v>46.830000000000013</v>
      </c>
      <c r="M959" s="10"/>
      <c r="N959" s="10">
        <f t="shared" ca="1" si="148"/>
        <v>99</v>
      </c>
      <c r="O959" s="10">
        <f t="shared" ca="1" si="149"/>
        <v>14170.77</v>
      </c>
      <c r="P959" s="1" t="s">
        <v>2126</v>
      </c>
    </row>
    <row r="960" spans="1:16" ht="13.5" customHeight="1" x14ac:dyDescent="0.25">
      <c r="A960" s="1" t="s">
        <v>964</v>
      </c>
      <c r="B960" s="1" t="s">
        <v>2019</v>
      </c>
      <c r="C960" s="18">
        <v>80</v>
      </c>
      <c r="D960" s="10">
        <f t="shared" ca="1" si="140"/>
        <v>4443</v>
      </c>
      <c r="E960" s="10">
        <f t="shared" ca="1" si="141"/>
        <v>8921</v>
      </c>
      <c r="F960" s="10">
        <f t="shared" ca="1" si="142"/>
        <v>535.26</v>
      </c>
      <c r="G960" s="14">
        <f t="shared" ca="1" si="143"/>
        <v>-0.06</v>
      </c>
      <c r="H960" s="10"/>
      <c r="I960" s="10">
        <f t="shared" ca="1" si="144"/>
        <v>42820.800000000003</v>
      </c>
      <c r="J960" s="10">
        <f t="shared" ca="1" si="145"/>
        <v>9456.26</v>
      </c>
      <c r="K960" s="10">
        <f t="shared" ca="1" si="146"/>
        <v>756500.8</v>
      </c>
      <c r="L960" s="10">
        <f t="shared" ca="1" si="147"/>
        <v>26.763000000000002</v>
      </c>
      <c r="M960" s="10"/>
      <c r="N960" s="10">
        <f t="shared" ca="1" si="148"/>
        <v>94</v>
      </c>
      <c r="O960" s="10">
        <f t="shared" ca="1" si="149"/>
        <v>9335.4969999999994</v>
      </c>
      <c r="P960" s="1" t="s">
        <v>2126</v>
      </c>
    </row>
    <row r="961" spans="1:16" ht="13.5" customHeight="1" x14ac:dyDescent="0.25">
      <c r="A961" s="1" t="s">
        <v>965</v>
      </c>
      <c r="B961" s="1" t="s">
        <v>2020</v>
      </c>
      <c r="C961" s="18">
        <v>57</v>
      </c>
      <c r="D961" s="10">
        <f t="shared" ca="1" si="140"/>
        <v>7922</v>
      </c>
      <c r="E961" s="10">
        <f t="shared" ca="1" si="141"/>
        <v>7933</v>
      </c>
      <c r="F961" s="10">
        <f t="shared" ca="1" si="142"/>
        <v>2221.2400000000002</v>
      </c>
      <c r="G961" s="14">
        <f t="shared" ca="1" si="143"/>
        <v>-0.28000000000000003</v>
      </c>
      <c r="H961" s="10"/>
      <c r="I961" s="10">
        <f t="shared" ca="1" si="144"/>
        <v>126610.68000000001</v>
      </c>
      <c r="J961" s="10">
        <f t="shared" ca="1" si="145"/>
        <v>10154.24</v>
      </c>
      <c r="K961" s="10">
        <f t="shared" ca="1" si="146"/>
        <v>578791.67999999993</v>
      </c>
      <c r="L961" s="10">
        <f t="shared" ca="1" si="147"/>
        <v>111.06200000000001</v>
      </c>
      <c r="M961" s="10"/>
      <c r="N961" s="10">
        <f t="shared" ca="1" si="148"/>
        <v>87</v>
      </c>
      <c r="O961" s="10">
        <f t="shared" ca="1" si="149"/>
        <v>9956.1779999999999</v>
      </c>
      <c r="P961" s="1" t="s">
        <v>2126</v>
      </c>
    </row>
    <row r="962" spans="1:16" ht="13.5" customHeight="1" x14ac:dyDescent="0.25">
      <c r="A962" s="1" t="s">
        <v>966</v>
      </c>
      <c r="B962" s="1" t="s">
        <v>2021</v>
      </c>
      <c r="C962" s="18">
        <v>72</v>
      </c>
      <c r="D962" s="10">
        <f t="shared" ca="1" si="140"/>
        <v>4758</v>
      </c>
      <c r="E962" s="10">
        <f t="shared" ca="1" si="141"/>
        <v>13108</v>
      </c>
      <c r="F962" s="10">
        <f t="shared" ca="1" si="142"/>
        <v>4063.48</v>
      </c>
      <c r="G962" s="14">
        <f t="shared" ca="1" si="143"/>
        <v>-0.31</v>
      </c>
      <c r="H962" s="10"/>
      <c r="I962" s="10">
        <f t="shared" ca="1" si="144"/>
        <v>292570.56</v>
      </c>
      <c r="J962" s="10">
        <f t="shared" ca="1" si="145"/>
        <v>17171.48</v>
      </c>
      <c r="K962" s="10">
        <f t="shared" ca="1" si="146"/>
        <v>1236346.56</v>
      </c>
      <c r="L962" s="10">
        <f t="shared" ca="1" si="147"/>
        <v>203.17400000000001</v>
      </c>
      <c r="M962" s="10"/>
      <c r="N962" s="10">
        <f t="shared" ca="1" si="148"/>
        <v>59</v>
      </c>
      <c r="O962" s="10">
        <f t="shared" ca="1" si="149"/>
        <v>16909.306</v>
      </c>
      <c r="P962" s="1" t="s">
        <v>2126</v>
      </c>
    </row>
    <row r="963" spans="1:16" ht="13.5" customHeight="1" x14ac:dyDescent="0.25">
      <c r="A963" s="1" t="s">
        <v>967</v>
      </c>
      <c r="B963" s="1" t="s">
        <v>2022</v>
      </c>
      <c r="C963" s="18">
        <v>94</v>
      </c>
      <c r="D963" s="10">
        <f t="shared" ca="1" si="140"/>
        <v>11551</v>
      </c>
      <c r="E963" s="10">
        <f t="shared" ca="1" si="141"/>
        <v>3453</v>
      </c>
      <c r="F963" s="10">
        <f t="shared" ca="1" si="142"/>
        <v>759.66</v>
      </c>
      <c r="G963" s="14">
        <f t="shared" ca="1" si="143"/>
        <v>-0.22</v>
      </c>
      <c r="H963" s="10"/>
      <c r="I963" s="10">
        <f t="shared" ca="1" si="144"/>
        <v>71408.039999999994</v>
      </c>
      <c r="J963" s="10">
        <f t="shared" ca="1" si="145"/>
        <v>4212.66</v>
      </c>
      <c r="K963" s="10">
        <f t="shared" ca="1" si="146"/>
        <v>395990.04</v>
      </c>
      <c r="L963" s="10">
        <f t="shared" ca="1" si="147"/>
        <v>37.982999999999997</v>
      </c>
      <c r="M963" s="10"/>
      <c r="N963" s="10">
        <f t="shared" ca="1" si="148"/>
        <v>13</v>
      </c>
      <c r="O963" s="10">
        <f t="shared" ca="1" si="149"/>
        <v>4161.6769999999997</v>
      </c>
      <c r="P963" s="1" t="s">
        <v>2126</v>
      </c>
    </row>
    <row r="964" spans="1:16" ht="13.5" customHeight="1" x14ac:dyDescent="0.25">
      <c r="A964" s="1" t="s">
        <v>968</v>
      </c>
      <c r="B964" s="1" t="s">
        <v>2023</v>
      </c>
      <c r="C964" s="18">
        <v>92</v>
      </c>
      <c r="D964" s="10">
        <f t="shared" ref="D964:D1027" ca="1" si="150">RANDBETWEEN(800, 20000)</f>
        <v>7140</v>
      </c>
      <c r="E964" s="10">
        <f t="shared" ref="E964:E1027" ca="1" si="151">RANDBETWEEN(400, 15000)</f>
        <v>5277</v>
      </c>
      <c r="F964" s="10">
        <f t="shared" ref="F964:F1027" ca="1" si="152">-E964*G964</f>
        <v>1952.49</v>
      </c>
      <c r="G964" s="14">
        <f t="shared" ref="G964:G1027" ca="1" si="153">RANDBETWEEN(-50,0)/100</f>
        <v>-0.37</v>
      </c>
      <c r="H964" s="10"/>
      <c r="I964" s="10">
        <f t="shared" ref="I964:I1027" ca="1" si="154">C964*F964</f>
        <v>179629.08</v>
      </c>
      <c r="J964" s="10">
        <f t="shared" ref="J964:J1027" ca="1" si="155">E964+F964</f>
        <v>7229.49</v>
      </c>
      <c r="K964" s="10">
        <f t="shared" ref="K964:K1027" ca="1" si="156">J964*C964</f>
        <v>665113.07999999996</v>
      </c>
      <c r="L964" s="10">
        <f t="shared" ref="L964:L1027" ca="1" si="157">F964*0.05</f>
        <v>97.624500000000012</v>
      </c>
      <c r="M964" s="10"/>
      <c r="N964" s="10">
        <f t="shared" ref="N964:N1027" ca="1" si="158">RANDBETWEEN(0,100)</f>
        <v>82</v>
      </c>
      <c r="O964" s="10">
        <f t="shared" ref="O964:O1027" ca="1" si="159">J964-L964-M964-N964</f>
        <v>7049.8654999999999</v>
      </c>
      <c r="P964" s="1" t="s">
        <v>2126</v>
      </c>
    </row>
    <row r="965" spans="1:16" ht="13.5" customHeight="1" x14ac:dyDescent="0.25">
      <c r="A965" s="1" t="s">
        <v>969</v>
      </c>
      <c r="B965" s="1" t="s">
        <v>2024</v>
      </c>
      <c r="C965" s="18">
        <v>94</v>
      </c>
      <c r="D965" s="10">
        <f t="shared" ca="1" si="150"/>
        <v>17209</v>
      </c>
      <c r="E965" s="10">
        <f t="shared" ca="1" si="151"/>
        <v>10236</v>
      </c>
      <c r="F965" s="10">
        <f t="shared" ca="1" si="152"/>
        <v>1228.32</v>
      </c>
      <c r="G965" s="14">
        <f t="shared" ca="1" si="153"/>
        <v>-0.12</v>
      </c>
      <c r="H965" s="10"/>
      <c r="I965" s="10">
        <f t="shared" ca="1" si="154"/>
        <v>115462.07999999999</v>
      </c>
      <c r="J965" s="10">
        <f t="shared" ca="1" si="155"/>
        <v>11464.32</v>
      </c>
      <c r="K965" s="10">
        <f t="shared" ca="1" si="156"/>
        <v>1077646.08</v>
      </c>
      <c r="L965" s="10">
        <f t="shared" ca="1" si="157"/>
        <v>61.415999999999997</v>
      </c>
      <c r="M965" s="10"/>
      <c r="N965" s="10">
        <f t="shared" ca="1" si="158"/>
        <v>70</v>
      </c>
      <c r="O965" s="10">
        <f t="shared" ca="1" si="159"/>
        <v>11332.904</v>
      </c>
      <c r="P965" s="1" t="s">
        <v>2126</v>
      </c>
    </row>
    <row r="966" spans="1:16" ht="13.5" customHeight="1" x14ac:dyDescent="0.25">
      <c r="A966" s="1" t="s">
        <v>970</v>
      </c>
      <c r="B966" s="1" t="s">
        <v>2025</v>
      </c>
      <c r="C966" s="18">
        <v>73</v>
      </c>
      <c r="D966" s="10">
        <f t="shared" ca="1" si="150"/>
        <v>6710</v>
      </c>
      <c r="E966" s="10">
        <f t="shared" ca="1" si="151"/>
        <v>14681</v>
      </c>
      <c r="F966" s="10">
        <f t="shared" ca="1" si="152"/>
        <v>4844.7300000000005</v>
      </c>
      <c r="G966" s="14">
        <f t="shared" ca="1" si="153"/>
        <v>-0.33</v>
      </c>
      <c r="H966" s="10"/>
      <c r="I966" s="10">
        <f t="shared" ca="1" si="154"/>
        <v>353665.29000000004</v>
      </c>
      <c r="J966" s="10">
        <f t="shared" ca="1" si="155"/>
        <v>19525.73</v>
      </c>
      <c r="K966" s="10">
        <f t="shared" ca="1" si="156"/>
        <v>1425378.29</v>
      </c>
      <c r="L966" s="10">
        <f t="shared" ca="1" si="157"/>
        <v>242.23650000000004</v>
      </c>
      <c r="M966" s="10"/>
      <c r="N966" s="10">
        <f t="shared" ca="1" si="158"/>
        <v>12</v>
      </c>
      <c r="O966" s="10">
        <f t="shared" ca="1" si="159"/>
        <v>19271.4935</v>
      </c>
      <c r="P966" s="1" t="s">
        <v>2126</v>
      </c>
    </row>
    <row r="967" spans="1:16" ht="13.5" customHeight="1" x14ac:dyDescent="0.25">
      <c r="A967" s="1" t="s">
        <v>971</v>
      </c>
      <c r="B967" s="1" t="s">
        <v>2026</v>
      </c>
      <c r="C967" s="18">
        <v>91</v>
      </c>
      <c r="D967" s="10">
        <f t="shared" ca="1" si="150"/>
        <v>1606</v>
      </c>
      <c r="E967" s="10">
        <f t="shared" ca="1" si="151"/>
        <v>14312</v>
      </c>
      <c r="F967" s="10">
        <f t="shared" ca="1" si="152"/>
        <v>715.6</v>
      </c>
      <c r="G967" s="14">
        <f t="shared" ca="1" si="153"/>
        <v>-0.05</v>
      </c>
      <c r="H967" s="10"/>
      <c r="I967" s="10">
        <f t="shared" ca="1" si="154"/>
        <v>65119.6</v>
      </c>
      <c r="J967" s="10">
        <f t="shared" ca="1" si="155"/>
        <v>15027.6</v>
      </c>
      <c r="K967" s="10">
        <f t="shared" ca="1" si="156"/>
        <v>1367511.6</v>
      </c>
      <c r="L967" s="10">
        <f t="shared" ca="1" si="157"/>
        <v>35.78</v>
      </c>
      <c r="M967" s="10"/>
      <c r="N967" s="10">
        <f t="shared" ca="1" si="158"/>
        <v>79</v>
      </c>
      <c r="O967" s="10">
        <f t="shared" ca="1" si="159"/>
        <v>14912.82</v>
      </c>
      <c r="P967" s="1" t="s">
        <v>2126</v>
      </c>
    </row>
    <row r="968" spans="1:16" ht="13.5" customHeight="1" x14ac:dyDescent="0.25">
      <c r="A968" s="1" t="s">
        <v>972</v>
      </c>
      <c r="B968" s="1" t="s">
        <v>2027</v>
      </c>
      <c r="C968" s="18">
        <v>87</v>
      </c>
      <c r="D968" s="10">
        <f t="shared" ca="1" si="150"/>
        <v>14528</v>
      </c>
      <c r="E968" s="10">
        <f t="shared" ca="1" si="151"/>
        <v>5447</v>
      </c>
      <c r="F968" s="10">
        <f t="shared" ca="1" si="152"/>
        <v>1525.16</v>
      </c>
      <c r="G968" s="14">
        <f t="shared" ca="1" si="153"/>
        <v>-0.28000000000000003</v>
      </c>
      <c r="H968" s="10"/>
      <c r="I968" s="10">
        <f t="shared" ca="1" si="154"/>
        <v>132688.92000000001</v>
      </c>
      <c r="J968" s="10">
        <f t="shared" ca="1" si="155"/>
        <v>6972.16</v>
      </c>
      <c r="K968" s="10">
        <f t="shared" ca="1" si="156"/>
        <v>606577.92000000004</v>
      </c>
      <c r="L968" s="10">
        <f t="shared" ca="1" si="157"/>
        <v>76.25800000000001</v>
      </c>
      <c r="M968" s="10"/>
      <c r="N968" s="10">
        <f t="shared" ca="1" si="158"/>
        <v>20</v>
      </c>
      <c r="O968" s="10">
        <f t="shared" ca="1" si="159"/>
        <v>6875.902</v>
      </c>
      <c r="P968" s="1" t="s">
        <v>2126</v>
      </c>
    </row>
    <row r="969" spans="1:16" ht="13.5" customHeight="1" x14ac:dyDescent="0.25">
      <c r="A969" s="1" t="s">
        <v>973</v>
      </c>
      <c r="B969" s="1" t="s">
        <v>2028</v>
      </c>
      <c r="C969" s="18">
        <v>95</v>
      </c>
      <c r="D969" s="10">
        <f t="shared" ca="1" si="150"/>
        <v>4483</v>
      </c>
      <c r="E969" s="10">
        <f t="shared" ca="1" si="151"/>
        <v>13181</v>
      </c>
      <c r="F969" s="10">
        <f t="shared" ca="1" si="152"/>
        <v>5140.59</v>
      </c>
      <c r="G969" s="14">
        <f t="shared" ca="1" si="153"/>
        <v>-0.39</v>
      </c>
      <c r="H969" s="10"/>
      <c r="I969" s="10">
        <f t="shared" ca="1" si="154"/>
        <v>488356.05</v>
      </c>
      <c r="J969" s="10">
        <f t="shared" ca="1" si="155"/>
        <v>18321.59</v>
      </c>
      <c r="K969" s="10">
        <f t="shared" ca="1" si="156"/>
        <v>1740551.05</v>
      </c>
      <c r="L969" s="10">
        <f t="shared" ca="1" si="157"/>
        <v>257.02950000000004</v>
      </c>
      <c r="M969" s="10"/>
      <c r="N969" s="10">
        <f t="shared" ca="1" si="158"/>
        <v>9</v>
      </c>
      <c r="O969" s="10">
        <f t="shared" ca="1" si="159"/>
        <v>18055.5605</v>
      </c>
      <c r="P969" s="1" t="s">
        <v>2126</v>
      </c>
    </row>
    <row r="970" spans="1:16" ht="13.5" customHeight="1" x14ac:dyDescent="0.25">
      <c r="A970" s="1" t="s">
        <v>974</v>
      </c>
      <c r="B970" s="1" t="s">
        <v>2029</v>
      </c>
      <c r="C970" s="18">
        <v>2</v>
      </c>
      <c r="D970" s="10">
        <f t="shared" ca="1" si="150"/>
        <v>12248</v>
      </c>
      <c r="E970" s="10">
        <f t="shared" ca="1" si="151"/>
        <v>4688</v>
      </c>
      <c r="F970" s="10">
        <f t="shared" ca="1" si="152"/>
        <v>2250.2399999999998</v>
      </c>
      <c r="G970" s="14">
        <f t="shared" ca="1" si="153"/>
        <v>-0.48</v>
      </c>
      <c r="H970" s="10"/>
      <c r="I970" s="10">
        <f t="shared" ca="1" si="154"/>
        <v>4500.4799999999996</v>
      </c>
      <c r="J970" s="10">
        <f t="shared" ca="1" si="155"/>
        <v>6938.24</v>
      </c>
      <c r="K970" s="10">
        <f t="shared" ca="1" si="156"/>
        <v>13876.48</v>
      </c>
      <c r="L970" s="10">
        <f t="shared" ca="1" si="157"/>
        <v>112.512</v>
      </c>
      <c r="M970" s="10"/>
      <c r="N970" s="10">
        <f t="shared" ca="1" si="158"/>
        <v>32</v>
      </c>
      <c r="O970" s="10">
        <f t="shared" ca="1" si="159"/>
        <v>6793.7280000000001</v>
      </c>
      <c r="P970" s="1" t="s">
        <v>2126</v>
      </c>
    </row>
    <row r="971" spans="1:16" ht="13.5" customHeight="1" x14ac:dyDescent="0.25">
      <c r="A971" s="1" t="s">
        <v>975</v>
      </c>
      <c r="B971" s="1" t="s">
        <v>2030</v>
      </c>
      <c r="C971" s="18">
        <v>12</v>
      </c>
      <c r="D971" s="10">
        <f t="shared" ca="1" si="150"/>
        <v>13060</v>
      </c>
      <c r="E971" s="10">
        <f t="shared" ca="1" si="151"/>
        <v>12443</v>
      </c>
      <c r="F971" s="10">
        <f t="shared" ca="1" si="152"/>
        <v>4852.7700000000004</v>
      </c>
      <c r="G971" s="14">
        <f t="shared" ca="1" si="153"/>
        <v>-0.39</v>
      </c>
      <c r="H971" s="10"/>
      <c r="I971" s="10">
        <f t="shared" ca="1" si="154"/>
        <v>58233.240000000005</v>
      </c>
      <c r="J971" s="10">
        <f t="shared" ca="1" si="155"/>
        <v>17295.77</v>
      </c>
      <c r="K971" s="10">
        <f t="shared" ca="1" si="156"/>
        <v>207549.24</v>
      </c>
      <c r="L971" s="10">
        <f t="shared" ca="1" si="157"/>
        <v>242.63850000000002</v>
      </c>
      <c r="M971" s="10"/>
      <c r="N971" s="10">
        <f t="shared" ca="1" si="158"/>
        <v>12</v>
      </c>
      <c r="O971" s="10">
        <f t="shared" ca="1" si="159"/>
        <v>17041.1315</v>
      </c>
      <c r="P971" s="1" t="s">
        <v>2126</v>
      </c>
    </row>
    <row r="972" spans="1:16" ht="13.5" customHeight="1" x14ac:dyDescent="0.25">
      <c r="A972" s="1" t="s">
        <v>976</v>
      </c>
      <c r="B972" s="1" t="s">
        <v>2031</v>
      </c>
      <c r="C972" s="18">
        <v>7</v>
      </c>
      <c r="D972" s="10">
        <f t="shared" ca="1" si="150"/>
        <v>9043</v>
      </c>
      <c r="E972" s="10">
        <f t="shared" ca="1" si="151"/>
        <v>2625</v>
      </c>
      <c r="F972" s="10">
        <f t="shared" ca="1" si="152"/>
        <v>1207.5</v>
      </c>
      <c r="G972" s="14">
        <f t="shared" ca="1" si="153"/>
        <v>-0.46</v>
      </c>
      <c r="H972" s="10"/>
      <c r="I972" s="10">
        <f t="shared" ca="1" si="154"/>
        <v>8452.5</v>
      </c>
      <c r="J972" s="10">
        <f t="shared" ca="1" si="155"/>
        <v>3832.5</v>
      </c>
      <c r="K972" s="10">
        <f t="shared" ca="1" si="156"/>
        <v>26827.5</v>
      </c>
      <c r="L972" s="10">
        <f t="shared" ca="1" si="157"/>
        <v>60.375</v>
      </c>
      <c r="M972" s="10"/>
      <c r="N972" s="10">
        <f t="shared" ca="1" si="158"/>
        <v>11</v>
      </c>
      <c r="O972" s="10">
        <f t="shared" ca="1" si="159"/>
        <v>3761.125</v>
      </c>
      <c r="P972" s="1" t="s">
        <v>2126</v>
      </c>
    </row>
    <row r="973" spans="1:16" ht="13.5" customHeight="1" x14ac:dyDescent="0.25">
      <c r="A973" s="1" t="s">
        <v>977</v>
      </c>
      <c r="B973" s="1" t="s">
        <v>2032</v>
      </c>
      <c r="C973" s="18">
        <v>64</v>
      </c>
      <c r="D973" s="10">
        <f t="shared" ca="1" si="150"/>
        <v>15187</v>
      </c>
      <c r="E973" s="10">
        <f t="shared" ca="1" si="151"/>
        <v>8499</v>
      </c>
      <c r="F973" s="10">
        <f t="shared" ca="1" si="152"/>
        <v>2889.6600000000003</v>
      </c>
      <c r="G973" s="14">
        <f t="shared" ca="1" si="153"/>
        <v>-0.34</v>
      </c>
      <c r="H973" s="10"/>
      <c r="I973" s="10">
        <f t="shared" ca="1" si="154"/>
        <v>184938.24000000002</v>
      </c>
      <c r="J973" s="10">
        <f t="shared" ca="1" si="155"/>
        <v>11388.66</v>
      </c>
      <c r="K973" s="10">
        <f t="shared" ca="1" si="156"/>
        <v>728874.24</v>
      </c>
      <c r="L973" s="10">
        <f t="shared" ca="1" si="157"/>
        <v>144.48300000000003</v>
      </c>
      <c r="M973" s="10"/>
      <c r="N973" s="10">
        <f t="shared" ca="1" si="158"/>
        <v>30</v>
      </c>
      <c r="O973" s="10">
        <f t="shared" ca="1" si="159"/>
        <v>11214.177</v>
      </c>
      <c r="P973" s="1" t="s">
        <v>2126</v>
      </c>
    </row>
    <row r="974" spans="1:16" ht="13.5" customHeight="1" x14ac:dyDescent="0.25">
      <c r="A974" s="1" t="s">
        <v>978</v>
      </c>
      <c r="B974" s="1" t="s">
        <v>2033</v>
      </c>
      <c r="C974" s="18">
        <v>18</v>
      </c>
      <c r="D974" s="10">
        <f t="shared" ca="1" si="150"/>
        <v>12908</v>
      </c>
      <c r="E974" s="10">
        <f t="shared" ca="1" si="151"/>
        <v>4612</v>
      </c>
      <c r="F974" s="10">
        <f t="shared" ca="1" si="152"/>
        <v>276.71999999999997</v>
      </c>
      <c r="G974" s="14">
        <f t="shared" ca="1" si="153"/>
        <v>-0.06</v>
      </c>
      <c r="H974" s="10"/>
      <c r="I974" s="10">
        <f t="shared" ca="1" si="154"/>
        <v>4980.9599999999991</v>
      </c>
      <c r="J974" s="10">
        <f t="shared" ca="1" si="155"/>
        <v>4888.72</v>
      </c>
      <c r="K974" s="10">
        <f t="shared" ca="1" si="156"/>
        <v>87996.96</v>
      </c>
      <c r="L974" s="10">
        <f t="shared" ca="1" si="157"/>
        <v>13.835999999999999</v>
      </c>
      <c r="M974" s="10"/>
      <c r="N974" s="10">
        <f t="shared" ca="1" si="158"/>
        <v>91</v>
      </c>
      <c r="O974" s="10">
        <f t="shared" ca="1" si="159"/>
        <v>4783.884</v>
      </c>
      <c r="P974" s="1" t="s">
        <v>2126</v>
      </c>
    </row>
    <row r="975" spans="1:16" ht="13.5" customHeight="1" x14ac:dyDescent="0.25">
      <c r="A975" s="1" t="s">
        <v>979</v>
      </c>
      <c r="B975" s="1" t="s">
        <v>2034</v>
      </c>
      <c r="C975" s="18">
        <v>64</v>
      </c>
      <c r="D975" s="10">
        <f t="shared" ca="1" si="150"/>
        <v>1295</v>
      </c>
      <c r="E975" s="10">
        <f t="shared" ca="1" si="151"/>
        <v>8009</v>
      </c>
      <c r="F975" s="10">
        <f t="shared" ca="1" si="152"/>
        <v>2482.79</v>
      </c>
      <c r="G975" s="14">
        <f t="shared" ca="1" si="153"/>
        <v>-0.31</v>
      </c>
      <c r="H975" s="10"/>
      <c r="I975" s="10">
        <f t="shared" ca="1" si="154"/>
        <v>158898.56</v>
      </c>
      <c r="J975" s="10">
        <f t="shared" ca="1" si="155"/>
        <v>10491.79</v>
      </c>
      <c r="K975" s="10">
        <f t="shared" ca="1" si="156"/>
        <v>671474.56</v>
      </c>
      <c r="L975" s="10">
        <f t="shared" ca="1" si="157"/>
        <v>124.1395</v>
      </c>
      <c r="M975" s="10"/>
      <c r="N975" s="10">
        <f t="shared" ca="1" si="158"/>
        <v>74</v>
      </c>
      <c r="O975" s="10">
        <f t="shared" ca="1" si="159"/>
        <v>10293.650500000002</v>
      </c>
      <c r="P975" s="1" t="s">
        <v>2126</v>
      </c>
    </row>
    <row r="976" spans="1:16" ht="13.5" customHeight="1" x14ac:dyDescent="0.25">
      <c r="A976" s="1" t="s">
        <v>980</v>
      </c>
      <c r="B976" s="1" t="s">
        <v>2035</v>
      </c>
      <c r="C976" s="18">
        <v>88</v>
      </c>
      <c r="D976" s="10">
        <f t="shared" ca="1" si="150"/>
        <v>10322</v>
      </c>
      <c r="E976" s="10">
        <f t="shared" ca="1" si="151"/>
        <v>6514</v>
      </c>
      <c r="F976" s="10">
        <f t="shared" ca="1" si="152"/>
        <v>2345.04</v>
      </c>
      <c r="G976" s="14">
        <f t="shared" ca="1" si="153"/>
        <v>-0.36</v>
      </c>
      <c r="H976" s="10"/>
      <c r="I976" s="10">
        <f t="shared" ca="1" si="154"/>
        <v>206363.51999999999</v>
      </c>
      <c r="J976" s="10">
        <f t="shared" ca="1" si="155"/>
        <v>8859.0400000000009</v>
      </c>
      <c r="K976" s="10">
        <f t="shared" ca="1" si="156"/>
        <v>779595.52</v>
      </c>
      <c r="L976" s="10">
        <f t="shared" ca="1" si="157"/>
        <v>117.25200000000001</v>
      </c>
      <c r="M976" s="10"/>
      <c r="N976" s="10">
        <f t="shared" ca="1" si="158"/>
        <v>82</v>
      </c>
      <c r="O976" s="10">
        <f t="shared" ca="1" si="159"/>
        <v>8659.7880000000005</v>
      </c>
      <c r="P976" s="1" t="s">
        <v>2126</v>
      </c>
    </row>
    <row r="977" spans="1:16" ht="13.5" customHeight="1" x14ac:dyDescent="0.25">
      <c r="A977" s="1" t="s">
        <v>981</v>
      </c>
      <c r="B977" s="1" t="s">
        <v>2036</v>
      </c>
      <c r="C977" s="18">
        <v>91</v>
      </c>
      <c r="D977" s="10">
        <f t="shared" ca="1" si="150"/>
        <v>2051</v>
      </c>
      <c r="E977" s="10">
        <f t="shared" ca="1" si="151"/>
        <v>12742</v>
      </c>
      <c r="F977" s="10">
        <f t="shared" ca="1" si="152"/>
        <v>1529.04</v>
      </c>
      <c r="G977" s="14">
        <f t="shared" ca="1" si="153"/>
        <v>-0.12</v>
      </c>
      <c r="H977" s="10"/>
      <c r="I977" s="10">
        <f t="shared" ca="1" si="154"/>
        <v>139142.63999999998</v>
      </c>
      <c r="J977" s="10">
        <f t="shared" ca="1" si="155"/>
        <v>14271.04</v>
      </c>
      <c r="K977" s="10">
        <f t="shared" ca="1" si="156"/>
        <v>1298664.6400000001</v>
      </c>
      <c r="L977" s="10">
        <f t="shared" ca="1" si="157"/>
        <v>76.451999999999998</v>
      </c>
      <c r="M977" s="10"/>
      <c r="N977" s="10">
        <f t="shared" ca="1" si="158"/>
        <v>35</v>
      </c>
      <c r="O977" s="10">
        <f t="shared" ca="1" si="159"/>
        <v>14159.588000000002</v>
      </c>
      <c r="P977" s="1" t="s">
        <v>2126</v>
      </c>
    </row>
    <row r="978" spans="1:16" ht="13.5" customHeight="1" x14ac:dyDescent="0.25">
      <c r="A978" s="1" t="s">
        <v>982</v>
      </c>
      <c r="B978" s="1" t="s">
        <v>2037</v>
      </c>
      <c r="C978" s="18">
        <v>92</v>
      </c>
      <c r="D978" s="10">
        <f t="shared" ca="1" si="150"/>
        <v>15500</v>
      </c>
      <c r="E978" s="10">
        <f t="shared" ca="1" si="151"/>
        <v>7663</v>
      </c>
      <c r="F978" s="10">
        <f t="shared" ca="1" si="152"/>
        <v>1839.12</v>
      </c>
      <c r="G978" s="14">
        <f t="shared" ca="1" si="153"/>
        <v>-0.24</v>
      </c>
      <c r="H978" s="10"/>
      <c r="I978" s="10">
        <f t="shared" ca="1" si="154"/>
        <v>169199.03999999998</v>
      </c>
      <c r="J978" s="10">
        <f t="shared" ca="1" si="155"/>
        <v>9502.119999999999</v>
      </c>
      <c r="K978" s="10">
        <f t="shared" ca="1" si="156"/>
        <v>874195.03999999992</v>
      </c>
      <c r="L978" s="10">
        <f t="shared" ca="1" si="157"/>
        <v>91.956000000000003</v>
      </c>
      <c r="M978" s="10"/>
      <c r="N978" s="10">
        <f t="shared" ca="1" si="158"/>
        <v>36</v>
      </c>
      <c r="O978" s="10">
        <f t="shared" ca="1" si="159"/>
        <v>9374.1639999999989</v>
      </c>
      <c r="P978" s="1" t="s">
        <v>2126</v>
      </c>
    </row>
    <row r="979" spans="1:16" ht="13.5" customHeight="1" x14ac:dyDescent="0.25">
      <c r="A979" s="1" t="s">
        <v>983</v>
      </c>
      <c r="B979" s="1" t="s">
        <v>2038</v>
      </c>
      <c r="C979" s="18">
        <v>68</v>
      </c>
      <c r="D979" s="10">
        <f t="shared" ca="1" si="150"/>
        <v>6284</v>
      </c>
      <c r="E979" s="10">
        <f t="shared" ca="1" si="151"/>
        <v>4198</v>
      </c>
      <c r="F979" s="10">
        <f t="shared" ca="1" si="152"/>
        <v>83.960000000000008</v>
      </c>
      <c r="G979" s="14">
        <f t="shared" ca="1" si="153"/>
        <v>-0.02</v>
      </c>
      <c r="H979" s="10"/>
      <c r="I979" s="10">
        <f t="shared" ca="1" si="154"/>
        <v>5709.2800000000007</v>
      </c>
      <c r="J979" s="10">
        <f t="shared" ca="1" si="155"/>
        <v>4281.96</v>
      </c>
      <c r="K979" s="10">
        <f t="shared" ca="1" si="156"/>
        <v>291173.28000000003</v>
      </c>
      <c r="L979" s="10">
        <f t="shared" ca="1" si="157"/>
        <v>4.1980000000000004</v>
      </c>
      <c r="M979" s="10"/>
      <c r="N979" s="10">
        <f t="shared" ca="1" si="158"/>
        <v>75</v>
      </c>
      <c r="O979" s="10">
        <f t="shared" ca="1" si="159"/>
        <v>4202.7619999999997</v>
      </c>
      <c r="P979" s="1" t="s">
        <v>2126</v>
      </c>
    </row>
    <row r="980" spans="1:16" ht="13.5" customHeight="1" x14ac:dyDescent="0.25">
      <c r="A980" s="1" t="s">
        <v>984</v>
      </c>
      <c r="B980" s="1" t="s">
        <v>2039</v>
      </c>
      <c r="C980" s="18">
        <v>6</v>
      </c>
      <c r="D980" s="10">
        <f t="shared" ca="1" si="150"/>
        <v>15589</v>
      </c>
      <c r="E980" s="10">
        <f t="shared" ca="1" si="151"/>
        <v>9301</v>
      </c>
      <c r="F980" s="10">
        <f t="shared" ca="1" si="152"/>
        <v>3441.37</v>
      </c>
      <c r="G980" s="14">
        <f t="shared" ca="1" si="153"/>
        <v>-0.37</v>
      </c>
      <c r="H980" s="10"/>
      <c r="I980" s="10">
        <f t="shared" ca="1" si="154"/>
        <v>20648.22</v>
      </c>
      <c r="J980" s="10">
        <f t="shared" ca="1" si="155"/>
        <v>12742.369999999999</v>
      </c>
      <c r="K980" s="10">
        <f t="shared" ca="1" si="156"/>
        <v>76454.22</v>
      </c>
      <c r="L980" s="10">
        <f t="shared" ca="1" si="157"/>
        <v>172.0685</v>
      </c>
      <c r="M980" s="10"/>
      <c r="N980" s="10">
        <f t="shared" ca="1" si="158"/>
        <v>41</v>
      </c>
      <c r="O980" s="10">
        <f t="shared" ca="1" si="159"/>
        <v>12529.3015</v>
      </c>
      <c r="P980" s="1" t="s">
        <v>2126</v>
      </c>
    </row>
    <row r="981" spans="1:16" ht="13.5" customHeight="1" x14ac:dyDescent="0.25">
      <c r="A981" s="1" t="s">
        <v>985</v>
      </c>
      <c r="B981" s="1" t="s">
        <v>2040</v>
      </c>
      <c r="C981" s="18">
        <v>61</v>
      </c>
      <c r="D981" s="10">
        <f t="shared" ca="1" si="150"/>
        <v>16648</v>
      </c>
      <c r="E981" s="10">
        <f t="shared" ca="1" si="151"/>
        <v>14184</v>
      </c>
      <c r="F981" s="10">
        <f t="shared" ca="1" si="152"/>
        <v>141.84</v>
      </c>
      <c r="G981" s="14">
        <f t="shared" ca="1" si="153"/>
        <v>-0.01</v>
      </c>
      <c r="H981" s="10"/>
      <c r="I981" s="10">
        <f t="shared" ca="1" si="154"/>
        <v>8652.24</v>
      </c>
      <c r="J981" s="10">
        <f t="shared" ca="1" si="155"/>
        <v>14325.84</v>
      </c>
      <c r="K981" s="10">
        <f t="shared" ca="1" si="156"/>
        <v>873876.24</v>
      </c>
      <c r="L981" s="10">
        <f t="shared" ca="1" si="157"/>
        <v>7.0920000000000005</v>
      </c>
      <c r="M981" s="10"/>
      <c r="N981" s="10">
        <f t="shared" ca="1" si="158"/>
        <v>71</v>
      </c>
      <c r="O981" s="10">
        <f t="shared" ca="1" si="159"/>
        <v>14247.748</v>
      </c>
      <c r="P981" s="1" t="s">
        <v>2126</v>
      </c>
    </row>
    <row r="982" spans="1:16" ht="13.5" customHeight="1" x14ac:dyDescent="0.25">
      <c r="A982" s="1" t="s">
        <v>986</v>
      </c>
      <c r="B982" s="1" t="s">
        <v>2041</v>
      </c>
      <c r="C982" s="18">
        <v>45</v>
      </c>
      <c r="D982" s="10">
        <f t="shared" ca="1" si="150"/>
        <v>13993</v>
      </c>
      <c r="E982" s="10">
        <f t="shared" ca="1" si="151"/>
        <v>9043</v>
      </c>
      <c r="F982" s="10">
        <f t="shared" ca="1" si="152"/>
        <v>2351.1800000000003</v>
      </c>
      <c r="G982" s="14">
        <f t="shared" ca="1" si="153"/>
        <v>-0.26</v>
      </c>
      <c r="H982" s="10"/>
      <c r="I982" s="10">
        <f t="shared" ca="1" si="154"/>
        <v>105803.1</v>
      </c>
      <c r="J982" s="10">
        <f t="shared" ca="1" si="155"/>
        <v>11394.18</v>
      </c>
      <c r="K982" s="10">
        <f t="shared" ca="1" si="156"/>
        <v>512738.10000000003</v>
      </c>
      <c r="L982" s="10">
        <f t="shared" ca="1" si="157"/>
        <v>117.55900000000003</v>
      </c>
      <c r="M982" s="10"/>
      <c r="N982" s="10">
        <f t="shared" ca="1" si="158"/>
        <v>19</v>
      </c>
      <c r="O982" s="10">
        <f t="shared" ca="1" si="159"/>
        <v>11257.621000000001</v>
      </c>
      <c r="P982" s="1" t="s">
        <v>2126</v>
      </c>
    </row>
    <row r="983" spans="1:16" ht="13.5" customHeight="1" x14ac:dyDescent="0.25">
      <c r="A983" s="1" t="s">
        <v>987</v>
      </c>
      <c r="B983" s="1" t="s">
        <v>2042</v>
      </c>
      <c r="C983" s="18">
        <v>81</v>
      </c>
      <c r="D983" s="10">
        <f t="shared" ca="1" si="150"/>
        <v>6537</v>
      </c>
      <c r="E983" s="10">
        <f t="shared" ca="1" si="151"/>
        <v>7859</v>
      </c>
      <c r="F983" s="10">
        <f t="shared" ca="1" si="152"/>
        <v>2200.5200000000004</v>
      </c>
      <c r="G983" s="14">
        <f t="shared" ca="1" si="153"/>
        <v>-0.28000000000000003</v>
      </c>
      <c r="H983" s="10"/>
      <c r="I983" s="10">
        <f t="shared" ca="1" si="154"/>
        <v>178242.12000000002</v>
      </c>
      <c r="J983" s="10">
        <f t="shared" ca="1" si="155"/>
        <v>10059.52</v>
      </c>
      <c r="K983" s="10">
        <f t="shared" ca="1" si="156"/>
        <v>814821.12</v>
      </c>
      <c r="L983" s="10">
        <f t="shared" ca="1" si="157"/>
        <v>110.02600000000002</v>
      </c>
      <c r="M983" s="10"/>
      <c r="N983" s="10">
        <f t="shared" ca="1" si="158"/>
        <v>70</v>
      </c>
      <c r="O983" s="10">
        <f t="shared" ca="1" si="159"/>
        <v>9879.4940000000006</v>
      </c>
      <c r="P983" s="1" t="s">
        <v>2126</v>
      </c>
    </row>
    <row r="984" spans="1:16" ht="13.5" customHeight="1" x14ac:dyDescent="0.25">
      <c r="A984" s="1" t="s">
        <v>988</v>
      </c>
      <c r="B984" s="1" t="s">
        <v>2043</v>
      </c>
      <c r="C984" s="18">
        <v>14</v>
      </c>
      <c r="D984" s="10">
        <f t="shared" ca="1" si="150"/>
        <v>5866</v>
      </c>
      <c r="E984" s="10">
        <f t="shared" ca="1" si="151"/>
        <v>1337</v>
      </c>
      <c r="F984" s="10">
        <f t="shared" ca="1" si="152"/>
        <v>133.70000000000002</v>
      </c>
      <c r="G984" s="14">
        <f t="shared" ca="1" si="153"/>
        <v>-0.1</v>
      </c>
      <c r="H984" s="10"/>
      <c r="I984" s="10">
        <f t="shared" ca="1" si="154"/>
        <v>1871.8000000000002</v>
      </c>
      <c r="J984" s="10">
        <f t="shared" ca="1" si="155"/>
        <v>1470.7</v>
      </c>
      <c r="K984" s="10">
        <f t="shared" ca="1" si="156"/>
        <v>20589.8</v>
      </c>
      <c r="L984" s="10">
        <f t="shared" ca="1" si="157"/>
        <v>6.6850000000000014</v>
      </c>
      <c r="M984" s="10"/>
      <c r="N984" s="10">
        <f t="shared" ca="1" si="158"/>
        <v>75</v>
      </c>
      <c r="O984" s="10">
        <f t="shared" ca="1" si="159"/>
        <v>1389.0150000000001</v>
      </c>
      <c r="P984" s="1" t="s">
        <v>2126</v>
      </c>
    </row>
    <row r="985" spans="1:16" ht="13.5" customHeight="1" x14ac:dyDescent="0.25">
      <c r="A985" s="1" t="s">
        <v>989</v>
      </c>
      <c r="B985" s="1" t="s">
        <v>2044</v>
      </c>
      <c r="C985" s="18">
        <v>48</v>
      </c>
      <c r="D985" s="10">
        <f t="shared" ca="1" si="150"/>
        <v>4655</v>
      </c>
      <c r="E985" s="10">
        <f t="shared" ca="1" si="151"/>
        <v>10413</v>
      </c>
      <c r="F985" s="10">
        <f t="shared" ca="1" si="152"/>
        <v>520.65</v>
      </c>
      <c r="G985" s="14">
        <f t="shared" ca="1" si="153"/>
        <v>-0.05</v>
      </c>
      <c r="H985" s="10"/>
      <c r="I985" s="10">
        <f t="shared" ca="1" si="154"/>
        <v>24991.199999999997</v>
      </c>
      <c r="J985" s="10">
        <f t="shared" ca="1" si="155"/>
        <v>10933.65</v>
      </c>
      <c r="K985" s="10">
        <f t="shared" ca="1" si="156"/>
        <v>524815.19999999995</v>
      </c>
      <c r="L985" s="10">
        <f t="shared" ca="1" si="157"/>
        <v>26.032499999999999</v>
      </c>
      <c r="M985" s="10"/>
      <c r="N985" s="10">
        <f t="shared" ca="1" si="158"/>
        <v>29</v>
      </c>
      <c r="O985" s="10">
        <f t="shared" ca="1" si="159"/>
        <v>10878.6175</v>
      </c>
      <c r="P985" s="1" t="s">
        <v>2126</v>
      </c>
    </row>
    <row r="986" spans="1:16" ht="13.5" customHeight="1" x14ac:dyDescent="0.25">
      <c r="A986" s="1" t="s">
        <v>990</v>
      </c>
      <c r="B986" s="1" t="s">
        <v>2045</v>
      </c>
      <c r="C986" s="18">
        <v>79</v>
      </c>
      <c r="D986" s="10">
        <f t="shared" ca="1" si="150"/>
        <v>18066</v>
      </c>
      <c r="E986" s="10">
        <f t="shared" ca="1" si="151"/>
        <v>2775</v>
      </c>
      <c r="F986" s="10">
        <f t="shared" ca="1" si="152"/>
        <v>194.25000000000003</v>
      </c>
      <c r="G986" s="14">
        <f t="shared" ca="1" si="153"/>
        <v>-7.0000000000000007E-2</v>
      </c>
      <c r="H986" s="10"/>
      <c r="I986" s="10">
        <f t="shared" ca="1" si="154"/>
        <v>15345.750000000002</v>
      </c>
      <c r="J986" s="10">
        <f t="shared" ca="1" si="155"/>
        <v>2969.25</v>
      </c>
      <c r="K986" s="10">
        <f t="shared" ca="1" si="156"/>
        <v>234570.75</v>
      </c>
      <c r="L986" s="10">
        <f t="shared" ca="1" si="157"/>
        <v>9.7125000000000021</v>
      </c>
      <c r="M986" s="10"/>
      <c r="N986" s="10">
        <f t="shared" ca="1" si="158"/>
        <v>47</v>
      </c>
      <c r="O986" s="10">
        <f t="shared" ca="1" si="159"/>
        <v>2912.5374999999999</v>
      </c>
      <c r="P986" s="1" t="s">
        <v>2126</v>
      </c>
    </row>
    <row r="987" spans="1:16" ht="13.5" customHeight="1" x14ac:dyDescent="0.25">
      <c r="A987" s="1" t="s">
        <v>991</v>
      </c>
      <c r="B987" s="1" t="s">
        <v>2046</v>
      </c>
      <c r="C987" s="18">
        <v>63</v>
      </c>
      <c r="D987" s="10">
        <f t="shared" ca="1" si="150"/>
        <v>9824</v>
      </c>
      <c r="E987" s="10">
        <f t="shared" ca="1" si="151"/>
        <v>3972</v>
      </c>
      <c r="F987" s="10">
        <f t="shared" ca="1" si="152"/>
        <v>1628.52</v>
      </c>
      <c r="G987" s="14">
        <f t="shared" ca="1" si="153"/>
        <v>-0.41</v>
      </c>
      <c r="H987" s="10"/>
      <c r="I987" s="10">
        <f t="shared" ca="1" si="154"/>
        <v>102596.76</v>
      </c>
      <c r="J987" s="10">
        <f t="shared" ca="1" si="155"/>
        <v>5600.52</v>
      </c>
      <c r="K987" s="10">
        <f t="shared" ca="1" si="156"/>
        <v>352832.76</v>
      </c>
      <c r="L987" s="10">
        <f t="shared" ca="1" si="157"/>
        <v>81.426000000000002</v>
      </c>
      <c r="M987" s="10"/>
      <c r="N987" s="10">
        <f t="shared" ca="1" si="158"/>
        <v>23</v>
      </c>
      <c r="O987" s="10">
        <f t="shared" ca="1" si="159"/>
        <v>5496.0940000000001</v>
      </c>
      <c r="P987" s="1" t="s">
        <v>2126</v>
      </c>
    </row>
    <row r="988" spans="1:16" ht="13.5" customHeight="1" x14ac:dyDescent="0.25">
      <c r="A988" s="1" t="s">
        <v>992</v>
      </c>
      <c r="B988" s="1" t="s">
        <v>2047</v>
      </c>
      <c r="C988" s="18">
        <v>37</v>
      </c>
      <c r="D988" s="10">
        <f t="shared" ca="1" si="150"/>
        <v>16934</v>
      </c>
      <c r="E988" s="10">
        <f t="shared" ca="1" si="151"/>
        <v>7268</v>
      </c>
      <c r="F988" s="10">
        <f t="shared" ca="1" si="152"/>
        <v>872.16</v>
      </c>
      <c r="G988" s="14">
        <f t="shared" ca="1" si="153"/>
        <v>-0.12</v>
      </c>
      <c r="H988" s="10"/>
      <c r="I988" s="10">
        <f t="shared" ca="1" si="154"/>
        <v>32269.919999999998</v>
      </c>
      <c r="J988" s="10">
        <f t="shared" ca="1" si="155"/>
        <v>8140.16</v>
      </c>
      <c r="K988" s="10">
        <f t="shared" ca="1" si="156"/>
        <v>301185.91999999998</v>
      </c>
      <c r="L988" s="10">
        <f t="shared" ca="1" si="157"/>
        <v>43.608000000000004</v>
      </c>
      <c r="M988" s="10"/>
      <c r="N988" s="10">
        <f t="shared" ca="1" si="158"/>
        <v>36</v>
      </c>
      <c r="O988" s="10">
        <f t="shared" ca="1" si="159"/>
        <v>8060.5519999999997</v>
      </c>
      <c r="P988" s="1" t="s">
        <v>2126</v>
      </c>
    </row>
    <row r="989" spans="1:16" ht="13.5" customHeight="1" x14ac:dyDescent="0.25">
      <c r="A989" s="1" t="s">
        <v>993</v>
      </c>
      <c r="B989" s="1" t="s">
        <v>2048</v>
      </c>
      <c r="C989" s="18">
        <v>62</v>
      </c>
      <c r="D989" s="10">
        <f t="shared" ca="1" si="150"/>
        <v>16909</v>
      </c>
      <c r="E989" s="10">
        <f t="shared" ca="1" si="151"/>
        <v>7145</v>
      </c>
      <c r="F989" s="10">
        <f t="shared" ca="1" si="152"/>
        <v>2786.55</v>
      </c>
      <c r="G989" s="14">
        <f t="shared" ca="1" si="153"/>
        <v>-0.39</v>
      </c>
      <c r="H989" s="10"/>
      <c r="I989" s="10">
        <f t="shared" ca="1" si="154"/>
        <v>172766.1</v>
      </c>
      <c r="J989" s="10">
        <f t="shared" ca="1" si="155"/>
        <v>9931.5499999999993</v>
      </c>
      <c r="K989" s="10">
        <f t="shared" ca="1" si="156"/>
        <v>615756.1</v>
      </c>
      <c r="L989" s="10">
        <f t="shared" ca="1" si="157"/>
        <v>139.32750000000001</v>
      </c>
      <c r="M989" s="10"/>
      <c r="N989" s="10">
        <f t="shared" ca="1" si="158"/>
        <v>94</v>
      </c>
      <c r="O989" s="10">
        <f t="shared" ca="1" si="159"/>
        <v>9698.2224999999999</v>
      </c>
      <c r="P989" s="1" t="s">
        <v>2126</v>
      </c>
    </row>
    <row r="990" spans="1:16" ht="13.5" customHeight="1" x14ac:dyDescent="0.25">
      <c r="A990" s="1" t="s">
        <v>994</v>
      </c>
      <c r="B990" s="1" t="s">
        <v>2049</v>
      </c>
      <c r="C990" s="18">
        <v>50</v>
      </c>
      <c r="D990" s="10">
        <f t="shared" ca="1" si="150"/>
        <v>13234</v>
      </c>
      <c r="E990" s="10">
        <f t="shared" ca="1" si="151"/>
        <v>10884</v>
      </c>
      <c r="F990" s="10">
        <f t="shared" ca="1" si="152"/>
        <v>4571.28</v>
      </c>
      <c r="G990" s="14">
        <f t="shared" ca="1" si="153"/>
        <v>-0.42</v>
      </c>
      <c r="H990" s="10"/>
      <c r="I990" s="10">
        <f t="shared" ca="1" si="154"/>
        <v>228564</v>
      </c>
      <c r="J990" s="10">
        <f t="shared" ca="1" si="155"/>
        <v>15455.279999999999</v>
      </c>
      <c r="K990" s="10">
        <f t="shared" ca="1" si="156"/>
        <v>772764</v>
      </c>
      <c r="L990" s="10">
        <f t="shared" ca="1" si="157"/>
        <v>228.56399999999999</v>
      </c>
      <c r="M990" s="10"/>
      <c r="N990" s="10">
        <f t="shared" ca="1" si="158"/>
        <v>98</v>
      </c>
      <c r="O990" s="10">
        <f t="shared" ca="1" si="159"/>
        <v>15128.715999999999</v>
      </c>
      <c r="P990" s="1" t="s">
        <v>2126</v>
      </c>
    </row>
    <row r="991" spans="1:16" ht="13.5" customHeight="1" x14ac:dyDescent="0.25">
      <c r="A991" s="1" t="s">
        <v>995</v>
      </c>
      <c r="B991" s="1" t="s">
        <v>2050</v>
      </c>
      <c r="C991" s="18">
        <v>63</v>
      </c>
      <c r="D991" s="10">
        <f t="shared" ca="1" si="150"/>
        <v>19251</v>
      </c>
      <c r="E991" s="10">
        <f t="shared" ca="1" si="151"/>
        <v>10971</v>
      </c>
      <c r="F991" s="10">
        <f t="shared" ca="1" si="152"/>
        <v>1755.3600000000001</v>
      </c>
      <c r="G991" s="14">
        <f t="shared" ca="1" si="153"/>
        <v>-0.16</v>
      </c>
      <c r="H991" s="10"/>
      <c r="I991" s="10">
        <f t="shared" ca="1" si="154"/>
        <v>110587.68000000001</v>
      </c>
      <c r="J991" s="10">
        <f t="shared" ca="1" si="155"/>
        <v>12726.36</v>
      </c>
      <c r="K991" s="10">
        <f t="shared" ca="1" si="156"/>
        <v>801760.68</v>
      </c>
      <c r="L991" s="10">
        <f t="shared" ca="1" si="157"/>
        <v>87.768000000000015</v>
      </c>
      <c r="M991" s="10"/>
      <c r="N991" s="10">
        <f t="shared" ca="1" si="158"/>
        <v>87</v>
      </c>
      <c r="O991" s="10">
        <f t="shared" ca="1" si="159"/>
        <v>12551.592000000001</v>
      </c>
      <c r="P991" s="1" t="s">
        <v>2126</v>
      </c>
    </row>
    <row r="992" spans="1:16" ht="13.5" customHeight="1" x14ac:dyDescent="0.25">
      <c r="A992" s="1" t="s">
        <v>996</v>
      </c>
      <c r="B992" s="1" t="s">
        <v>2051</v>
      </c>
      <c r="C992" s="18">
        <v>17</v>
      </c>
      <c r="D992" s="10">
        <f t="shared" ca="1" si="150"/>
        <v>17073</v>
      </c>
      <c r="E992" s="10">
        <f t="shared" ca="1" si="151"/>
        <v>2424</v>
      </c>
      <c r="F992" s="10">
        <f t="shared" ca="1" si="152"/>
        <v>654.48</v>
      </c>
      <c r="G992" s="14">
        <f t="shared" ca="1" si="153"/>
        <v>-0.27</v>
      </c>
      <c r="H992" s="10"/>
      <c r="I992" s="10">
        <f t="shared" ca="1" si="154"/>
        <v>11126.16</v>
      </c>
      <c r="J992" s="10">
        <f t="shared" ca="1" si="155"/>
        <v>3078.48</v>
      </c>
      <c r="K992" s="10">
        <f t="shared" ca="1" si="156"/>
        <v>52334.16</v>
      </c>
      <c r="L992" s="10">
        <f t="shared" ca="1" si="157"/>
        <v>32.724000000000004</v>
      </c>
      <c r="M992" s="10"/>
      <c r="N992" s="10">
        <f t="shared" ca="1" si="158"/>
        <v>30</v>
      </c>
      <c r="O992" s="10">
        <f t="shared" ca="1" si="159"/>
        <v>3015.7559999999999</v>
      </c>
      <c r="P992" s="1" t="s">
        <v>2126</v>
      </c>
    </row>
    <row r="993" spans="1:16" ht="13.5" customHeight="1" x14ac:dyDescent="0.25">
      <c r="A993" s="1" t="s">
        <v>997</v>
      </c>
      <c r="B993" s="1" t="s">
        <v>2052</v>
      </c>
      <c r="C993" s="18">
        <v>36</v>
      </c>
      <c r="D993" s="10">
        <f t="shared" ca="1" si="150"/>
        <v>18372</v>
      </c>
      <c r="E993" s="10">
        <f t="shared" ca="1" si="151"/>
        <v>9246</v>
      </c>
      <c r="F993" s="10">
        <f t="shared" ca="1" si="152"/>
        <v>2403.96</v>
      </c>
      <c r="G993" s="14">
        <f t="shared" ca="1" si="153"/>
        <v>-0.26</v>
      </c>
      <c r="H993" s="10"/>
      <c r="I993" s="10">
        <f t="shared" ca="1" si="154"/>
        <v>86542.56</v>
      </c>
      <c r="J993" s="10">
        <f t="shared" ca="1" si="155"/>
        <v>11649.96</v>
      </c>
      <c r="K993" s="10">
        <f t="shared" ca="1" si="156"/>
        <v>419398.55999999994</v>
      </c>
      <c r="L993" s="10">
        <f t="shared" ca="1" si="157"/>
        <v>120.19800000000001</v>
      </c>
      <c r="M993" s="10"/>
      <c r="N993" s="10">
        <f t="shared" ca="1" si="158"/>
        <v>50</v>
      </c>
      <c r="O993" s="10">
        <f t="shared" ca="1" si="159"/>
        <v>11479.761999999999</v>
      </c>
      <c r="P993" s="1" t="s">
        <v>2126</v>
      </c>
    </row>
    <row r="994" spans="1:16" ht="13.5" customHeight="1" x14ac:dyDescent="0.25">
      <c r="A994" s="1" t="s">
        <v>998</v>
      </c>
      <c r="B994" s="1" t="s">
        <v>2053</v>
      </c>
      <c r="C994" s="18">
        <v>1</v>
      </c>
      <c r="D994" s="10">
        <f t="shared" ca="1" si="150"/>
        <v>8910</v>
      </c>
      <c r="E994" s="10">
        <f t="shared" ca="1" si="151"/>
        <v>14619</v>
      </c>
      <c r="F994" s="10">
        <f t="shared" ca="1" si="152"/>
        <v>1461.9</v>
      </c>
      <c r="G994" s="14">
        <f t="shared" ca="1" si="153"/>
        <v>-0.1</v>
      </c>
      <c r="H994" s="10"/>
      <c r="I994" s="10">
        <f t="shared" ca="1" si="154"/>
        <v>1461.9</v>
      </c>
      <c r="J994" s="10">
        <f t="shared" ca="1" si="155"/>
        <v>16080.9</v>
      </c>
      <c r="K994" s="10">
        <f t="shared" ca="1" si="156"/>
        <v>16080.9</v>
      </c>
      <c r="L994" s="10">
        <f t="shared" ca="1" si="157"/>
        <v>73.095000000000013</v>
      </c>
      <c r="M994" s="10"/>
      <c r="N994" s="10">
        <f t="shared" ca="1" si="158"/>
        <v>60</v>
      </c>
      <c r="O994" s="10">
        <f t="shared" ca="1" si="159"/>
        <v>15947.805</v>
      </c>
      <c r="P994" s="1" t="s">
        <v>2126</v>
      </c>
    </row>
    <row r="995" spans="1:16" ht="13.5" customHeight="1" x14ac:dyDescent="0.25">
      <c r="A995" s="1" t="s">
        <v>999</v>
      </c>
      <c r="B995" s="1" t="s">
        <v>2054</v>
      </c>
      <c r="C995" s="18">
        <v>46</v>
      </c>
      <c r="D995" s="10">
        <f t="shared" ca="1" si="150"/>
        <v>19673</v>
      </c>
      <c r="E995" s="10">
        <f t="shared" ca="1" si="151"/>
        <v>596</v>
      </c>
      <c r="F995" s="10">
        <f t="shared" ca="1" si="152"/>
        <v>77.48</v>
      </c>
      <c r="G995" s="14">
        <f t="shared" ca="1" si="153"/>
        <v>-0.13</v>
      </c>
      <c r="H995" s="10"/>
      <c r="I995" s="10">
        <f t="shared" ca="1" si="154"/>
        <v>3564.0800000000004</v>
      </c>
      <c r="J995" s="10">
        <f t="shared" ca="1" si="155"/>
        <v>673.48</v>
      </c>
      <c r="K995" s="10">
        <f t="shared" ca="1" si="156"/>
        <v>30980.080000000002</v>
      </c>
      <c r="L995" s="10">
        <f t="shared" ca="1" si="157"/>
        <v>3.8740000000000006</v>
      </c>
      <c r="M995" s="10"/>
      <c r="N995" s="10">
        <f t="shared" ca="1" si="158"/>
        <v>92</v>
      </c>
      <c r="O995" s="10">
        <f t="shared" ca="1" si="159"/>
        <v>577.60599999999999</v>
      </c>
      <c r="P995" s="1" t="s">
        <v>2126</v>
      </c>
    </row>
    <row r="996" spans="1:16" ht="13.5" customHeight="1" x14ac:dyDescent="0.25">
      <c r="A996" s="1" t="s">
        <v>1000</v>
      </c>
      <c r="B996" s="1" t="s">
        <v>2055</v>
      </c>
      <c r="C996" s="18">
        <v>56</v>
      </c>
      <c r="D996" s="10">
        <f t="shared" ca="1" si="150"/>
        <v>12988</v>
      </c>
      <c r="E996" s="10">
        <f t="shared" ca="1" si="151"/>
        <v>13264</v>
      </c>
      <c r="F996" s="10">
        <f t="shared" ca="1" si="152"/>
        <v>2254.88</v>
      </c>
      <c r="G996" s="14">
        <f t="shared" ca="1" si="153"/>
        <v>-0.17</v>
      </c>
      <c r="H996" s="10"/>
      <c r="I996" s="10">
        <f t="shared" ca="1" si="154"/>
        <v>126273.28</v>
      </c>
      <c r="J996" s="10">
        <f t="shared" ca="1" si="155"/>
        <v>15518.880000000001</v>
      </c>
      <c r="K996" s="10">
        <f t="shared" ca="1" si="156"/>
        <v>869057.28</v>
      </c>
      <c r="L996" s="10">
        <f t="shared" ca="1" si="157"/>
        <v>112.74400000000001</v>
      </c>
      <c r="M996" s="10"/>
      <c r="N996" s="10">
        <f t="shared" ca="1" si="158"/>
        <v>75</v>
      </c>
      <c r="O996" s="10">
        <f t="shared" ca="1" si="159"/>
        <v>15331.136</v>
      </c>
      <c r="P996" s="1" t="s">
        <v>2126</v>
      </c>
    </row>
    <row r="997" spans="1:16" ht="13.5" customHeight="1" x14ac:dyDescent="0.25">
      <c r="A997" s="1" t="s">
        <v>1001</v>
      </c>
      <c r="B997" s="1" t="s">
        <v>2056</v>
      </c>
      <c r="C997" s="18">
        <v>56</v>
      </c>
      <c r="D997" s="10">
        <f t="shared" ca="1" si="150"/>
        <v>18414</v>
      </c>
      <c r="E997" s="10">
        <f t="shared" ca="1" si="151"/>
        <v>6996</v>
      </c>
      <c r="F997" s="10">
        <f t="shared" ca="1" si="152"/>
        <v>419.76</v>
      </c>
      <c r="G997" s="14">
        <f t="shared" ca="1" si="153"/>
        <v>-0.06</v>
      </c>
      <c r="H997" s="10"/>
      <c r="I997" s="10">
        <f t="shared" ca="1" si="154"/>
        <v>23506.559999999998</v>
      </c>
      <c r="J997" s="10">
        <f t="shared" ca="1" si="155"/>
        <v>7415.76</v>
      </c>
      <c r="K997" s="10">
        <f t="shared" ca="1" si="156"/>
        <v>415282.56</v>
      </c>
      <c r="L997" s="10">
        <f t="shared" ca="1" si="157"/>
        <v>20.988</v>
      </c>
      <c r="M997" s="10"/>
      <c r="N997" s="10">
        <f t="shared" ca="1" si="158"/>
        <v>62</v>
      </c>
      <c r="O997" s="10">
        <f t="shared" ca="1" si="159"/>
        <v>7332.7719999999999</v>
      </c>
      <c r="P997" s="1" t="s">
        <v>2126</v>
      </c>
    </row>
    <row r="998" spans="1:16" ht="13.5" customHeight="1" x14ac:dyDescent="0.25">
      <c r="A998" s="1" t="s">
        <v>1002</v>
      </c>
      <c r="B998" s="1" t="s">
        <v>2057</v>
      </c>
      <c r="C998" s="18">
        <v>58</v>
      </c>
      <c r="D998" s="10">
        <f t="shared" ca="1" si="150"/>
        <v>8774</v>
      </c>
      <c r="E998" s="10">
        <f t="shared" ca="1" si="151"/>
        <v>7694</v>
      </c>
      <c r="F998" s="10">
        <f t="shared" ca="1" si="152"/>
        <v>3539.2400000000002</v>
      </c>
      <c r="G998" s="14">
        <f t="shared" ca="1" si="153"/>
        <v>-0.46</v>
      </c>
      <c r="H998" s="10"/>
      <c r="I998" s="10">
        <f t="shared" ca="1" si="154"/>
        <v>205275.92</v>
      </c>
      <c r="J998" s="10">
        <f t="shared" ca="1" si="155"/>
        <v>11233.24</v>
      </c>
      <c r="K998" s="10">
        <f t="shared" ca="1" si="156"/>
        <v>651527.92000000004</v>
      </c>
      <c r="L998" s="10">
        <f t="shared" ca="1" si="157"/>
        <v>176.96200000000002</v>
      </c>
      <c r="M998" s="10"/>
      <c r="N998" s="10">
        <f t="shared" ca="1" si="158"/>
        <v>94</v>
      </c>
      <c r="O998" s="10">
        <f t="shared" ca="1" si="159"/>
        <v>10962.278</v>
      </c>
      <c r="P998" s="1" t="s">
        <v>2126</v>
      </c>
    </row>
    <row r="999" spans="1:16" ht="13.5" customHeight="1" x14ac:dyDescent="0.25">
      <c r="A999" s="1" t="s">
        <v>1003</v>
      </c>
      <c r="B999" s="1" t="s">
        <v>2058</v>
      </c>
      <c r="C999" s="18">
        <v>79</v>
      </c>
      <c r="D999" s="10">
        <f t="shared" ca="1" si="150"/>
        <v>17341</v>
      </c>
      <c r="E999" s="10">
        <f t="shared" ca="1" si="151"/>
        <v>9551</v>
      </c>
      <c r="F999" s="10">
        <f t="shared" ca="1" si="152"/>
        <v>191.02</v>
      </c>
      <c r="G999" s="14">
        <f t="shared" ca="1" si="153"/>
        <v>-0.02</v>
      </c>
      <c r="H999" s="10"/>
      <c r="I999" s="10">
        <f t="shared" ca="1" si="154"/>
        <v>15090.58</v>
      </c>
      <c r="J999" s="10">
        <f t="shared" ca="1" si="155"/>
        <v>9742.02</v>
      </c>
      <c r="K999" s="10">
        <f t="shared" ca="1" si="156"/>
        <v>769619.58000000007</v>
      </c>
      <c r="L999" s="10">
        <f t="shared" ca="1" si="157"/>
        <v>9.5510000000000002</v>
      </c>
      <c r="M999" s="10"/>
      <c r="N999" s="10">
        <f t="shared" ca="1" si="158"/>
        <v>25</v>
      </c>
      <c r="O999" s="10">
        <f t="shared" ca="1" si="159"/>
        <v>9707.469000000001</v>
      </c>
      <c r="P999" s="1" t="s">
        <v>2126</v>
      </c>
    </row>
    <row r="1000" spans="1:16" ht="13.5" customHeight="1" x14ac:dyDescent="0.25">
      <c r="A1000" s="1" t="s">
        <v>1004</v>
      </c>
      <c r="B1000" s="1" t="s">
        <v>2059</v>
      </c>
      <c r="C1000" s="18">
        <v>5</v>
      </c>
      <c r="D1000" s="10">
        <f t="shared" ca="1" si="150"/>
        <v>16739</v>
      </c>
      <c r="E1000" s="10">
        <f t="shared" ca="1" si="151"/>
        <v>6656</v>
      </c>
      <c r="F1000" s="10">
        <f t="shared" ca="1" si="152"/>
        <v>2529.2800000000002</v>
      </c>
      <c r="G1000" s="14">
        <f t="shared" ca="1" si="153"/>
        <v>-0.38</v>
      </c>
      <c r="H1000" s="10"/>
      <c r="I1000" s="10">
        <f t="shared" ca="1" si="154"/>
        <v>12646.400000000001</v>
      </c>
      <c r="J1000" s="10">
        <f t="shared" ca="1" si="155"/>
        <v>9185.2800000000007</v>
      </c>
      <c r="K1000" s="10">
        <f t="shared" ca="1" si="156"/>
        <v>45926.400000000001</v>
      </c>
      <c r="L1000" s="10">
        <f t="shared" ca="1" si="157"/>
        <v>126.46400000000001</v>
      </c>
      <c r="M1000" s="10"/>
      <c r="N1000" s="10">
        <f t="shared" ca="1" si="158"/>
        <v>81</v>
      </c>
      <c r="O1000" s="10">
        <f t="shared" ca="1" si="159"/>
        <v>8977.8160000000007</v>
      </c>
      <c r="P1000" s="1" t="s">
        <v>2126</v>
      </c>
    </row>
    <row r="1001" spans="1:16" ht="13.5" customHeight="1" x14ac:dyDescent="0.25">
      <c r="A1001" s="1" t="s">
        <v>1005</v>
      </c>
      <c r="B1001" s="1" t="s">
        <v>2060</v>
      </c>
      <c r="C1001" s="18">
        <v>67</v>
      </c>
      <c r="D1001" s="10">
        <f t="shared" ca="1" si="150"/>
        <v>17620</v>
      </c>
      <c r="E1001" s="10">
        <f t="shared" ca="1" si="151"/>
        <v>2670</v>
      </c>
      <c r="F1001" s="10">
        <f t="shared" ca="1" si="152"/>
        <v>293.7</v>
      </c>
      <c r="G1001" s="14">
        <f t="shared" ca="1" si="153"/>
        <v>-0.11</v>
      </c>
      <c r="H1001" s="10"/>
      <c r="I1001" s="10">
        <f t="shared" ca="1" si="154"/>
        <v>19677.899999999998</v>
      </c>
      <c r="J1001" s="10">
        <f t="shared" ca="1" si="155"/>
        <v>2963.7</v>
      </c>
      <c r="K1001" s="10">
        <f t="shared" ca="1" si="156"/>
        <v>198567.9</v>
      </c>
      <c r="L1001" s="10">
        <f t="shared" ca="1" si="157"/>
        <v>14.685</v>
      </c>
      <c r="M1001" s="10"/>
      <c r="N1001" s="10">
        <f t="shared" ca="1" si="158"/>
        <v>13</v>
      </c>
      <c r="O1001" s="10">
        <f t="shared" ca="1" si="159"/>
        <v>2936.0149999999999</v>
      </c>
      <c r="P1001" s="1" t="s">
        <v>2126</v>
      </c>
    </row>
    <row r="1002" spans="1:16" ht="13.5" customHeight="1" x14ac:dyDescent="0.25">
      <c r="A1002" s="1" t="s">
        <v>1006</v>
      </c>
      <c r="B1002" s="1" t="s">
        <v>2061</v>
      </c>
      <c r="C1002" s="18">
        <v>95</v>
      </c>
      <c r="D1002" s="10">
        <f t="shared" ca="1" si="150"/>
        <v>13508</v>
      </c>
      <c r="E1002" s="10">
        <f t="shared" ca="1" si="151"/>
        <v>1520</v>
      </c>
      <c r="F1002" s="10">
        <f t="shared" ca="1" si="152"/>
        <v>121.60000000000001</v>
      </c>
      <c r="G1002" s="14">
        <f t="shared" ca="1" si="153"/>
        <v>-0.08</v>
      </c>
      <c r="H1002" s="10"/>
      <c r="I1002" s="10">
        <f t="shared" ca="1" si="154"/>
        <v>11552</v>
      </c>
      <c r="J1002" s="10">
        <f t="shared" ca="1" si="155"/>
        <v>1641.6</v>
      </c>
      <c r="K1002" s="10">
        <f t="shared" ca="1" si="156"/>
        <v>155952</v>
      </c>
      <c r="L1002" s="10">
        <f t="shared" ca="1" si="157"/>
        <v>6.080000000000001</v>
      </c>
      <c r="M1002" s="10"/>
      <c r="N1002" s="10">
        <f t="shared" ca="1" si="158"/>
        <v>84</v>
      </c>
      <c r="O1002" s="10">
        <f t="shared" ca="1" si="159"/>
        <v>1551.52</v>
      </c>
      <c r="P1002" s="1" t="s">
        <v>2126</v>
      </c>
    </row>
    <row r="1003" spans="1:16" ht="13.5" customHeight="1" x14ac:dyDescent="0.25">
      <c r="A1003" s="1" t="s">
        <v>1007</v>
      </c>
      <c r="B1003" s="1" t="s">
        <v>2062</v>
      </c>
      <c r="C1003" s="18">
        <v>41</v>
      </c>
      <c r="D1003" s="10">
        <f t="shared" ca="1" si="150"/>
        <v>6001</v>
      </c>
      <c r="E1003" s="10">
        <f t="shared" ca="1" si="151"/>
        <v>8891</v>
      </c>
      <c r="F1003" s="10">
        <f t="shared" ca="1" si="152"/>
        <v>533.46</v>
      </c>
      <c r="G1003" s="14">
        <f t="shared" ca="1" si="153"/>
        <v>-0.06</v>
      </c>
      <c r="H1003" s="10"/>
      <c r="I1003" s="10">
        <f t="shared" ca="1" si="154"/>
        <v>21871.86</v>
      </c>
      <c r="J1003" s="10">
        <f t="shared" ca="1" si="155"/>
        <v>9424.4599999999991</v>
      </c>
      <c r="K1003" s="10">
        <f t="shared" ca="1" si="156"/>
        <v>386402.86</v>
      </c>
      <c r="L1003" s="10">
        <f t="shared" ca="1" si="157"/>
        <v>26.673000000000002</v>
      </c>
      <c r="M1003" s="10"/>
      <c r="N1003" s="10">
        <f t="shared" ca="1" si="158"/>
        <v>83</v>
      </c>
      <c r="O1003" s="10">
        <f t="shared" ca="1" si="159"/>
        <v>9314.7869999999984</v>
      </c>
      <c r="P1003" s="1" t="s">
        <v>2126</v>
      </c>
    </row>
    <row r="1004" spans="1:16" ht="13.5" customHeight="1" x14ac:dyDescent="0.25">
      <c r="A1004" s="1" t="s">
        <v>1008</v>
      </c>
      <c r="B1004" s="1" t="s">
        <v>2063</v>
      </c>
      <c r="C1004" s="18">
        <v>73</v>
      </c>
      <c r="D1004" s="10">
        <f t="shared" ca="1" si="150"/>
        <v>10810</v>
      </c>
      <c r="E1004" s="10">
        <f t="shared" ca="1" si="151"/>
        <v>10355</v>
      </c>
      <c r="F1004" s="10">
        <f t="shared" ca="1" si="152"/>
        <v>3624.2499999999995</v>
      </c>
      <c r="G1004" s="14">
        <f t="shared" ca="1" si="153"/>
        <v>-0.35</v>
      </c>
      <c r="H1004" s="10"/>
      <c r="I1004" s="10">
        <f t="shared" ca="1" si="154"/>
        <v>264570.24999999994</v>
      </c>
      <c r="J1004" s="10">
        <f t="shared" ca="1" si="155"/>
        <v>13979.25</v>
      </c>
      <c r="K1004" s="10">
        <f t="shared" ca="1" si="156"/>
        <v>1020485.25</v>
      </c>
      <c r="L1004" s="10">
        <f t="shared" ca="1" si="157"/>
        <v>181.21249999999998</v>
      </c>
      <c r="M1004" s="10"/>
      <c r="N1004" s="10">
        <f t="shared" ca="1" si="158"/>
        <v>98</v>
      </c>
      <c r="O1004" s="10">
        <f t="shared" ca="1" si="159"/>
        <v>13700.0375</v>
      </c>
      <c r="P1004" s="1" t="s">
        <v>2126</v>
      </c>
    </row>
    <row r="1005" spans="1:16" ht="13.5" customHeight="1" x14ac:dyDescent="0.25">
      <c r="A1005" s="1" t="s">
        <v>1009</v>
      </c>
      <c r="B1005" s="1" t="s">
        <v>2064</v>
      </c>
      <c r="C1005" s="18">
        <v>32</v>
      </c>
      <c r="D1005" s="10">
        <f t="shared" ca="1" si="150"/>
        <v>3825</v>
      </c>
      <c r="E1005" s="10">
        <f t="shared" ca="1" si="151"/>
        <v>12836</v>
      </c>
      <c r="F1005" s="10">
        <f t="shared" ca="1" si="152"/>
        <v>128.36000000000001</v>
      </c>
      <c r="G1005" s="14">
        <f t="shared" ca="1" si="153"/>
        <v>-0.01</v>
      </c>
      <c r="H1005" s="10"/>
      <c r="I1005" s="10">
        <f t="shared" ca="1" si="154"/>
        <v>4107.5200000000004</v>
      </c>
      <c r="J1005" s="10">
        <f t="shared" ca="1" si="155"/>
        <v>12964.36</v>
      </c>
      <c r="K1005" s="10">
        <f t="shared" ca="1" si="156"/>
        <v>414859.52000000002</v>
      </c>
      <c r="L1005" s="10">
        <f t="shared" ca="1" si="157"/>
        <v>6.418000000000001</v>
      </c>
      <c r="M1005" s="10"/>
      <c r="N1005" s="10">
        <f t="shared" ca="1" si="158"/>
        <v>57</v>
      </c>
      <c r="O1005" s="10">
        <f t="shared" ca="1" si="159"/>
        <v>12900.942000000001</v>
      </c>
      <c r="P1005" s="1" t="s">
        <v>2126</v>
      </c>
    </row>
    <row r="1006" spans="1:16" ht="13.5" customHeight="1" x14ac:dyDescent="0.25">
      <c r="A1006" s="1" t="s">
        <v>1010</v>
      </c>
      <c r="B1006" s="1" t="s">
        <v>2065</v>
      </c>
      <c r="C1006" s="18">
        <v>68</v>
      </c>
      <c r="D1006" s="10">
        <f t="shared" ca="1" si="150"/>
        <v>15256</v>
      </c>
      <c r="E1006" s="10">
        <f t="shared" ca="1" si="151"/>
        <v>9381</v>
      </c>
      <c r="F1006" s="10">
        <f t="shared" ca="1" si="152"/>
        <v>4502.88</v>
      </c>
      <c r="G1006" s="14">
        <f t="shared" ca="1" si="153"/>
        <v>-0.48</v>
      </c>
      <c r="H1006" s="10"/>
      <c r="I1006" s="10">
        <f t="shared" ca="1" si="154"/>
        <v>306195.84000000003</v>
      </c>
      <c r="J1006" s="10">
        <f t="shared" ca="1" si="155"/>
        <v>13883.880000000001</v>
      </c>
      <c r="K1006" s="10">
        <f t="shared" ca="1" si="156"/>
        <v>944103.84000000008</v>
      </c>
      <c r="L1006" s="10">
        <f t="shared" ca="1" si="157"/>
        <v>225.14400000000001</v>
      </c>
      <c r="M1006" s="10"/>
      <c r="N1006" s="10">
        <f t="shared" ca="1" si="158"/>
        <v>66</v>
      </c>
      <c r="O1006" s="10">
        <f t="shared" ca="1" si="159"/>
        <v>13592.736000000001</v>
      </c>
      <c r="P1006" s="1" t="s">
        <v>2126</v>
      </c>
    </row>
    <row r="1007" spans="1:16" ht="13.5" customHeight="1" x14ac:dyDescent="0.25">
      <c r="A1007" s="1" t="s">
        <v>1011</v>
      </c>
      <c r="B1007" s="1" t="s">
        <v>2066</v>
      </c>
      <c r="C1007" s="18">
        <v>40</v>
      </c>
      <c r="D1007" s="10">
        <f t="shared" ca="1" si="150"/>
        <v>17862</v>
      </c>
      <c r="E1007" s="10">
        <f t="shared" ca="1" si="151"/>
        <v>7054</v>
      </c>
      <c r="F1007" s="10">
        <f t="shared" ca="1" si="152"/>
        <v>1410.8000000000002</v>
      </c>
      <c r="G1007" s="14">
        <f t="shared" ca="1" si="153"/>
        <v>-0.2</v>
      </c>
      <c r="H1007" s="10"/>
      <c r="I1007" s="10">
        <f t="shared" ca="1" si="154"/>
        <v>56432.000000000007</v>
      </c>
      <c r="J1007" s="10">
        <f t="shared" ca="1" si="155"/>
        <v>8464.7999999999993</v>
      </c>
      <c r="K1007" s="10">
        <f t="shared" ca="1" si="156"/>
        <v>338592</v>
      </c>
      <c r="L1007" s="10">
        <f t="shared" ca="1" si="157"/>
        <v>70.540000000000006</v>
      </c>
      <c r="M1007" s="10"/>
      <c r="N1007" s="10">
        <f t="shared" ca="1" si="158"/>
        <v>59</v>
      </c>
      <c r="O1007" s="10">
        <f t="shared" ca="1" si="159"/>
        <v>8335.2599999999984</v>
      </c>
      <c r="P1007" s="1" t="s">
        <v>2126</v>
      </c>
    </row>
    <row r="1008" spans="1:16" ht="13.5" customHeight="1" x14ac:dyDescent="0.25">
      <c r="A1008" s="1" t="s">
        <v>1012</v>
      </c>
      <c r="B1008" s="1" t="s">
        <v>2067</v>
      </c>
      <c r="C1008" s="18">
        <v>9</v>
      </c>
      <c r="D1008" s="10">
        <f t="shared" ca="1" si="150"/>
        <v>9974</v>
      </c>
      <c r="E1008" s="10">
        <f t="shared" ca="1" si="151"/>
        <v>8839</v>
      </c>
      <c r="F1008" s="10">
        <f t="shared" ca="1" si="152"/>
        <v>1856.1899999999998</v>
      </c>
      <c r="G1008" s="14">
        <f t="shared" ca="1" si="153"/>
        <v>-0.21</v>
      </c>
      <c r="H1008" s="10"/>
      <c r="I1008" s="10">
        <f t="shared" ca="1" si="154"/>
        <v>16705.71</v>
      </c>
      <c r="J1008" s="10">
        <f t="shared" ca="1" si="155"/>
        <v>10695.19</v>
      </c>
      <c r="K1008" s="10">
        <f t="shared" ca="1" si="156"/>
        <v>96256.71</v>
      </c>
      <c r="L1008" s="10">
        <f t="shared" ca="1" si="157"/>
        <v>92.8095</v>
      </c>
      <c r="M1008" s="10"/>
      <c r="N1008" s="10">
        <f t="shared" ca="1" si="158"/>
        <v>36</v>
      </c>
      <c r="O1008" s="10">
        <f t="shared" ca="1" si="159"/>
        <v>10566.380500000001</v>
      </c>
      <c r="P1008" s="1" t="s">
        <v>2126</v>
      </c>
    </row>
    <row r="1009" spans="1:16" ht="13.5" customHeight="1" x14ac:dyDescent="0.25">
      <c r="A1009" s="1" t="s">
        <v>1013</v>
      </c>
      <c r="B1009" s="1" t="s">
        <v>2068</v>
      </c>
      <c r="C1009" s="18">
        <v>26</v>
      </c>
      <c r="D1009" s="10">
        <f t="shared" ca="1" si="150"/>
        <v>18823</v>
      </c>
      <c r="E1009" s="10">
        <f t="shared" ca="1" si="151"/>
        <v>9119</v>
      </c>
      <c r="F1009" s="10">
        <f t="shared" ca="1" si="152"/>
        <v>2644.5099999999998</v>
      </c>
      <c r="G1009" s="14">
        <f t="shared" ca="1" si="153"/>
        <v>-0.28999999999999998</v>
      </c>
      <c r="H1009" s="10"/>
      <c r="I1009" s="10">
        <f t="shared" ca="1" si="154"/>
        <v>68757.259999999995</v>
      </c>
      <c r="J1009" s="10">
        <f t="shared" ca="1" si="155"/>
        <v>11763.51</v>
      </c>
      <c r="K1009" s="10">
        <f t="shared" ca="1" si="156"/>
        <v>305851.26</v>
      </c>
      <c r="L1009" s="10">
        <f t="shared" ca="1" si="157"/>
        <v>132.22549999999998</v>
      </c>
      <c r="M1009" s="10"/>
      <c r="N1009" s="10">
        <f t="shared" ca="1" si="158"/>
        <v>45</v>
      </c>
      <c r="O1009" s="10">
        <f t="shared" ca="1" si="159"/>
        <v>11586.2845</v>
      </c>
      <c r="P1009" s="1" t="s">
        <v>2126</v>
      </c>
    </row>
    <row r="1010" spans="1:16" ht="13.5" customHeight="1" x14ac:dyDescent="0.25">
      <c r="A1010" s="1" t="s">
        <v>1014</v>
      </c>
      <c r="B1010" s="1" t="s">
        <v>2069</v>
      </c>
      <c r="C1010" s="18">
        <v>37</v>
      </c>
      <c r="D1010" s="10">
        <f t="shared" ca="1" si="150"/>
        <v>9772</v>
      </c>
      <c r="E1010" s="10">
        <f t="shared" ca="1" si="151"/>
        <v>13650</v>
      </c>
      <c r="F1010" s="10">
        <f t="shared" ca="1" si="152"/>
        <v>1774.5</v>
      </c>
      <c r="G1010" s="14">
        <f t="shared" ca="1" si="153"/>
        <v>-0.13</v>
      </c>
      <c r="H1010" s="10"/>
      <c r="I1010" s="10">
        <f t="shared" ca="1" si="154"/>
        <v>65656.5</v>
      </c>
      <c r="J1010" s="10">
        <f t="shared" ca="1" si="155"/>
        <v>15424.5</v>
      </c>
      <c r="K1010" s="10">
        <f t="shared" ca="1" si="156"/>
        <v>570706.5</v>
      </c>
      <c r="L1010" s="10">
        <f t="shared" ca="1" si="157"/>
        <v>88.725000000000009</v>
      </c>
      <c r="M1010" s="10"/>
      <c r="N1010" s="10">
        <f t="shared" ca="1" si="158"/>
        <v>36</v>
      </c>
      <c r="O1010" s="10">
        <f t="shared" ca="1" si="159"/>
        <v>15299.775</v>
      </c>
      <c r="P1010" s="1" t="s">
        <v>2126</v>
      </c>
    </row>
    <row r="1011" spans="1:16" ht="13.5" customHeight="1" x14ac:dyDescent="0.25">
      <c r="A1011" s="1" t="s">
        <v>1015</v>
      </c>
      <c r="B1011" s="1" t="s">
        <v>2070</v>
      </c>
      <c r="C1011" s="18">
        <v>73</v>
      </c>
      <c r="D1011" s="10">
        <f t="shared" ca="1" si="150"/>
        <v>14901</v>
      </c>
      <c r="E1011" s="10">
        <f t="shared" ca="1" si="151"/>
        <v>2550</v>
      </c>
      <c r="F1011" s="10">
        <f t="shared" ca="1" si="152"/>
        <v>204</v>
      </c>
      <c r="G1011" s="14">
        <f t="shared" ca="1" si="153"/>
        <v>-0.08</v>
      </c>
      <c r="H1011" s="10"/>
      <c r="I1011" s="10">
        <f t="shared" ca="1" si="154"/>
        <v>14892</v>
      </c>
      <c r="J1011" s="10">
        <f t="shared" ca="1" si="155"/>
        <v>2754</v>
      </c>
      <c r="K1011" s="10">
        <f t="shared" ca="1" si="156"/>
        <v>201042</v>
      </c>
      <c r="L1011" s="10">
        <f t="shared" ca="1" si="157"/>
        <v>10.200000000000001</v>
      </c>
      <c r="M1011" s="10"/>
      <c r="N1011" s="10">
        <f t="shared" ca="1" si="158"/>
        <v>15</v>
      </c>
      <c r="O1011" s="10">
        <f t="shared" ca="1" si="159"/>
        <v>2728.8</v>
      </c>
      <c r="P1011" s="1" t="s">
        <v>2126</v>
      </c>
    </row>
    <row r="1012" spans="1:16" ht="13.5" customHeight="1" x14ac:dyDescent="0.25">
      <c r="A1012" s="1" t="s">
        <v>1016</v>
      </c>
      <c r="B1012" s="1" t="s">
        <v>2071</v>
      </c>
      <c r="C1012" s="18">
        <v>100</v>
      </c>
      <c r="D1012" s="10">
        <f t="shared" ca="1" si="150"/>
        <v>18158</v>
      </c>
      <c r="E1012" s="10">
        <f t="shared" ca="1" si="151"/>
        <v>9744</v>
      </c>
      <c r="F1012" s="10">
        <f t="shared" ca="1" si="152"/>
        <v>487.20000000000005</v>
      </c>
      <c r="G1012" s="14">
        <f t="shared" ca="1" si="153"/>
        <v>-0.05</v>
      </c>
      <c r="H1012" s="10"/>
      <c r="I1012" s="10">
        <f t="shared" ca="1" si="154"/>
        <v>48720.000000000007</v>
      </c>
      <c r="J1012" s="10">
        <f t="shared" ca="1" si="155"/>
        <v>10231.200000000001</v>
      </c>
      <c r="K1012" s="10">
        <f t="shared" ca="1" si="156"/>
        <v>1023120.0000000001</v>
      </c>
      <c r="L1012" s="10">
        <f t="shared" ca="1" si="157"/>
        <v>24.360000000000003</v>
      </c>
      <c r="M1012" s="10"/>
      <c r="N1012" s="10">
        <f t="shared" ca="1" si="158"/>
        <v>66</v>
      </c>
      <c r="O1012" s="10">
        <f t="shared" ca="1" si="159"/>
        <v>10140.84</v>
      </c>
      <c r="P1012" s="1" t="s">
        <v>2126</v>
      </c>
    </row>
    <row r="1013" spans="1:16" ht="13.5" customHeight="1" x14ac:dyDescent="0.25">
      <c r="A1013" s="1" t="s">
        <v>1017</v>
      </c>
      <c r="B1013" s="1" t="s">
        <v>2072</v>
      </c>
      <c r="C1013" s="18">
        <v>89</v>
      </c>
      <c r="D1013" s="10">
        <f t="shared" ca="1" si="150"/>
        <v>4257</v>
      </c>
      <c r="E1013" s="10">
        <f t="shared" ca="1" si="151"/>
        <v>7628</v>
      </c>
      <c r="F1013" s="10">
        <f t="shared" ca="1" si="152"/>
        <v>1601.8799999999999</v>
      </c>
      <c r="G1013" s="14">
        <f t="shared" ca="1" si="153"/>
        <v>-0.21</v>
      </c>
      <c r="H1013" s="10"/>
      <c r="I1013" s="10">
        <f t="shared" ca="1" si="154"/>
        <v>142567.31999999998</v>
      </c>
      <c r="J1013" s="10">
        <f t="shared" ca="1" si="155"/>
        <v>9229.8799999999992</v>
      </c>
      <c r="K1013" s="10">
        <f t="shared" ca="1" si="156"/>
        <v>821459.32</v>
      </c>
      <c r="L1013" s="10">
        <f t="shared" ca="1" si="157"/>
        <v>80.093999999999994</v>
      </c>
      <c r="M1013" s="10"/>
      <c r="N1013" s="10">
        <f t="shared" ca="1" si="158"/>
        <v>75</v>
      </c>
      <c r="O1013" s="10">
        <f t="shared" ca="1" si="159"/>
        <v>9074.7860000000001</v>
      </c>
      <c r="P1013" s="1" t="s">
        <v>2126</v>
      </c>
    </row>
    <row r="1014" spans="1:16" ht="13.5" customHeight="1" x14ac:dyDescent="0.25">
      <c r="A1014" s="1" t="s">
        <v>1018</v>
      </c>
      <c r="B1014" s="1" t="s">
        <v>2073</v>
      </c>
      <c r="C1014" s="18">
        <v>64</v>
      </c>
      <c r="D1014" s="10">
        <f t="shared" ca="1" si="150"/>
        <v>19913</v>
      </c>
      <c r="E1014" s="10">
        <f t="shared" ca="1" si="151"/>
        <v>12769</v>
      </c>
      <c r="F1014" s="10">
        <f t="shared" ca="1" si="152"/>
        <v>3575.32</v>
      </c>
      <c r="G1014" s="14">
        <f t="shared" ca="1" si="153"/>
        <v>-0.28000000000000003</v>
      </c>
      <c r="H1014" s="10"/>
      <c r="I1014" s="10">
        <f t="shared" ca="1" si="154"/>
        <v>228820.48000000001</v>
      </c>
      <c r="J1014" s="10">
        <f t="shared" ca="1" si="155"/>
        <v>16344.32</v>
      </c>
      <c r="K1014" s="10">
        <f t="shared" ca="1" si="156"/>
        <v>1046036.48</v>
      </c>
      <c r="L1014" s="10">
        <f t="shared" ca="1" si="157"/>
        <v>178.76600000000002</v>
      </c>
      <c r="M1014" s="10"/>
      <c r="N1014" s="10">
        <f t="shared" ca="1" si="158"/>
        <v>27</v>
      </c>
      <c r="O1014" s="10">
        <f t="shared" ca="1" si="159"/>
        <v>16138.554</v>
      </c>
      <c r="P1014" s="1" t="s">
        <v>2126</v>
      </c>
    </row>
    <row r="1015" spans="1:16" ht="13.5" customHeight="1" x14ac:dyDescent="0.25">
      <c r="A1015" s="1" t="s">
        <v>1019</v>
      </c>
      <c r="B1015" s="1" t="s">
        <v>2074</v>
      </c>
      <c r="C1015" s="18">
        <v>56</v>
      </c>
      <c r="D1015" s="10">
        <f t="shared" ca="1" si="150"/>
        <v>9904</v>
      </c>
      <c r="E1015" s="10">
        <f t="shared" ca="1" si="151"/>
        <v>3729</v>
      </c>
      <c r="F1015" s="10">
        <f t="shared" ca="1" si="152"/>
        <v>857.67000000000007</v>
      </c>
      <c r="G1015" s="14">
        <f t="shared" ca="1" si="153"/>
        <v>-0.23</v>
      </c>
      <c r="H1015" s="10"/>
      <c r="I1015" s="10">
        <f t="shared" ca="1" si="154"/>
        <v>48029.520000000004</v>
      </c>
      <c r="J1015" s="10">
        <f t="shared" ca="1" si="155"/>
        <v>4586.67</v>
      </c>
      <c r="K1015" s="10">
        <f t="shared" ca="1" si="156"/>
        <v>256853.52000000002</v>
      </c>
      <c r="L1015" s="10">
        <f t="shared" ca="1" si="157"/>
        <v>42.883500000000005</v>
      </c>
      <c r="M1015" s="10"/>
      <c r="N1015" s="10">
        <f t="shared" ca="1" si="158"/>
        <v>86</v>
      </c>
      <c r="O1015" s="10">
        <f t="shared" ca="1" si="159"/>
        <v>4457.7865000000002</v>
      </c>
      <c r="P1015" s="1" t="s">
        <v>2126</v>
      </c>
    </row>
    <row r="1016" spans="1:16" ht="13.5" customHeight="1" x14ac:dyDescent="0.25">
      <c r="A1016" s="1" t="s">
        <v>1020</v>
      </c>
      <c r="B1016" s="1" t="s">
        <v>2075</v>
      </c>
      <c r="C1016" s="18">
        <v>63</v>
      </c>
      <c r="D1016" s="10">
        <f t="shared" ca="1" si="150"/>
        <v>12672</v>
      </c>
      <c r="E1016" s="10">
        <f t="shared" ca="1" si="151"/>
        <v>10197</v>
      </c>
      <c r="F1016" s="10">
        <f t="shared" ca="1" si="152"/>
        <v>2855.1600000000003</v>
      </c>
      <c r="G1016" s="14">
        <f t="shared" ca="1" si="153"/>
        <v>-0.28000000000000003</v>
      </c>
      <c r="H1016" s="10"/>
      <c r="I1016" s="10">
        <f t="shared" ca="1" si="154"/>
        <v>179875.08000000002</v>
      </c>
      <c r="J1016" s="10">
        <f t="shared" ca="1" si="155"/>
        <v>13052.16</v>
      </c>
      <c r="K1016" s="10">
        <f t="shared" ca="1" si="156"/>
        <v>822286.08</v>
      </c>
      <c r="L1016" s="10">
        <f t="shared" ca="1" si="157"/>
        <v>142.75800000000001</v>
      </c>
      <c r="M1016" s="10"/>
      <c r="N1016" s="10">
        <f t="shared" ca="1" si="158"/>
        <v>25</v>
      </c>
      <c r="O1016" s="10">
        <f t="shared" ca="1" si="159"/>
        <v>12884.402</v>
      </c>
      <c r="P1016" s="1" t="s">
        <v>2126</v>
      </c>
    </row>
    <row r="1017" spans="1:16" ht="13.5" customHeight="1" x14ac:dyDescent="0.25">
      <c r="A1017" s="1" t="s">
        <v>1021</v>
      </c>
      <c r="B1017" s="1" t="s">
        <v>2076</v>
      </c>
      <c r="C1017" s="18">
        <v>25</v>
      </c>
      <c r="D1017" s="10">
        <f t="shared" ca="1" si="150"/>
        <v>11279</v>
      </c>
      <c r="E1017" s="10">
        <f t="shared" ca="1" si="151"/>
        <v>8673</v>
      </c>
      <c r="F1017" s="10">
        <f t="shared" ca="1" si="152"/>
        <v>1561.1399999999999</v>
      </c>
      <c r="G1017" s="14">
        <f t="shared" ca="1" si="153"/>
        <v>-0.18</v>
      </c>
      <c r="H1017" s="10"/>
      <c r="I1017" s="10">
        <f t="shared" ca="1" si="154"/>
        <v>39028.5</v>
      </c>
      <c r="J1017" s="10">
        <f t="shared" ca="1" si="155"/>
        <v>10234.14</v>
      </c>
      <c r="K1017" s="10">
        <f t="shared" ca="1" si="156"/>
        <v>255853.5</v>
      </c>
      <c r="L1017" s="10">
        <f t="shared" ca="1" si="157"/>
        <v>78.057000000000002</v>
      </c>
      <c r="M1017" s="10"/>
      <c r="N1017" s="10">
        <f t="shared" ca="1" si="158"/>
        <v>16</v>
      </c>
      <c r="O1017" s="10">
        <f t="shared" ca="1" si="159"/>
        <v>10140.082999999999</v>
      </c>
      <c r="P1017" s="1" t="s">
        <v>2126</v>
      </c>
    </row>
    <row r="1018" spans="1:16" ht="13.5" customHeight="1" x14ac:dyDescent="0.25">
      <c r="A1018" s="1" t="s">
        <v>1022</v>
      </c>
      <c r="B1018" s="1" t="s">
        <v>2077</v>
      </c>
      <c r="C1018" s="18">
        <v>74</v>
      </c>
      <c r="D1018" s="10">
        <f t="shared" ca="1" si="150"/>
        <v>8627</v>
      </c>
      <c r="E1018" s="10">
        <f t="shared" ca="1" si="151"/>
        <v>11255</v>
      </c>
      <c r="F1018" s="10">
        <f t="shared" ca="1" si="152"/>
        <v>3939.2499999999995</v>
      </c>
      <c r="G1018" s="14">
        <f t="shared" ca="1" si="153"/>
        <v>-0.35</v>
      </c>
      <c r="H1018" s="10"/>
      <c r="I1018" s="10">
        <f t="shared" ca="1" si="154"/>
        <v>291504.49999999994</v>
      </c>
      <c r="J1018" s="10">
        <f t="shared" ca="1" si="155"/>
        <v>15194.25</v>
      </c>
      <c r="K1018" s="10">
        <f t="shared" ca="1" si="156"/>
        <v>1124374.5</v>
      </c>
      <c r="L1018" s="10">
        <f t="shared" ca="1" si="157"/>
        <v>196.96249999999998</v>
      </c>
      <c r="M1018" s="10"/>
      <c r="N1018" s="10">
        <f t="shared" ca="1" si="158"/>
        <v>57</v>
      </c>
      <c r="O1018" s="10">
        <f t="shared" ca="1" si="159"/>
        <v>14940.2875</v>
      </c>
      <c r="P1018" s="1" t="s">
        <v>2126</v>
      </c>
    </row>
    <row r="1019" spans="1:16" ht="13.5" customHeight="1" x14ac:dyDescent="0.25">
      <c r="A1019" s="1" t="s">
        <v>1023</v>
      </c>
      <c r="B1019" s="1" t="s">
        <v>2078</v>
      </c>
      <c r="C1019" s="18">
        <v>25</v>
      </c>
      <c r="D1019" s="10">
        <f t="shared" ca="1" si="150"/>
        <v>13525</v>
      </c>
      <c r="E1019" s="10">
        <f t="shared" ca="1" si="151"/>
        <v>3113</v>
      </c>
      <c r="F1019" s="10">
        <f t="shared" ca="1" si="152"/>
        <v>1151.81</v>
      </c>
      <c r="G1019" s="14">
        <f t="shared" ca="1" si="153"/>
        <v>-0.37</v>
      </c>
      <c r="H1019" s="10"/>
      <c r="I1019" s="10">
        <f t="shared" ca="1" si="154"/>
        <v>28795.25</v>
      </c>
      <c r="J1019" s="10">
        <f t="shared" ca="1" si="155"/>
        <v>4264.8099999999995</v>
      </c>
      <c r="K1019" s="10">
        <f t="shared" ca="1" si="156"/>
        <v>106620.24999999999</v>
      </c>
      <c r="L1019" s="10">
        <f t="shared" ca="1" si="157"/>
        <v>57.590499999999999</v>
      </c>
      <c r="M1019" s="10"/>
      <c r="N1019" s="10">
        <f t="shared" ca="1" si="158"/>
        <v>48</v>
      </c>
      <c r="O1019" s="10">
        <f t="shared" ca="1" si="159"/>
        <v>4159.2194999999992</v>
      </c>
      <c r="P1019" s="1" t="s">
        <v>2126</v>
      </c>
    </row>
    <row r="1020" spans="1:16" ht="13.5" customHeight="1" x14ac:dyDescent="0.25">
      <c r="A1020" s="1" t="s">
        <v>1024</v>
      </c>
      <c r="B1020" s="1" t="s">
        <v>2079</v>
      </c>
      <c r="C1020" s="18">
        <v>90</v>
      </c>
      <c r="D1020" s="10">
        <f t="shared" ca="1" si="150"/>
        <v>18939</v>
      </c>
      <c r="E1020" s="10">
        <f t="shared" ca="1" si="151"/>
        <v>7216</v>
      </c>
      <c r="F1020" s="10">
        <f t="shared" ca="1" si="152"/>
        <v>72.16</v>
      </c>
      <c r="G1020" s="14">
        <f t="shared" ca="1" si="153"/>
        <v>-0.01</v>
      </c>
      <c r="H1020" s="10"/>
      <c r="I1020" s="10">
        <f t="shared" ca="1" si="154"/>
        <v>6494.4</v>
      </c>
      <c r="J1020" s="10">
        <f t="shared" ca="1" si="155"/>
        <v>7288.16</v>
      </c>
      <c r="K1020" s="10">
        <f t="shared" ca="1" si="156"/>
        <v>655934.4</v>
      </c>
      <c r="L1020" s="10">
        <f t="shared" ca="1" si="157"/>
        <v>3.6080000000000001</v>
      </c>
      <c r="M1020" s="10"/>
      <c r="N1020" s="10">
        <f t="shared" ca="1" si="158"/>
        <v>50</v>
      </c>
      <c r="O1020" s="10">
        <f t="shared" ca="1" si="159"/>
        <v>7234.5519999999997</v>
      </c>
      <c r="P1020" s="1" t="s">
        <v>2126</v>
      </c>
    </row>
    <row r="1021" spans="1:16" ht="13.5" customHeight="1" x14ac:dyDescent="0.25">
      <c r="A1021" s="1" t="s">
        <v>1025</v>
      </c>
      <c r="B1021" s="1" t="s">
        <v>2080</v>
      </c>
      <c r="C1021" s="18">
        <v>34</v>
      </c>
      <c r="D1021" s="10">
        <f t="shared" ca="1" si="150"/>
        <v>1107</v>
      </c>
      <c r="E1021" s="10">
        <f t="shared" ca="1" si="151"/>
        <v>8348</v>
      </c>
      <c r="F1021" s="10">
        <f t="shared" ca="1" si="152"/>
        <v>250.44</v>
      </c>
      <c r="G1021" s="14">
        <f t="shared" ca="1" si="153"/>
        <v>-0.03</v>
      </c>
      <c r="H1021" s="10"/>
      <c r="I1021" s="10">
        <f t="shared" ca="1" si="154"/>
        <v>8514.9599999999991</v>
      </c>
      <c r="J1021" s="10">
        <f t="shared" ca="1" si="155"/>
        <v>8598.44</v>
      </c>
      <c r="K1021" s="10">
        <f t="shared" ca="1" si="156"/>
        <v>292346.96000000002</v>
      </c>
      <c r="L1021" s="10">
        <f t="shared" ca="1" si="157"/>
        <v>12.522</v>
      </c>
      <c r="M1021" s="10"/>
      <c r="N1021" s="10">
        <f t="shared" ca="1" si="158"/>
        <v>74</v>
      </c>
      <c r="O1021" s="10">
        <f t="shared" ca="1" si="159"/>
        <v>8511.9179999999997</v>
      </c>
      <c r="P1021" s="1" t="s">
        <v>2126</v>
      </c>
    </row>
    <row r="1022" spans="1:16" ht="13.5" customHeight="1" x14ac:dyDescent="0.25">
      <c r="A1022" s="1" t="s">
        <v>1026</v>
      </c>
      <c r="B1022" s="1" t="s">
        <v>2081</v>
      </c>
      <c r="C1022" s="18">
        <v>81</v>
      </c>
      <c r="D1022" s="10">
        <f t="shared" ca="1" si="150"/>
        <v>10367</v>
      </c>
      <c r="E1022" s="10">
        <f t="shared" ca="1" si="151"/>
        <v>3655</v>
      </c>
      <c r="F1022" s="10">
        <f t="shared" ca="1" si="152"/>
        <v>1790.95</v>
      </c>
      <c r="G1022" s="14">
        <f t="shared" ca="1" si="153"/>
        <v>-0.49</v>
      </c>
      <c r="H1022" s="10"/>
      <c r="I1022" s="10">
        <f t="shared" ca="1" si="154"/>
        <v>145066.95000000001</v>
      </c>
      <c r="J1022" s="10">
        <f t="shared" ca="1" si="155"/>
        <v>5445.95</v>
      </c>
      <c r="K1022" s="10">
        <f t="shared" ca="1" si="156"/>
        <v>441121.95</v>
      </c>
      <c r="L1022" s="10">
        <f t="shared" ca="1" si="157"/>
        <v>89.547500000000014</v>
      </c>
      <c r="M1022" s="10"/>
      <c r="N1022" s="10">
        <f t="shared" ca="1" si="158"/>
        <v>54</v>
      </c>
      <c r="O1022" s="10">
        <f t="shared" ca="1" si="159"/>
        <v>5302.4025000000001</v>
      </c>
      <c r="P1022" s="1" t="s">
        <v>2126</v>
      </c>
    </row>
    <row r="1023" spans="1:16" ht="13.5" customHeight="1" x14ac:dyDescent="0.25">
      <c r="A1023" s="1" t="s">
        <v>1027</v>
      </c>
      <c r="B1023" s="1" t="s">
        <v>2082</v>
      </c>
      <c r="C1023" s="18">
        <v>96</v>
      </c>
      <c r="D1023" s="10">
        <f t="shared" ca="1" si="150"/>
        <v>10897</v>
      </c>
      <c r="E1023" s="10">
        <f t="shared" ca="1" si="151"/>
        <v>12365</v>
      </c>
      <c r="F1023" s="10">
        <f t="shared" ca="1" si="152"/>
        <v>1483.8</v>
      </c>
      <c r="G1023" s="14">
        <f t="shared" ca="1" si="153"/>
        <v>-0.12</v>
      </c>
      <c r="H1023" s="10"/>
      <c r="I1023" s="10">
        <f t="shared" ca="1" si="154"/>
        <v>142444.79999999999</v>
      </c>
      <c r="J1023" s="10">
        <f t="shared" ca="1" si="155"/>
        <v>13848.8</v>
      </c>
      <c r="K1023" s="10">
        <f t="shared" ca="1" si="156"/>
        <v>1329484.7999999998</v>
      </c>
      <c r="L1023" s="10">
        <f t="shared" ca="1" si="157"/>
        <v>74.19</v>
      </c>
      <c r="M1023" s="10"/>
      <c r="N1023" s="10">
        <f t="shared" ca="1" si="158"/>
        <v>42</v>
      </c>
      <c r="O1023" s="10">
        <f t="shared" ca="1" si="159"/>
        <v>13732.609999999999</v>
      </c>
      <c r="P1023" s="1" t="s">
        <v>2126</v>
      </c>
    </row>
    <row r="1024" spans="1:16" ht="13.5" customHeight="1" x14ac:dyDescent="0.25">
      <c r="A1024" s="1" t="s">
        <v>1028</v>
      </c>
      <c r="B1024" s="1" t="s">
        <v>2083</v>
      </c>
      <c r="C1024" s="18">
        <v>0</v>
      </c>
      <c r="D1024" s="10">
        <f t="shared" ca="1" si="150"/>
        <v>7831</v>
      </c>
      <c r="E1024" s="10">
        <f t="shared" ca="1" si="151"/>
        <v>14024</v>
      </c>
      <c r="F1024" s="10">
        <f t="shared" ca="1" si="152"/>
        <v>4768.1600000000008</v>
      </c>
      <c r="G1024" s="14">
        <f t="shared" ca="1" si="153"/>
        <v>-0.34</v>
      </c>
      <c r="H1024" s="10"/>
      <c r="I1024" s="10">
        <f t="shared" ca="1" si="154"/>
        <v>0</v>
      </c>
      <c r="J1024" s="10">
        <f t="shared" ca="1" si="155"/>
        <v>18792.16</v>
      </c>
      <c r="K1024" s="10">
        <f t="shared" ca="1" si="156"/>
        <v>0</v>
      </c>
      <c r="L1024" s="10">
        <f t="shared" ca="1" si="157"/>
        <v>238.40800000000004</v>
      </c>
      <c r="M1024" s="10"/>
      <c r="N1024" s="10">
        <f t="shared" ca="1" si="158"/>
        <v>13</v>
      </c>
      <c r="O1024" s="10">
        <f t="shared" ca="1" si="159"/>
        <v>18540.752</v>
      </c>
      <c r="P1024" s="1" t="s">
        <v>2126</v>
      </c>
    </row>
    <row r="1025" spans="1:16" ht="13.5" customHeight="1" x14ac:dyDescent="0.25">
      <c r="A1025" s="1" t="s">
        <v>1029</v>
      </c>
      <c r="B1025" s="1" t="s">
        <v>2084</v>
      </c>
      <c r="C1025" s="18">
        <v>45</v>
      </c>
      <c r="D1025" s="10">
        <f t="shared" ca="1" si="150"/>
        <v>4721</v>
      </c>
      <c r="E1025" s="10">
        <f t="shared" ca="1" si="151"/>
        <v>8479</v>
      </c>
      <c r="F1025" s="10">
        <f t="shared" ca="1" si="152"/>
        <v>1611.01</v>
      </c>
      <c r="G1025" s="14">
        <f t="shared" ca="1" si="153"/>
        <v>-0.19</v>
      </c>
      <c r="H1025" s="10"/>
      <c r="I1025" s="10">
        <f t="shared" ca="1" si="154"/>
        <v>72495.45</v>
      </c>
      <c r="J1025" s="10">
        <f t="shared" ca="1" si="155"/>
        <v>10090.01</v>
      </c>
      <c r="K1025" s="10">
        <f t="shared" ca="1" si="156"/>
        <v>454050.45</v>
      </c>
      <c r="L1025" s="10">
        <f t="shared" ca="1" si="157"/>
        <v>80.5505</v>
      </c>
      <c r="M1025" s="10"/>
      <c r="N1025" s="10">
        <f t="shared" ca="1" si="158"/>
        <v>4</v>
      </c>
      <c r="O1025" s="10">
        <f t="shared" ca="1" si="159"/>
        <v>10005.459500000001</v>
      </c>
      <c r="P1025" s="1" t="s">
        <v>2126</v>
      </c>
    </row>
    <row r="1026" spans="1:16" ht="13.5" customHeight="1" x14ac:dyDescent="0.25">
      <c r="A1026" s="1" t="s">
        <v>1030</v>
      </c>
      <c r="B1026" s="1" t="s">
        <v>2085</v>
      </c>
      <c r="C1026" s="18">
        <v>48</v>
      </c>
      <c r="D1026" s="10">
        <f t="shared" ca="1" si="150"/>
        <v>15590</v>
      </c>
      <c r="E1026" s="10">
        <f t="shared" ca="1" si="151"/>
        <v>3785</v>
      </c>
      <c r="F1026" s="10">
        <f t="shared" ca="1" si="152"/>
        <v>1703.25</v>
      </c>
      <c r="G1026" s="14">
        <f t="shared" ca="1" si="153"/>
        <v>-0.45</v>
      </c>
      <c r="H1026" s="10"/>
      <c r="I1026" s="10">
        <f t="shared" ca="1" si="154"/>
        <v>81756</v>
      </c>
      <c r="J1026" s="10">
        <f t="shared" ca="1" si="155"/>
        <v>5488.25</v>
      </c>
      <c r="K1026" s="10">
        <f t="shared" ca="1" si="156"/>
        <v>263436</v>
      </c>
      <c r="L1026" s="10">
        <f t="shared" ca="1" si="157"/>
        <v>85.162500000000009</v>
      </c>
      <c r="M1026" s="10"/>
      <c r="N1026" s="10">
        <f t="shared" ca="1" si="158"/>
        <v>5</v>
      </c>
      <c r="O1026" s="10">
        <f t="shared" ca="1" si="159"/>
        <v>5398.0874999999996</v>
      </c>
      <c r="P1026" s="1" t="s">
        <v>2126</v>
      </c>
    </row>
    <row r="1027" spans="1:16" ht="13.5" customHeight="1" x14ac:dyDescent="0.25">
      <c r="A1027" s="1" t="s">
        <v>1031</v>
      </c>
      <c r="B1027" s="1" t="s">
        <v>2086</v>
      </c>
      <c r="C1027" s="18">
        <v>24</v>
      </c>
      <c r="D1027" s="10">
        <f t="shared" ca="1" si="150"/>
        <v>18038</v>
      </c>
      <c r="E1027" s="10">
        <f t="shared" ca="1" si="151"/>
        <v>585</v>
      </c>
      <c r="F1027" s="10">
        <f t="shared" ca="1" si="152"/>
        <v>181.35</v>
      </c>
      <c r="G1027" s="14">
        <f t="shared" ca="1" si="153"/>
        <v>-0.31</v>
      </c>
      <c r="H1027" s="10"/>
      <c r="I1027" s="10">
        <f t="shared" ca="1" si="154"/>
        <v>4352.3999999999996</v>
      </c>
      <c r="J1027" s="10">
        <f t="shared" ca="1" si="155"/>
        <v>766.35</v>
      </c>
      <c r="K1027" s="10">
        <f t="shared" ca="1" si="156"/>
        <v>18392.400000000001</v>
      </c>
      <c r="L1027" s="10">
        <f t="shared" ca="1" si="157"/>
        <v>9.0675000000000008</v>
      </c>
      <c r="M1027" s="10"/>
      <c r="N1027" s="10">
        <f t="shared" ca="1" si="158"/>
        <v>25</v>
      </c>
      <c r="O1027" s="10">
        <f t="shared" ca="1" si="159"/>
        <v>732.28250000000003</v>
      </c>
      <c r="P1027" s="1" t="s">
        <v>2126</v>
      </c>
    </row>
    <row r="1028" spans="1:16" ht="13.5" customHeight="1" x14ac:dyDescent="0.25">
      <c r="A1028" s="1" t="s">
        <v>1032</v>
      </c>
      <c r="B1028" s="1" t="s">
        <v>2087</v>
      </c>
      <c r="C1028" s="18">
        <v>99</v>
      </c>
      <c r="D1028" s="10">
        <f t="shared" ref="D1028:D1057" ca="1" si="160">RANDBETWEEN(800, 20000)</f>
        <v>1269</v>
      </c>
      <c r="E1028" s="10">
        <f t="shared" ref="E1028:E1057" ca="1" si="161">RANDBETWEEN(400, 15000)</f>
        <v>12635</v>
      </c>
      <c r="F1028" s="10">
        <f t="shared" ref="F1028:F1057" ca="1" si="162">-E1028*G1028</f>
        <v>1389.85</v>
      </c>
      <c r="G1028" s="14">
        <f t="shared" ref="G1028:G1057" ca="1" si="163">RANDBETWEEN(-50,0)/100</f>
        <v>-0.11</v>
      </c>
      <c r="H1028" s="10"/>
      <c r="I1028" s="10">
        <f t="shared" ref="I1028:I1057" ca="1" si="164">C1028*F1028</f>
        <v>137595.15</v>
      </c>
      <c r="J1028" s="10">
        <f t="shared" ref="J1028:J1057" ca="1" si="165">E1028+F1028</f>
        <v>14024.85</v>
      </c>
      <c r="K1028" s="10">
        <f t="shared" ref="K1028:K1057" ca="1" si="166">J1028*C1028</f>
        <v>1388460.1500000001</v>
      </c>
      <c r="L1028" s="10">
        <f t="shared" ref="L1028:L1057" ca="1" si="167">F1028*0.05</f>
        <v>69.492499999999993</v>
      </c>
      <c r="M1028" s="10"/>
      <c r="N1028" s="10">
        <f t="shared" ref="N1028:N1057" ca="1" si="168">RANDBETWEEN(0,100)</f>
        <v>21</v>
      </c>
      <c r="O1028" s="10">
        <f t="shared" ref="O1028:O1057" ca="1" si="169">J1028-L1028-M1028-N1028</f>
        <v>13934.3575</v>
      </c>
      <c r="P1028" s="1" t="s">
        <v>2126</v>
      </c>
    </row>
    <row r="1029" spans="1:16" ht="13.5" customHeight="1" x14ac:dyDescent="0.25">
      <c r="A1029" s="1" t="s">
        <v>1033</v>
      </c>
      <c r="B1029" s="1" t="s">
        <v>2088</v>
      </c>
      <c r="C1029" s="18">
        <v>46</v>
      </c>
      <c r="D1029" s="10">
        <f t="shared" ca="1" si="160"/>
        <v>8812</v>
      </c>
      <c r="E1029" s="10">
        <f t="shared" ca="1" si="161"/>
        <v>7944</v>
      </c>
      <c r="F1029" s="10">
        <f t="shared" ca="1" si="162"/>
        <v>635.52</v>
      </c>
      <c r="G1029" s="14">
        <f t="shared" ca="1" si="163"/>
        <v>-0.08</v>
      </c>
      <c r="H1029" s="10"/>
      <c r="I1029" s="10">
        <f t="shared" ca="1" si="164"/>
        <v>29233.919999999998</v>
      </c>
      <c r="J1029" s="10">
        <f t="shared" ca="1" si="165"/>
        <v>8579.52</v>
      </c>
      <c r="K1029" s="10">
        <f t="shared" ca="1" si="166"/>
        <v>394657.92000000004</v>
      </c>
      <c r="L1029" s="10">
        <f t="shared" ca="1" si="167"/>
        <v>31.776</v>
      </c>
      <c r="M1029" s="10"/>
      <c r="N1029" s="10">
        <f t="shared" ca="1" si="168"/>
        <v>4</v>
      </c>
      <c r="O1029" s="10">
        <f t="shared" ca="1" si="169"/>
        <v>8543.7440000000006</v>
      </c>
      <c r="P1029" s="1" t="s">
        <v>2126</v>
      </c>
    </row>
    <row r="1030" spans="1:16" ht="13.5" customHeight="1" x14ac:dyDescent="0.25">
      <c r="A1030" s="1" t="s">
        <v>1034</v>
      </c>
      <c r="B1030" s="1" t="s">
        <v>2089</v>
      </c>
      <c r="C1030" s="18">
        <v>91</v>
      </c>
      <c r="D1030" s="10">
        <f t="shared" ca="1" si="160"/>
        <v>2738</v>
      </c>
      <c r="E1030" s="10">
        <f t="shared" ca="1" si="161"/>
        <v>1530</v>
      </c>
      <c r="F1030" s="10">
        <f t="shared" ca="1" si="162"/>
        <v>306</v>
      </c>
      <c r="G1030" s="14">
        <f t="shared" ca="1" si="163"/>
        <v>-0.2</v>
      </c>
      <c r="H1030" s="10"/>
      <c r="I1030" s="10">
        <f t="shared" ca="1" si="164"/>
        <v>27846</v>
      </c>
      <c r="J1030" s="10">
        <f t="shared" ca="1" si="165"/>
        <v>1836</v>
      </c>
      <c r="K1030" s="10">
        <f t="shared" ca="1" si="166"/>
        <v>167076</v>
      </c>
      <c r="L1030" s="10">
        <f t="shared" ca="1" si="167"/>
        <v>15.3</v>
      </c>
      <c r="M1030" s="10"/>
      <c r="N1030" s="10">
        <f t="shared" ca="1" si="168"/>
        <v>74</v>
      </c>
      <c r="O1030" s="10">
        <f t="shared" ca="1" si="169"/>
        <v>1746.7</v>
      </c>
      <c r="P1030" s="1" t="s">
        <v>2126</v>
      </c>
    </row>
    <row r="1031" spans="1:16" ht="13.5" customHeight="1" x14ac:dyDescent="0.25">
      <c r="A1031" s="1" t="s">
        <v>1035</v>
      </c>
      <c r="B1031" s="1" t="s">
        <v>2090</v>
      </c>
      <c r="C1031" s="18">
        <v>0</v>
      </c>
      <c r="D1031" s="10">
        <f t="shared" ca="1" si="160"/>
        <v>4108</v>
      </c>
      <c r="E1031" s="10">
        <f t="shared" ca="1" si="161"/>
        <v>9284</v>
      </c>
      <c r="F1031" s="10">
        <f t="shared" ca="1" si="162"/>
        <v>3435.08</v>
      </c>
      <c r="G1031" s="14">
        <f t="shared" ca="1" si="163"/>
        <v>-0.37</v>
      </c>
      <c r="H1031" s="10"/>
      <c r="I1031" s="10">
        <f t="shared" ca="1" si="164"/>
        <v>0</v>
      </c>
      <c r="J1031" s="10">
        <f t="shared" ca="1" si="165"/>
        <v>12719.08</v>
      </c>
      <c r="K1031" s="10">
        <f t="shared" ca="1" si="166"/>
        <v>0</v>
      </c>
      <c r="L1031" s="10">
        <f t="shared" ca="1" si="167"/>
        <v>171.75400000000002</v>
      </c>
      <c r="M1031" s="10"/>
      <c r="N1031" s="10">
        <f t="shared" ca="1" si="168"/>
        <v>91</v>
      </c>
      <c r="O1031" s="10">
        <f t="shared" ca="1" si="169"/>
        <v>12456.325999999999</v>
      </c>
      <c r="P1031" s="1" t="s">
        <v>2126</v>
      </c>
    </row>
    <row r="1032" spans="1:16" ht="13.5" customHeight="1" x14ac:dyDescent="0.25">
      <c r="A1032" s="1" t="s">
        <v>1036</v>
      </c>
      <c r="B1032" s="1" t="s">
        <v>2091</v>
      </c>
      <c r="C1032" s="18">
        <v>13</v>
      </c>
      <c r="D1032" s="10">
        <f t="shared" ca="1" si="160"/>
        <v>17609</v>
      </c>
      <c r="E1032" s="10">
        <f t="shared" ca="1" si="161"/>
        <v>10105</v>
      </c>
      <c r="F1032" s="10">
        <f t="shared" ca="1" si="162"/>
        <v>1212.5999999999999</v>
      </c>
      <c r="G1032" s="14">
        <f t="shared" ca="1" si="163"/>
        <v>-0.12</v>
      </c>
      <c r="H1032" s="10"/>
      <c r="I1032" s="10">
        <f t="shared" ca="1" si="164"/>
        <v>15763.8</v>
      </c>
      <c r="J1032" s="10">
        <f t="shared" ca="1" si="165"/>
        <v>11317.6</v>
      </c>
      <c r="K1032" s="10">
        <f t="shared" ca="1" si="166"/>
        <v>147128.80000000002</v>
      </c>
      <c r="L1032" s="10">
        <f t="shared" ca="1" si="167"/>
        <v>60.629999999999995</v>
      </c>
      <c r="M1032" s="10"/>
      <c r="N1032" s="10">
        <f t="shared" ca="1" si="168"/>
        <v>94</v>
      </c>
      <c r="O1032" s="10">
        <f t="shared" ca="1" si="169"/>
        <v>11162.970000000001</v>
      </c>
      <c r="P1032" s="1" t="s">
        <v>2126</v>
      </c>
    </row>
    <row r="1033" spans="1:16" ht="13.5" customHeight="1" x14ac:dyDescent="0.25">
      <c r="A1033" s="1" t="s">
        <v>1037</v>
      </c>
      <c r="B1033" s="1" t="s">
        <v>2092</v>
      </c>
      <c r="C1033" s="18">
        <v>86</v>
      </c>
      <c r="D1033" s="10">
        <f t="shared" ca="1" si="160"/>
        <v>11907</v>
      </c>
      <c r="E1033" s="10">
        <f t="shared" ca="1" si="161"/>
        <v>11012</v>
      </c>
      <c r="F1033" s="10">
        <f t="shared" ca="1" si="162"/>
        <v>5175.6399999999994</v>
      </c>
      <c r="G1033" s="14">
        <f t="shared" ca="1" si="163"/>
        <v>-0.47</v>
      </c>
      <c r="H1033" s="10"/>
      <c r="I1033" s="10">
        <f t="shared" ca="1" si="164"/>
        <v>445105.03999999992</v>
      </c>
      <c r="J1033" s="10">
        <f t="shared" ca="1" si="165"/>
        <v>16187.64</v>
      </c>
      <c r="K1033" s="10">
        <f t="shared" ca="1" si="166"/>
        <v>1392137.04</v>
      </c>
      <c r="L1033" s="10">
        <f t="shared" ca="1" si="167"/>
        <v>258.78199999999998</v>
      </c>
      <c r="M1033" s="10"/>
      <c r="N1033" s="10">
        <f t="shared" ca="1" si="168"/>
        <v>65</v>
      </c>
      <c r="O1033" s="10">
        <f t="shared" ca="1" si="169"/>
        <v>15863.858</v>
      </c>
      <c r="P1033" s="1" t="s">
        <v>2126</v>
      </c>
    </row>
    <row r="1034" spans="1:16" ht="13.5" customHeight="1" x14ac:dyDescent="0.25">
      <c r="A1034" s="1" t="s">
        <v>1038</v>
      </c>
      <c r="B1034" s="1" t="s">
        <v>2093</v>
      </c>
      <c r="C1034" s="18">
        <v>63</v>
      </c>
      <c r="D1034" s="10">
        <f t="shared" ca="1" si="160"/>
        <v>16941</v>
      </c>
      <c r="E1034" s="10">
        <f t="shared" ca="1" si="161"/>
        <v>4435</v>
      </c>
      <c r="F1034" s="10">
        <f t="shared" ca="1" si="162"/>
        <v>1774</v>
      </c>
      <c r="G1034" s="14">
        <f t="shared" ca="1" si="163"/>
        <v>-0.4</v>
      </c>
      <c r="H1034" s="10"/>
      <c r="I1034" s="10">
        <f t="shared" ca="1" si="164"/>
        <v>111762</v>
      </c>
      <c r="J1034" s="10">
        <f t="shared" ca="1" si="165"/>
        <v>6209</v>
      </c>
      <c r="K1034" s="10">
        <f t="shared" ca="1" si="166"/>
        <v>391167</v>
      </c>
      <c r="L1034" s="10">
        <f t="shared" ca="1" si="167"/>
        <v>88.7</v>
      </c>
      <c r="M1034" s="10"/>
      <c r="N1034" s="10">
        <f t="shared" ca="1" si="168"/>
        <v>9</v>
      </c>
      <c r="O1034" s="10">
        <f t="shared" ca="1" si="169"/>
        <v>6111.3</v>
      </c>
      <c r="P1034" s="1" t="s">
        <v>2126</v>
      </c>
    </row>
    <row r="1035" spans="1:16" ht="13.5" customHeight="1" x14ac:dyDescent="0.25">
      <c r="A1035" s="1" t="s">
        <v>1039</v>
      </c>
      <c r="B1035" s="1" t="s">
        <v>2094</v>
      </c>
      <c r="C1035" s="18">
        <v>62</v>
      </c>
      <c r="D1035" s="10">
        <f t="shared" ca="1" si="160"/>
        <v>2307</v>
      </c>
      <c r="E1035" s="10">
        <f t="shared" ca="1" si="161"/>
        <v>12211</v>
      </c>
      <c r="F1035" s="10">
        <f t="shared" ca="1" si="162"/>
        <v>2075.8700000000003</v>
      </c>
      <c r="G1035" s="14">
        <f t="shared" ca="1" si="163"/>
        <v>-0.17</v>
      </c>
      <c r="H1035" s="10"/>
      <c r="I1035" s="10">
        <f t="shared" ca="1" si="164"/>
        <v>128703.94000000002</v>
      </c>
      <c r="J1035" s="10">
        <f t="shared" ca="1" si="165"/>
        <v>14286.87</v>
      </c>
      <c r="K1035" s="10">
        <f t="shared" ca="1" si="166"/>
        <v>885785.94000000006</v>
      </c>
      <c r="L1035" s="10">
        <f t="shared" ca="1" si="167"/>
        <v>103.79350000000002</v>
      </c>
      <c r="M1035" s="10"/>
      <c r="N1035" s="10">
        <f t="shared" ca="1" si="168"/>
        <v>65</v>
      </c>
      <c r="O1035" s="10">
        <f t="shared" ca="1" si="169"/>
        <v>14118.076500000001</v>
      </c>
      <c r="P1035" s="1" t="s">
        <v>2126</v>
      </c>
    </row>
    <row r="1036" spans="1:16" ht="13.5" customHeight="1" x14ac:dyDescent="0.25">
      <c r="A1036" s="1" t="s">
        <v>1040</v>
      </c>
      <c r="B1036" s="1" t="s">
        <v>2095</v>
      </c>
      <c r="C1036" s="18">
        <v>92</v>
      </c>
      <c r="D1036" s="10">
        <f t="shared" ca="1" si="160"/>
        <v>18779</v>
      </c>
      <c r="E1036" s="10">
        <f t="shared" ca="1" si="161"/>
        <v>9931</v>
      </c>
      <c r="F1036" s="10">
        <f t="shared" ca="1" si="162"/>
        <v>198.62</v>
      </c>
      <c r="G1036" s="14">
        <f t="shared" ca="1" si="163"/>
        <v>-0.02</v>
      </c>
      <c r="H1036" s="10"/>
      <c r="I1036" s="10">
        <f t="shared" ca="1" si="164"/>
        <v>18273.04</v>
      </c>
      <c r="J1036" s="10">
        <f t="shared" ca="1" si="165"/>
        <v>10129.620000000001</v>
      </c>
      <c r="K1036" s="10">
        <f t="shared" ca="1" si="166"/>
        <v>931925.04</v>
      </c>
      <c r="L1036" s="10">
        <f t="shared" ca="1" si="167"/>
        <v>9.9310000000000009</v>
      </c>
      <c r="M1036" s="10"/>
      <c r="N1036" s="10">
        <f t="shared" ca="1" si="168"/>
        <v>89</v>
      </c>
      <c r="O1036" s="10">
        <f t="shared" ca="1" si="169"/>
        <v>10030.689</v>
      </c>
      <c r="P1036" s="1" t="s">
        <v>2126</v>
      </c>
    </row>
    <row r="1037" spans="1:16" ht="13.5" customHeight="1" x14ac:dyDescent="0.25">
      <c r="A1037" s="1" t="s">
        <v>1041</v>
      </c>
      <c r="B1037" s="1" t="s">
        <v>2096</v>
      </c>
      <c r="C1037" s="18">
        <v>95</v>
      </c>
      <c r="D1037" s="10">
        <f t="shared" ca="1" si="160"/>
        <v>10873</v>
      </c>
      <c r="E1037" s="10">
        <f t="shared" ca="1" si="161"/>
        <v>9111</v>
      </c>
      <c r="F1037" s="10">
        <f t="shared" ca="1" si="162"/>
        <v>1275.5400000000002</v>
      </c>
      <c r="G1037" s="14">
        <f t="shared" ca="1" si="163"/>
        <v>-0.14000000000000001</v>
      </c>
      <c r="H1037" s="10"/>
      <c r="I1037" s="10">
        <f t="shared" ca="1" si="164"/>
        <v>121176.30000000002</v>
      </c>
      <c r="J1037" s="10">
        <f t="shared" ca="1" si="165"/>
        <v>10386.540000000001</v>
      </c>
      <c r="K1037" s="10">
        <f t="shared" ca="1" si="166"/>
        <v>986721.3</v>
      </c>
      <c r="L1037" s="10">
        <f t="shared" ca="1" si="167"/>
        <v>63.777000000000015</v>
      </c>
      <c r="M1037" s="10"/>
      <c r="N1037" s="10">
        <f t="shared" ca="1" si="168"/>
        <v>72</v>
      </c>
      <c r="O1037" s="10">
        <f t="shared" ca="1" si="169"/>
        <v>10250.763000000001</v>
      </c>
      <c r="P1037" s="1" t="s">
        <v>2126</v>
      </c>
    </row>
    <row r="1038" spans="1:16" ht="13.5" customHeight="1" x14ac:dyDescent="0.25">
      <c r="A1038" s="1" t="s">
        <v>1042</v>
      </c>
      <c r="B1038" s="1" t="s">
        <v>2097</v>
      </c>
      <c r="C1038" s="18">
        <v>37</v>
      </c>
      <c r="D1038" s="10">
        <f t="shared" ca="1" si="160"/>
        <v>8982</v>
      </c>
      <c r="E1038" s="10">
        <f t="shared" ca="1" si="161"/>
        <v>6724</v>
      </c>
      <c r="F1038" s="10">
        <f t="shared" ca="1" si="162"/>
        <v>403.44</v>
      </c>
      <c r="G1038" s="14">
        <f t="shared" ca="1" si="163"/>
        <v>-0.06</v>
      </c>
      <c r="H1038" s="10"/>
      <c r="I1038" s="10">
        <f t="shared" ca="1" si="164"/>
        <v>14927.28</v>
      </c>
      <c r="J1038" s="10">
        <f t="shared" ca="1" si="165"/>
        <v>7127.44</v>
      </c>
      <c r="K1038" s="10">
        <f t="shared" ca="1" si="166"/>
        <v>263715.27999999997</v>
      </c>
      <c r="L1038" s="10">
        <f t="shared" ca="1" si="167"/>
        <v>20.172000000000001</v>
      </c>
      <c r="M1038" s="10"/>
      <c r="N1038" s="10">
        <f t="shared" ca="1" si="168"/>
        <v>25</v>
      </c>
      <c r="O1038" s="10">
        <f t="shared" ca="1" si="169"/>
        <v>7082.268</v>
      </c>
      <c r="P1038" s="1" t="s">
        <v>2126</v>
      </c>
    </row>
    <row r="1039" spans="1:16" ht="13.5" customHeight="1" x14ac:dyDescent="0.25">
      <c r="A1039" s="1" t="s">
        <v>1043</v>
      </c>
      <c r="B1039" s="1" t="s">
        <v>2098</v>
      </c>
      <c r="C1039" s="18">
        <v>11</v>
      </c>
      <c r="D1039" s="10">
        <f t="shared" ca="1" si="160"/>
        <v>17767</v>
      </c>
      <c r="E1039" s="10">
        <f t="shared" ca="1" si="161"/>
        <v>7719</v>
      </c>
      <c r="F1039" s="10">
        <f t="shared" ca="1" si="162"/>
        <v>1852.56</v>
      </c>
      <c r="G1039" s="14">
        <f t="shared" ca="1" si="163"/>
        <v>-0.24</v>
      </c>
      <c r="H1039" s="10"/>
      <c r="I1039" s="10">
        <f t="shared" ca="1" si="164"/>
        <v>20378.16</v>
      </c>
      <c r="J1039" s="10">
        <f t="shared" ca="1" si="165"/>
        <v>9571.56</v>
      </c>
      <c r="K1039" s="10">
        <f t="shared" ca="1" si="166"/>
        <v>105287.15999999999</v>
      </c>
      <c r="L1039" s="10">
        <f t="shared" ca="1" si="167"/>
        <v>92.628</v>
      </c>
      <c r="M1039" s="10"/>
      <c r="N1039" s="10">
        <f t="shared" ca="1" si="168"/>
        <v>16</v>
      </c>
      <c r="O1039" s="10">
        <f t="shared" ca="1" si="169"/>
        <v>9462.9319999999989</v>
      </c>
      <c r="P1039" s="1" t="s">
        <v>2126</v>
      </c>
    </row>
    <row r="1040" spans="1:16" ht="13.5" customHeight="1" x14ac:dyDescent="0.25">
      <c r="A1040" s="1" t="s">
        <v>1044</v>
      </c>
      <c r="B1040" s="1" t="s">
        <v>2099</v>
      </c>
      <c r="C1040" s="18">
        <v>22</v>
      </c>
      <c r="D1040" s="10">
        <f t="shared" ca="1" si="160"/>
        <v>4127</v>
      </c>
      <c r="E1040" s="10">
        <f t="shared" ca="1" si="161"/>
        <v>8509</v>
      </c>
      <c r="F1040" s="10">
        <f t="shared" ca="1" si="162"/>
        <v>1361.44</v>
      </c>
      <c r="G1040" s="14">
        <f t="shared" ca="1" si="163"/>
        <v>-0.16</v>
      </c>
      <c r="H1040" s="10"/>
      <c r="I1040" s="10">
        <f t="shared" ca="1" si="164"/>
        <v>29951.68</v>
      </c>
      <c r="J1040" s="10">
        <f t="shared" ca="1" si="165"/>
        <v>9870.44</v>
      </c>
      <c r="K1040" s="10">
        <f t="shared" ca="1" si="166"/>
        <v>217149.68000000002</v>
      </c>
      <c r="L1040" s="10">
        <f t="shared" ca="1" si="167"/>
        <v>68.072000000000003</v>
      </c>
      <c r="M1040" s="10"/>
      <c r="N1040" s="10">
        <f t="shared" ca="1" si="168"/>
        <v>36</v>
      </c>
      <c r="O1040" s="10">
        <f t="shared" ca="1" si="169"/>
        <v>9766.3680000000004</v>
      </c>
      <c r="P1040" s="1" t="s">
        <v>2126</v>
      </c>
    </row>
    <row r="1041" spans="1:16" ht="13.5" customHeight="1" x14ac:dyDescent="0.25">
      <c r="A1041" s="1" t="s">
        <v>1045</v>
      </c>
      <c r="B1041" s="1" t="s">
        <v>2100</v>
      </c>
      <c r="C1041" s="18">
        <v>59</v>
      </c>
      <c r="D1041" s="10">
        <f t="shared" ca="1" si="160"/>
        <v>19574</v>
      </c>
      <c r="E1041" s="10">
        <f t="shared" ca="1" si="161"/>
        <v>1484</v>
      </c>
      <c r="F1041" s="10">
        <f t="shared" ca="1" si="162"/>
        <v>415.52000000000004</v>
      </c>
      <c r="G1041" s="14">
        <f t="shared" ca="1" si="163"/>
        <v>-0.28000000000000003</v>
      </c>
      <c r="H1041" s="10"/>
      <c r="I1041" s="10">
        <f t="shared" ca="1" si="164"/>
        <v>24515.680000000004</v>
      </c>
      <c r="J1041" s="10">
        <f t="shared" ca="1" si="165"/>
        <v>1899.52</v>
      </c>
      <c r="K1041" s="10">
        <f t="shared" ca="1" si="166"/>
        <v>112071.67999999999</v>
      </c>
      <c r="L1041" s="10">
        <f t="shared" ca="1" si="167"/>
        <v>20.776000000000003</v>
      </c>
      <c r="M1041" s="10"/>
      <c r="N1041" s="10">
        <f t="shared" ca="1" si="168"/>
        <v>41</v>
      </c>
      <c r="O1041" s="10">
        <f t="shared" ca="1" si="169"/>
        <v>1837.7439999999999</v>
      </c>
      <c r="P1041" s="1" t="s">
        <v>2126</v>
      </c>
    </row>
    <row r="1042" spans="1:16" ht="13.5" customHeight="1" x14ac:dyDescent="0.25">
      <c r="A1042" s="1" t="s">
        <v>1046</v>
      </c>
      <c r="B1042" s="1" t="s">
        <v>2101</v>
      </c>
      <c r="C1042" s="18">
        <v>98</v>
      </c>
      <c r="D1042" s="10">
        <f t="shared" ca="1" si="160"/>
        <v>2427</v>
      </c>
      <c r="E1042" s="10">
        <f t="shared" ca="1" si="161"/>
        <v>4450</v>
      </c>
      <c r="F1042" s="10">
        <f t="shared" ca="1" si="162"/>
        <v>0</v>
      </c>
      <c r="G1042" s="14">
        <f t="shared" ca="1" si="163"/>
        <v>0</v>
      </c>
      <c r="H1042" s="10"/>
      <c r="I1042" s="10">
        <f t="shared" ca="1" si="164"/>
        <v>0</v>
      </c>
      <c r="J1042" s="10">
        <f t="shared" ca="1" si="165"/>
        <v>4450</v>
      </c>
      <c r="K1042" s="10">
        <f t="shared" ca="1" si="166"/>
        <v>436100</v>
      </c>
      <c r="L1042" s="10">
        <f t="shared" ca="1" si="167"/>
        <v>0</v>
      </c>
      <c r="M1042" s="10"/>
      <c r="N1042" s="10">
        <f t="shared" ca="1" si="168"/>
        <v>44</v>
      </c>
      <c r="O1042" s="10">
        <f t="shared" ca="1" si="169"/>
        <v>4406</v>
      </c>
      <c r="P1042" s="1" t="s">
        <v>2126</v>
      </c>
    </row>
    <row r="1043" spans="1:16" ht="13.5" customHeight="1" x14ac:dyDescent="0.25">
      <c r="A1043" s="1" t="s">
        <v>1047</v>
      </c>
      <c r="B1043" s="1" t="s">
        <v>2102</v>
      </c>
      <c r="C1043" s="18">
        <v>75</v>
      </c>
      <c r="D1043" s="10">
        <f t="shared" ca="1" si="160"/>
        <v>19963</v>
      </c>
      <c r="E1043" s="10">
        <f t="shared" ca="1" si="161"/>
        <v>5914</v>
      </c>
      <c r="F1043" s="10">
        <f t="shared" ca="1" si="162"/>
        <v>1715.06</v>
      </c>
      <c r="G1043" s="14">
        <f t="shared" ca="1" si="163"/>
        <v>-0.28999999999999998</v>
      </c>
      <c r="H1043" s="10"/>
      <c r="I1043" s="10">
        <f t="shared" ca="1" si="164"/>
        <v>128629.5</v>
      </c>
      <c r="J1043" s="10">
        <f t="shared" ca="1" si="165"/>
        <v>7629.0599999999995</v>
      </c>
      <c r="K1043" s="10">
        <f t="shared" ca="1" si="166"/>
        <v>572179.5</v>
      </c>
      <c r="L1043" s="10">
        <f t="shared" ca="1" si="167"/>
        <v>85.753</v>
      </c>
      <c r="M1043" s="10"/>
      <c r="N1043" s="10">
        <f t="shared" ca="1" si="168"/>
        <v>4</v>
      </c>
      <c r="O1043" s="10">
        <f t="shared" ca="1" si="169"/>
        <v>7539.3069999999998</v>
      </c>
      <c r="P1043" s="1" t="s">
        <v>2126</v>
      </c>
    </row>
    <row r="1044" spans="1:16" ht="13.5" customHeight="1" x14ac:dyDescent="0.25">
      <c r="A1044" s="1" t="s">
        <v>1048</v>
      </c>
      <c r="B1044" s="1" t="s">
        <v>2103</v>
      </c>
      <c r="C1044" s="18">
        <v>64</v>
      </c>
      <c r="D1044" s="10">
        <f t="shared" ca="1" si="160"/>
        <v>11879</v>
      </c>
      <c r="E1044" s="10">
        <f t="shared" ca="1" si="161"/>
        <v>4074</v>
      </c>
      <c r="F1044" s="10">
        <f t="shared" ca="1" si="162"/>
        <v>1425.8999999999999</v>
      </c>
      <c r="G1044" s="14">
        <f t="shared" ca="1" si="163"/>
        <v>-0.35</v>
      </c>
      <c r="H1044" s="10"/>
      <c r="I1044" s="10">
        <f t="shared" ca="1" si="164"/>
        <v>91257.599999999991</v>
      </c>
      <c r="J1044" s="10">
        <f t="shared" ca="1" si="165"/>
        <v>5499.9</v>
      </c>
      <c r="K1044" s="10">
        <f t="shared" ca="1" si="166"/>
        <v>351993.59999999998</v>
      </c>
      <c r="L1044" s="10">
        <f t="shared" ca="1" si="167"/>
        <v>71.295000000000002</v>
      </c>
      <c r="M1044" s="10"/>
      <c r="N1044" s="10">
        <f t="shared" ca="1" si="168"/>
        <v>72</v>
      </c>
      <c r="O1044" s="10">
        <f t="shared" ca="1" si="169"/>
        <v>5356.6049999999996</v>
      </c>
      <c r="P1044" s="1" t="s">
        <v>2126</v>
      </c>
    </row>
    <row r="1045" spans="1:16" ht="13.5" customHeight="1" x14ac:dyDescent="0.25">
      <c r="A1045" s="1" t="s">
        <v>1049</v>
      </c>
      <c r="B1045" s="1" t="s">
        <v>2104</v>
      </c>
      <c r="C1045" s="18">
        <v>9</v>
      </c>
      <c r="D1045" s="10">
        <f t="shared" ca="1" si="160"/>
        <v>887</v>
      </c>
      <c r="E1045" s="10">
        <f t="shared" ca="1" si="161"/>
        <v>6218</v>
      </c>
      <c r="F1045" s="10">
        <f t="shared" ca="1" si="162"/>
        <v>2735.92</v>
      </c>
      <c r="G1045" s="14">
        <f t="shared" ca="1" si="163"/>
        <v>-0.44</v>
      </c>
      <c r="H1045" s="10"/>
      <c r="I1045" s="10">
        <f t="shared" ca="1" si="164"/>
        <v>24623.279999999999</v>
      </c>
      <c r="J1045" s="10">
        <f t="shared" ca="1" si="165"/>
        <v>8953.92</v>
      </c>
      <c r="K1045" s="10">
        <f t="shared" ca="1" si="166"/>
        <v>80585.279999999999</v>
      </c>
      <c r="L1045" s="10">
        <f t="shared" ca="1" si="167"/>
        <v>136.79600000000002</v>
      </c>
      <c r="M1045" s="10"/>
      <c r="N1045" s="10">
        <f t="shared" ca="1" si="168"/>
        <v>41</v>
      </c>
      <c r="O1045" s="10">
        <f t="shared" ca="1" si="169"/>
        <v>8776.1239999999998</v>
      </c>
      <c r="P1045" s="1" t="s">
        <v>2126</v>
      </c>
    </row>
    <row r="1046" spans="1:16" ht="13.5" customHeight="1" x14ac:dyDescent="0.25">
      <c r="A1046" s="1" t="s">
        <v>1050</v>
      </c>
      <c r="B1046" s="1" t="s">
        <v>2105</v>
      </c>
      <c r="C1046" s="18">
        <v>48</v>
      </c>
      <c r="D1046" s="10">
        <f t="shared" ca="1" si="160"/>
        <v>7487</v>
      </c>
      <c r="E1046" s="10">
        <f t="shared" ca="1" si="161"/>
        <v>12293</v>
      </c>
      <c r="F1046" s="10">
        <f t="shared" ca="1" si="162"/>
        <v>1721.0200000000002</v>
      </c>
      <c r="G1046" s="14">
        <f t="shared" ca="1" si="163"/>
        <v>-0.14000000000000001</v>
      </c>
      <c r="H1046" s="10"/>
      <c r="I1046" s="10">
        <f t="shared" ca="1" si="164"/>
        <v>82608.960000000006</v>
      </c>
      <c r="J1046" s="10">
        <f t="shared" ca="1" si="165"/>
        <v>14014.02</v>
      </c>
      <c r="K1046" s="10">
        <f t="shared" ca="1" si="166"/>
        <v>672672.96</v>
      </c>
      <c r="L1046" s="10">
        <f t="shared" ca="1" si="167"/>
        <v>86.051000000000016</v>
      </c>
      <c r="M1046" s="10"/>
      <c r="N1046" s="10">
        <f t="shared" ca="1" si="168"/>
        <v>21</v>
      </c>
      <c r="O1046" s="10">
        <f t="shared" ca="1" si="169"/>
        <v>13906.969000000001</v>
      </c>
      <c r="P1046" s="1" t="s">
        <v>2126</v>
      </c>
    </row>
    <row r="1047" spans="1:16" ht="13.5" customHeight="1" x14ac:dyDescent="0.25">
      <c r="A1047" s="1" t="s">
        <v>1051</v>
      </c>
      <c r="B1047" s="1" t="s">
        <v>2106</v>
      </c>
      <c r="C1047" s="18">
        <v>90</v>
      </c>
      <c r="D1047" s="10">
        <f t="shared" ca="1" si="160"/>
        <v>19395</v>
      </c>
      <c r="E1047" s="10">
        <f t="shared" ca="1" si="161"/>
        <v>2873</v>
      </c>
      <c r="F1047" s="10">
        <f t="shared" ca="1" si="162"/>
        <v>143.65</v>
      </c>
      <c r="G1047" s="14">
        <f t="shared" ca="1" si="163"/>
        <v>-0.05</v>
      </c>
      <c r="H1047" s="10"/>
      <c r="I1047" s="10">
        <f t="shared" ca="1" si="164"/>
        <v>12928.5</v>
      </c>
      <c r="J1047" s="10">
        <f t="shared" ca="1" si="165"/>
        <v>3016.65</v>
      </c>
      <c r="K1047" s="10">
        <f t="shared" ca="1" si="166"/>
        <v>271498.5</v>
      </c>
      <c r="L1047" s="10">
        <f t="shared" ca="1" si="167"/>
        <v>7.182500000000001</v>
      </c>
      <c r="M1047" s="10"/>
      <c r="N1047" s="10">
        <f t="shared" ca="1" si="168"/>
        <v>19</v>
      </c>
      <c r="O1047" s="10">
        <f t="shared" ca="1" si="169"/>
        <v>2990.4675000000002</v>
      </c>
      <c r="P1047" s="1" t="s">
        <v>2126</v>
      </c>
    </row>
    <row r="1048" spans="1:16" ht="13.5" customHeight="1" x14ac:dyDescent="0.25">
      <c r="A1048" s="1" t="s">
        <v>1052</v>
      </c>
      <c r="B1048" s="1" t="s">
        <v>2107</v>
      </c>
      <c r="C1048" s="18">
        <v>57</v>
      </c>
      <c r="D1048" s="10">
        <f t="shared" ca="1" si="160"/>
        <v>5124</v>
      </c>
      <c r="E1048" s="10">
        <f t="shared" ca="1" si="161"/>
        <v>9921</v>
      </c>
      <c r="F1048" s="10">
        <f t="shared" ca="1" si="162"/>
        <v>992.1</v>
      </c>
      <c r="G1048" s="14">
        <f t="shared" ca="1" si="163"/>
        <v>-0.1</v>
      </c>
      <c r="H1048" s="10"/>
      <c r="I1048" s="10">
        <f t="shared" ca="1" si="164"/>
        <v>56549.700000000004</v>
      </c>
      <c r="J1048" s="10">
        <f t="shared" ca="1" si="165"/>
        <v>10913.1</v>
      </c>
      <c r="K1048" s="10">
        <f t="shared" ca="1" si="166"/>
        <v>622046.70000000007</v>
      </c>
      <c r="L1048" s="10">
        <f t="shared" ca="1" si="167"/>
        <v>49.605000000000004</v>
      </c>
      <c r="M1048" s="10"/>
      <c r="N1048" s="10">
        <f t="shared" ca="1" si="168"/>
        <v>37</v>
      </c>
      <c r="O1048" s="10">
        <f t="shared" ca="1" si="169"/>
        <v>10826.495000000001</v>
      </c>
      <c r="P1048" s="1" t="s">
        <v>2126</v>
      </c>
    </row>
    <row r="1049" spans="1:16" ht="13.5" customHeight="1" x14ac:dyDescent="0.25">
      <c r="A1049" s="1" t="s">
        <v>1053</v>
      </c>
      <c r="B1049" s="1" t="s">
        <v>2108</v>
      </c>
      <c r="C1049" s="18">
        <v>69</v>
      </c>
      <c r="D1049" s="10">
        <f t="shared" ca="1" si="160"/>
        <v>2239</v>
      </c>
      <c r="E1049" s="10">
        <f t="shared" ca="1" si="161"/>
        <v>7627</v>
      </c>
      <c r="F1049" s="10">
        <f t="shared" ca="1" si="162"/>
        <v>1677.94</v>
      </c>
      <c r="G1049" s="14">
        <f t="shared" ca="1" si="163"/>
        <v>-0.22</v>
      </c>
      <c r="H1049" s="10"/>
      <c r="I1049" s="10">
        <f t="shared" ca="1" si="164"/>
        <v>115777.86</v>
      </c>
      <c r="J1049" s="10">
        <f t="shared" ca="1" si="165"/>
        <v>9304.94</v>
      </c>
      <c r="K1049" s="10">
        <f t="shared" ca="1" si="166"/>
        <v>642040.86</v>
      </c>
      <c r="L1049" s="10">
        <f t="shared" ca="1" si="167"/>
        <v>83.897000000000006</v>
      </c>
      <c r="M1049" s="10"/>
      <c r="N1049" s="10">
        <f t="shared" ca="1" si="168"/>
        <v>77</v>
      </c>
      <c r="O1049" s="10">
        <f t="shared" ca="1" si="169"/>
        <v>9144.0429999999997</v>
      </c>
      <c r="P1049" s="1" t="s">
        <v>2126</v>
      </c>
    </row>
    <row r="1050" spans="1:16" ht="13.5" customHeight="1" x14ac:dyDescent="0.25">
      <c r="A1050" s="1" t="s">
        <v>1054</v>
      </c>
      <c r="B1050" s="1" t="s">
        <v>2109</v>
      </c>
      <c r="C1050" s="18">
        <v>7</v>
      </c>
      <c r="D1050" s="10">
        <f t="shared" ca="1" si="160"/>
        <v>8910</v>
      </c>
      <c r="E1050" s="10">
        <f t="shared" ca="1" si="161"/>
        <v>12870</v>
      </c>
      <c r="F1050" s="10">
        <f t="shared" ca="1" si="162"/>
        <v>1801.8000000000002</v>
      </c>
      <c r="G1050" s="14">
        <f t="shared" ca="1" si="163"/>
        <v>-0.14000000000000001</v>
      </c>
      <c r="H1050" s="10"/>
      <c r="I1050" s="10">
        <f t="shared" ca="1" si="164"/>
        <v>12612.600000000002</v>
      </c>
      <c r="J1050" s="10">
        <f t="shared" ca="1" si="165"/>
        <v>14671.8</v>
      </c>
      <c r="K1050" s="10">
        <f t="shared" ca="1" si="166"/>
        <v>102702.59999999999</v>
      </c>
      <c r="L1050" s="10">
        <f t="shared" ca="1" si="167"/>
        <v>90.090000000000018</v>
      </c>
      <c r="M1050" s="10"/>
      <c r="N1050" s="10">
        <f t="shared" ca="1" si="168"/>
        <v>78</v>
      </c>
      <c r="O1050" s="10">
        <f t="shared" ca="1" si="169"/>
        <v>14503.71</v>
      </c>
      <c r="P1050" s="1" t="s">
        <v>2126</v>
      </c>
    </row>
    <row r="1051" spans="1:16" ht="13.5" customHeight="1" x14ac:dyDescent="0.25">
      <c r="A1051" s="1" t="s">
        <v>1055</v>
      </c>
      <c r="B1051" s="1" t="s">
        <v>2110</v>
      </c>
      <c r="C1051" s="18">
        <v>76</v>
      </c>
      <c r="D1051" s="10">
        <f t="shared" ca="1" si="160"/>
        <v>13655</v>
      </c>
      <c r="E1051" s="10">
        <f t="shared" ca="1" si="161"/>
        <v>14455</v>
      </c>
      <c r="F1051" s="10">
        <f t="shared" ca="1" si="162"/>
        <v>3324.65</v>
      </c>
      <c r="G1051" s="14">
        <f t="shared" ca="1" si="163"/>
        <v>-0.23</v>
      </c>
      <c r="H1051" s="10"/>
      <c r="I1051" s="10">
        <f t="shared" ca="1" si="164"/>
        <v>252673.4</v>
      </c>
      <c r="J1051" s="10">
        <f t="shared" ca="1" si="165"/>
        <v>17779.650000000001</v>
      </c>
      <c r="K1051" s="10">
        <f t="shared" ca="1" si="166"/>
        <v>1351253.4000000001</v>
      </c>
      <c r="L1051" s="10">
        <f t="shared" ca="1" si="167"/>
        <v>166.23250000000002</v>
      </c>
      <c r="M1051" s="10"/>
      <c r="N1051" s="10">
        <f t="shared" ca="1" si="168"/>
        <v>62</v>
      </c>
      <c r="O1051" s="10">
        <f t="shared" ca="1" si="169"/>
        <v>17551.417500000003</v>
      </c>
      <c r="P1051" s="1" t="s">
        <v>2126</v>
      </c>
    </row>
    <row r="1052" spans="1:16" ht="13.5" customHeight="1" x14ac:dyDescent="0.25">
      <c r="A1052" s="1" t="s">
        <v>1056</v>
      </c>
      <c r="B1052" s="1" t="s">
        <v>2111</v>
      </c>
      <c r="C1052" s="18">
        <v>7</v>
      </c>
      <c r="D1052" s="10">
        <f t="shared" ca="1" si="160"/>
        <v>13407</v>
      </c>
      <c r="E1052" s="10">
        <f t="shared" ca="1" si="161"/>
        <v>12536</v>
      </c>
      <c r="F1052" s="10">
        <f t="shared" ca="1" si="162"/>
        <v>4136.88</v>
      </c>
      <c r="G1052" s="14">
        <f t="shared" ca="1" si="163"/>
        <v>-0.33</v>
      </c>
      <c r="H1052" s="10"/>
      <c r="I1052" s="10">
        <f t="shared" ca="1" si="164"/>
        <v>28958.16</v>
      </c>
      <c r="J1052" s="10">
        <f t="shared" ca="1" si="165"/>
        <v>16672.88</v>
      </c>
      <c r="K1052" s="10">
        <f t="shared" ca="1" si="166"/>
        <v>116710.16</v>
      </c>
      <c r="L1052" s="10">
        <f t="shared" ca="1" si="167"/>
        <v>206.84400000000002</v>
      </c>
      <c r="M1052" s="10"/>
      <c r="N1052" s="10">
        <f t="shared" ca="1" si="168"/>
        <v>96</v>
      </c>
      <c r="O1052" s="10">
        <f t="shared" ca="1" si="169"/>
        <v>16370.036</v>
      </c>
      <c r="P1052" s="1" t="s">
        <v>2126</v>
      </c>
    </row>
    <row r="1053" spans="1:16" ht="13.5" customHeight="1" x14ac:dyDescent="0.25">
      <c r="A1053" s="1" t="s">
        <v>1057</v>
      </c>
      <c r="B1053" s="1" t="s">
        <v>2112</v>
      </c>
      <c r="C1053" s="18">
        <v>51</v>
      </c>
      <c r="D1053" s="10">
        <f t="shared" ca="1" si="160"/>
        <v>8140</v>
      </c>
      <c r="E1053" s="10">
        <f t="shared" ca="1" si="161"/>
        <v>13464</v>
      </c>
      <c r="F1053" s="10">
        <f t="shared" ca="1" si="162"/>
        <v>2423.52</v>
      </c>
      <c r="G1053" s="14">
        <f t="shared" ca="1" si="163"/>
        <v>-0.18</v>
      </c>
      <c r="H1053" s="10"/>
      <c r="I1053" s="10">
        <f t="shared" ca="1" si="164"/>
        <v>123599.52</v>
      </c>
      <c r="J1053" s="10">
        <f t="shared" ca="1" si="165"/>
        <v>15887.52</v>
      </c>
      <c r="K1053" s="10">
        <f t="shared" ca="1" si="166"/>
        <v>810263.52</v>
      </c>
      <c r="L1053" s="10">
        <f t="shared" ca="1" si="167"/>
        <v>121.176</v>
      </c>
      <c r="M1053" s="10"/>
      <c r="N1053" s="10">
        <f t="shared" ca="1" si="168"/>
        <v>85</v>
      </c>
      <c r="O1053" s="10">
        <f t="shared" ca="1" si="169"/>
        <v>15681.344000000001</v>
      </c>
      <c r="P1053" s="1" t="s">
        <v>2126</v>
      </c>
    </row>
    <row r="1054" spans="1:16" ht="13.5" customHeight="1" x14ac:dyDescent="0.25">
      <c r="A1054" s="1" t="s">
        <v>1058</v>
      </c>
      <c r="B1054" s="1" t="s">
        <v>2113</v>
      </c>
      <c r="C1054" s="18">
        <v>17</v>
      </c>
      <c r="D1054" s="10">
        <f t="shared" ca="1" si="160"/>
        <v>2894</v>
      </c>
      <c r="E1054" s="10">
        <f t="shared" ca="1" si="161"/>
        <v>6247</v>
      </c>
      <c r="F1054" s="10">
        <f t="shared" ca="1" si="162"/>
        <v>937.05</v>
      </c>
      <c r="G1054" s="14">
        <f t="shared" ca="1" si="163"/>
        <v>-0.15</v>
      </c>
      <c r="H1054" s="10"/>
      <c r="I1054" s="10">
        <f t="shared" ca="1" si="164"/>
        <v>15929.849999999999</v>
      </c>
      <c r="J1054" s="10">
        <f t="shared" ca="1" si="165"/>
        <v>7184.05</v>
      </c>
      <c r="K1054" s="10">
        <f t="shared" ca="1" si="166"/>
        <v>122128.85</v>
      </c>
      <c r="L1054" s="10">
        <f t="shared" ca="1" si="167"/>
        <v>46.852499999999999</v>
      </c>
      <c r="M1054" s="10"/>
      <c r="N1054" s="10">
        <f t="shared" ca="1" si="168"/>
        <v>97</v>
      </c>
      <c r="O1054" s="10">
        <f t="shared" ca="1" si="169"/>
        <v>7040.1975000000002</v>
      </c>
      <c r="P1054" s="1" t="s">
        <v>2126</v>
      </c>
    </row>
    <row r="1055" spans="1:16" ht="13.5" customHeight="1" x14ac:dyDescent="0.25">
      <c r="A1055" s="1" t="s">
        <v>1059</v>
      </c>
      <c r="B1055" s="1" t="s">
        <v>2114</v>
      </c>
      <c r="C1055" s="18">
        <v>28</v>
      </c>
      <c r="D1055" s="10">
        <f t="shared" ca="1" si="160"/>
        <v>16355</v>
      </c>
      <c r="E1055" s="10">
        <f t="shared" ca="1" si="161"/>
        <v>12754</v>
      </c>
      <c r="F1055" s="10">
        <f t="shared" ca="1" si="162"/>
        <v>3571.1200000000003</v>
      </c>
      <c r="G1055" s="14">
        <f t="shared" ca="1" si="163"/>
        <v>-0.28000000000000003</v>
      </c>
      <c r="H1055" s="10"/>
      <c r="I1055" s="10">
        <f t="shared" ca="1" si="164"/>
        <v>99991.360000000015</v>
      </c>
      <c r="J1055" s="10">
        <f t="shared" ca="1" si="165"/>
        <v>16325.12</v>
      </c>
      <c r="K1055" s="10">
        <f t="shared" ca="1" si="166"/>
        <v>457103.36000000004</v>
      </c>
      <c r="L1055" s="10">
        <f t="shared" ca="1" si="167"/>
        <v>178.55600000000004</v>
      </c>
      <c r="M1055" s="10"/>
      <c r="N1055" s="10">
        <f t="shared" ca="1" si="168"/>
        <v>23</v>
      </c>
      <c r="O1055" s="10">
        <f t="shared" ca="1" si="169"/>
        <v>16123.564</v>
      </c>
      <c r="P1055" s="1" t="s">
        <v>2126</v>
      </c>
    </row>
    <row r="1056" spans="1:16" ht="13.5" customHeight="1" x14ac:dyDescent="0.25">
      <c r="A1056" s="1" t="s">
        <v>1060</v>
      </c>
      <c r="B1056" s="1" t="s">
        <v>2115</v>
      </c>
      <c r="C1056" s="18">
        <v>36</v>
      </c>
      <c r="D1056" s="10">
        <f t="shared" ca="1" si="160"/>
        <v>10422</v>
      </c>
      <c r="E1056" s="10">
        <f t="shared" ca="1" si="161"/>
        <v>10820</v>
      </c>
      <c r="F1056" s="10">
        <f t="shared" ca="1" si="162"/>
        <v>432.8</v>
      </c>
      <c r="G1056" s="14">
        <f t="shared" ca="1" si="163"/>
        <v>-0.04</v>
      </c>
      <c r="H1056" s="10"/>
      <c r="I1056" s="10">
        <f t="shared" ca="1" si="164"/>
        <v>15580.800000000001</v>
      </c>
      <c r="J1056" s="10">
        <f t="shared" ca="1" si="165"/>
        <v>11252.8</v>
      </c>
      <c r="K1056" s="10">
        <f t="shared" ca="1" si="166"/>
        <v>405100.79999999999</v>
      </c>
      <c r="L1056" s="10">
        <f t="shared" ca="1" si="167"/>
        <v>21.64</v>
      </c>
      <c r="M1056" s="10"/>
      <c r="N1056" s="10">
        <f t="shared" ca="1" si="168"/>
        <v>17</v>
      </c>
      <c r="O1056" s="10">
        <f t="shared" ca="1" si="169"/>
        <v>11214.16</v>
      </c>
      <c r="P1056" s="1" t="s">
        <v>2126</v>
      </c>
    </row>
    <row r="1057" spans="1:16" ht="13.5" customHeight="1" x14ac:dyDescent="0.25">
      <c r="A1057" s="1" t="s">
        <v>1061</v>
      </c>
      <c r="B1057" s="1" t="s">
        <v>2116</v>
      </c>
      <c r="C1057" s="18">
        <v>75</v>
      </c>
      <c r="D1057" s="10">
        <f t="shared" ca="1" si="160"/>
        <v>15208</v>
      </c>
      <c r="E1057" s="10">
        <f t="shared" ca="1" si="161"/>
        <v>10179</v>
      </c>
      <c r="F1057" s="10">
        <f t="shared" ca="1" si="162"/>
        <v>4376.97</v>
      </c>
      <c r="G1057" s="14">
        <f t="shared" ca="1" si="163"/>
        <v>-0.43</v>
      </c>
      <c r="H1057" s="10"/>
      <c r="I1057" s="10">
        <f t="shared" ca="1" si="164"/>
        <v>328272.75</v>
      </c>
      <c r="J1057" s="10">
        <f t="shared" ca="1" si="165"/>
        <v>14555.970000000001</v>
      </c>
      <c r="K1057" s="10">
        <f t="shared" ca="1" si="166"/>
        <v>1091697.75</v>
      </c>
      <c r="L1057" s="10">
        <f t="shared" ca="1" si="167"/>
        <v>218.84850000000003</v>
      </c>
      <c r="M1057" s="10"/>
      <c r="N1057" s="10">
        <f t="shared" ca="1" si="168"/>
        <v>33</v>
      </c>
      <c r="O1057" s="10">
        <f t="shared" ca="1" si="169"/>
        <v>14304.121500000001</v>
      </c>
      <c r="P1057" s="1" t="s">
        <v>2126</v>
      </c>
    </row>
    <row r="1058" spans="1:16" ht="13.15" customHeight="1" x14ac:dyDescent="0.25"/>
    <row r="1059" spans="1:16" ht="13.15" customHeight="1" x14ac:dyDescent="0.25"/>
    <row r="1060" spans="1:16" ht="13.15" customHeight="1" x14ac:dyDescent="0.25"/>
    <row r="1061" spans="1:16" ht="13.15" customHeight="1" x14ac:dyDescent="0.25"/>
    <row r="1062" spans="1:16" ht="13.1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5C0CD-42BF-4047-B975-0070C060DC78}">
  <dimension ref="A1:P309"/>
  <sheetViews>
    <sheetView workbookViewId="0">
      <selection activeCell="C2" sqref="C2"/>
    </sheetView>
  </sheetViews>
  <sheetFormatPr defaultRowHeight="15" x14ac:dyDescent="0.25"/>
  <cols>
    <col min="1" max="1" width="8.140625" bestFit="1" customWidth="1"/>
    <col min="2" max="2" width="18.28515625" bestFit="1" customWidth="1"/>
    <col min="3" max="3" width="8.28515625" bestFit="1" customWidth="1"/>
    <col min="4" max="5" width="11.5703125" bestFit="1" customWidth="1"/>
    <col min="6" max="6" width="10.5703125" bestFit="1" customWidth="1"/>
    <col min="7" max="7" width="8.7109375" bestFit="1" customWidth="1"/>
    <col min="8" max="8" width="7" bestFit="1" customWidth="1"/>
    <col min="9" max="9" width="18.5703125" customWidth="1"/>
    <col min="10" max="10" width="11.5703125" bestFit="1" customWidth="1"/>
    <col min="11" max="11" width="14.28515625" bestFit="1" customWidth="1"/>
    <col min="12" max="12" width="13.140625" customWidth="1"/>
    <col min="13" max="13" width="15.5703125" customWidth="1"/>
    <col min="14" max="14" width="9" bestFit="1" customWidth="1"/>
    <col min="15" max="15" width="11.5703125" bestFit="1" customWidth="1"/>
    <col min="16" max="16" width="5.42578125" bestFit="1" customWidth="1"/>
  </cols>
  <sheetData>
    <row r="1" spans="1:16" ht="15.75" thickBot="1" x14ac:dyDescent="0.3">
      <c r="A1" s="3">
        <f>Hardware!A1</f>
        <v>89210</v>
      </c>
      <c r="B1" s="4" t="str">
        <f>Hardware!B1</f>
        <v>Customer G</v>
      </c>
      <c r="C1" s="16" t="str">
        <f>Hardware!C1</f>
        <v>T0</v>
      </c>
      <c r="D1" s="8"/>
      <c r="E1" s="8"/>
      <c r="F1" s="8"/>
      <c r="G1" s="12"/>
      <c r="H1" s="8"/>
      <c r="I1" s="8"/>
      <c r="J1" s="8"/>
      <c r="K1" s="8"/>
      <c r="L1" s="8"/>
      <c r="M1" s="8"/>
      <c r="N1" s="8"/>
      <c r="O1" s="8"/>
      <c r="P1" s="4"/>
    </row>
    <row r="2" spans="1:16" ht="30" x14ac:dyDescent="0.25">
      <c r="A2" s="5" t="s">
        <v>0</v>
      </c>
      <c r="B2" s="6" t="s">
        <v>1</v>
      </c>
      <c r="C2" s="17" t="s">
        <v>2</v>
      </c>
      <c r="D2" s="9" t="s">
        <v>3</v>
      </c>
      <c r="E2" s="9" t="s">
        <v>2117</v>
      </c>
      <c r="F2" s="9" t="s">
        <v>2118</v>
      </c>
      <c r="G2" s="13" t="s">
        <v>2119</v>
      </c>
      <c r="H2" s="9" t="s">
        <v>2120</v>
      </c>
      <c r="I2" s="9" t="s">
        <v>2121</v>
      </c>
      <c r="J2" s="9" t="s">
        <v>2122</v>
      </c>
      <c r="K2" s="9" t="s">
        <v>2123</v>
      </c>
      <c r="L2" s="9" t="s">
        <v>4</v>
      </c>
      <c r="M2" s="9" t="s">
        <v>2124</v>
      </c>
      <c r="N2" s="9" t="s">
        <v>2125</v>
      </c>
      <c r="O2" s="9" t="s">
        <v>5</v>
      </c>
      <c r="P2" s="7" t="s">
        <v>6</v>
      </c>
    </row>
    <row r="3" spans="1:16" x14ac:dyDescent="0.25">
      <c r="A3" s="1" t="s">
        <v>2434</v>
      </c>
      <c r="B3" s="1" t="s">
        <v>2127</v>
      </c>
      <c r="C3" s="18">
        <v>0</v>
      </c>
      <c r="D3" s="10">
        <f ca="1">RANDBETWEEN(800, 20000)</f>
        <v>18756</v>
      </c>
      <c r="E3" s="10">
        <f ca="1">RANDBETWEEN(400, 15000)</f>
        <v>14998</v>
      </c>
      <c r="F3" s="10">
        <f ca="1">-E3*G3</f>
        <v>5249.2999999999993</v>
      </c>
      <c r="G3" s="14">
        <f ca="1">RANDBETWEEN(-50,0)/100</f>
        <v>-0.35</v>
      </c>
      <c r="H3" s="10"/>
      <c r="I3" s="10">
        <f ca="1">C3*F3</f>
        <v>0</v>
      </c>
      <c r="J3" s="10">
        <f ca="1">E3+F3</f>
        <v>20247.3</v>
      </c>
      <c r="K3" s="10">
        <f ca="1">J3*C3</f>
        <v>0</v>
      </c>
      <c r="L3" s="10">
        <f ca="1">F3*0.05</f>
        <v>262.46499999999997</v>
      </c>
      <c r="M3" s="10">
        <v>50</v>
      </c>
      <c r="N3" s="10">
        <f ca="1">RANDBETWEEN(0,100)</f>
        <v>71</v>
      </c>
      <c r="O3" s="10">
        <f ca="1">J3-L3-M3-N3</f>
        <v>19863.834999999999</v>
      </c>
      <c r="P3" s="1" t="s">
        <v>2741</v>
      </c>
    </row>
    <row r="4" spans="1:16" x14ac:dyDescent="0.25">
      <c r="A4" s="1" t="s">
        <v>2435</v>
      </c>
      <c r="B4" s="1" t="s">
        <v>2128</v>
      </c>
      <c r="C4" s="18">
        <v>0</v>
      </c>
      <c r="D4" s="10">
        <f t="shared" ref="D4:D67" ca="1" si="0">RANDBETWEEN(800, 20000)</f>
        <v>2568</v>
      </c>
      <c r="E4" s="10">
        <f t="shared" ref="E4:E67" ca="1" si="1">RANDBETWEEN(400, 15000)</f>
        <v>7799</v>
      </c>
      <c r="F4" s="10">
        <f t="shared" ref="F4:F67" ca="1" si="2">-E4*G4</f>
        <v>2807.64</v>
      </c>
      <c r="G4" s="14">
        <f t="shared" ref="G4:G67" ca="1" si="3">RANDBETWEEN(-50,0)/100</f>
        <v>-0.36</v>
      </c>
      <c r="H4" s="10"/>
      <c r="I4" s="10">
        <f t="shared" ref="I4:I67" ca="1" si="4">C4*F4</f>
        <v>0</v>
      </c>
      <c r="J4" s="10">
        <f t="shared" ref="J4:J67" ca="1" si="5">E4+F4</f>
        <v>10606.64</v>
      </c>
      <c r="K4" s="10">
        <f t="shared" ref="K4:K67" ca="1" si="6">J4*C4</f>
        <v>0</v>
      </c>
      <c r="L4" s="10">
        <f t="shared" ref="L4:L67" ca="1" si="7">F4*0.05</f>
        <v>140.38200000000001</v>
      </c>
      <c r="M4" s="10">
        <v>50</v>
      </c>
      <c r="N4" s="10">
        <f t="shared" ref="N4:N67" ca="1" si="8">RANDBETWEEN(0,100)</f>
        <v>64</v>
      </c>
      <c r="O4" s="10">
        <f t="shared" ref="O4:O67" ca="1" si="9">J4-L4-M4-N4</f>
        <v>10352.258</v>
      </c>
      <c r="P4" s="1" t="s">
        <v>2741</v>
      </c>
    </row>
    <row r="5" spans="1:16" x14ac:dyDescent="0.25">
      <c r="A5" s="1" t="s">
        <v>2436</v>
      </c>
      <c r="B5" s="1" t="s">
        <v>2129</v>
      </c>
      <c r="C5" s="18">
        <v>0</v>
      </c>
      <c r="D5" s="10">
        <f t="shared" ca="1" si="0"/>
        <v>5759</v>
      </c>
      <c r="E5" s="10">
        <f t="shared" ca="1" si="1"/>
        <v>7736</v>
      </c>
      <c r="F5" s="10">
        <f t="shared" ca="1" si="2"/>
        <v>541.5200000000001</v>
      </c>
      <c r="G5" s="14">
        <f t="shared" ca="1" si="3"/>
        <v>-7.0000000000000007E-2</v>
      </c>
      <c r="H5" s="10"/>
      <c r="I5" s="10">
        <f t="shared" ca="1" si="4"/>
        <v>0</v>
      </c>
      <c r="J5" s="10">
        <f t="shared" ca="1" si="5"/>
        <v>8277.52</v>
      </c>
      <c r="K5" s="10">
        <f t="shared" ca="1" si="6"/>
        <v>0</v>
      </c>
      <c r="L5" s="10">
        <f t="shared" ca="1" si="7"/>
        <v>27.076000000000008</v>
      </c>
      <c r="M5" s="10">
        <v>50</v>
      </c>
      <c r="N5" s="10">
        <f t="shared" ca="1" si="8"/>
        <v>62</v>
      </c>
      <c r="O5" s="10">
        <f t="shared" ca="1" si="9"/>
        <v>8138.4440000000013</v>
      </c>
      <c r="P5" s="1" t="s">
        <v>2741</v>
      </c>
    </row>
    <row r="6" spans="1:16" x14ac:dyDescent="0.25">
      <c r="A6" s="1" t="s">
        <v>2437</v>
      </c>
      <c r="B6" s="1" t="s">
        <v>2130</v>
      </c>
      <c r="C6" s="18">
        <v>0</v>
      </c>
      <c r="D6" s="10">
        <f t="shared" ca="1" si="0"/>
        <v>10812</v>
      </c>
      <c r="E6" s="10">
        <f t="shared" ca="1" si="1"/>
        <v>10640</v>
      </c>
      <c r="F6" s="10">
        <f t="shared" ca="1" si="2"/>
        <v>2872.8</v>
      </c>
      <c r="G6" s="14">
        <f t="shared" ca="1" si="3"/>
        <v>-0.27</v>
      </c>
      <c r="H6" s="10"/>
      <c r="I6" s="10">
        <f t="shared" ca="1" si="4"/>
        <v>0</v>
      </c>
      <c r="J6" s="10">
        <f t="shared" ca="1" si="5"/>
        <v>13512.8</v>
      </c>
      <c r="K6" s="10">
        <f t="shared" ca="1" si="6"/>
        <v>0</v>
      </c>
      <c r="L6" s="10">
        <f t="shared" ca="1" si="7"/>
        <v>143.64000000000001</v>
      </c>
      <c r="M6" s="10">
        <v>50</v>
      </c>
      <c r="N6" s="10">
        <f t="shared" ca="1" si="8"/>
        <v>41</v>
      </c>
      <c r="O6" s="10">
        <f t="shared" ca="1" si="9"/>
        <v>13278.16</v>
      </c>
      <c r="P6" s="1" t="s">
        <v>2741</v>
      </c>
    </row>
    <row r="7" spans="1:16" x14ac:dyDescent="0.25">
      <c r="A7" s="1" t="s">
        <v>2438</v>
      </c>
      <c r="B7" s="1" t="s">
        <v>2131</v>
      </c>
      <c r="C7" s="18">
        <v>0</v>
      </c>
      <c r="D7" s="10">
        <f t="shared" ca="1" si="0"/>
        <v>10925</v>
      </c>
      <c r="E7" s="10">
        <f t="shared" ca="1" si="1"/>
        <v>2057</v>
      </c>
      <c r="F7" s="10">
        <f t="shared" ca="1" si="2"/>
        <v>617.1</v>
      </c>
      <c r="G7" s="14">
        <f t="shared" ca="1" si="3"/>
        <v>-0.3</v>
      </c>
      <c r="H7" s="10"/>
      <c r="I7" s="10">
        <f t="shared" ca="1" si="4"/>
        <v>0</v>
      </c>
      <c r="J7" s="10">
        <f t="shared" ca="1" si="5"/>
        <v>2674.1</v>
      </c>
      <c r="K7" s="10">
        <f t="shared" ca="1" si="6"/>
        <v>0</v>
      </c>
      <c r="L7" s="10">
        <f t="shared" ca="1" si="7"/>
        <v>30.855000000000004</v>
      </c>
      <c r="M7" s="10"/>
      <c r="N7" s="10">
        <f t="shared" ca="1" si="8"/>
        <v>61</v>
      </c>
      <c r="O7" s="10">
        <f t="shared" ca="1" si="9"/>
        <v>2582.2449999999999</v>
      </c>
      <c r="P7" s="1" t="s">
        <v>2741</v>
      </c>
    </row>
    <row r="8" spans="1:16" x14ac:dyDescent="0.25">
      <c r="A8" s="1" t="s">
        <v>2439</v>
      </c>
      <c r="B8" s="1" t="s">
        <v>2132</v>
      </c>
      <c r="C8" s="18">
        <v>0</v>
      </c>
      <c r="D8" s="10">
        <f t="shared" ca="1" si="0"/>
        <v>3010</v>
      </c>
      <c r="E8" s="10">
        <f t="shared" ca="1" si="1"/>
        <v>10919</v>
      </c>
      <c r="F8" s="10">
        <f t="shared" ca="1" si="2"/>
        <v>3057.32</v>
      </c>
      <c r="G8" s="14">
        <f t="shared" ca="1" si="3"/>
        <v>-0.28000000000000003</v>
      </c>
      <c r="H8" s="10"/>
      <c r="I8" s="10">
        <f t="shared" ca="1" si="4"/>
        <v>0</v>
      </c>
      <c r="J8" s="10">
        <f t="shared" ca="1" si="5"/>
        <v>13976.32</v>
      </c>
      <c r="K8" s="10">
        <f t="shared" ca="1" si="6"/>
        <v>0</v>
      </c>
      <c r="L8" s="10">
        <f t="shared" ca="1" si="7"/>
        <v>152.86600000000001</v>
      </c>
      <c r="M8" s="10"/>
      <c r="N8" s="10">
        <f t="shared" ca="1" si="8"/>
        <v>71</v>
      </c>
      <c r="O8" s="10">
        <f t="shared" ca="1" si="9"/>
        <v>13752.454</v>
      </c>
      <c r="P8" s="1" t="s">
        <v>2741</v>
      </c>
    </row>
    <row r="9" spans="1:16" x14ac:dyDescent="0.25">
      <c r="A9" s="1" t="s">
        <v>2440</v>
      </c>
      <c r="B9" s="1" t="s">
        <v>2133</v>
      </c>
      <c r="C9" s="18">
        <v>0</v>
      </c>
      <c r="D9" s="10">
        <f t="shared" ca="1" si="0"/>
        <v>3910</v>
      </c>
      <c r="E9" s="10">
        <f t="shared" ca="1" si="1"/>
        <v>12621</v>
      </c>
      <c r="F9" s="10">
        <f t="shared" ca="1" si="2"/>
        <v>3029.04</v>
      </c>
      <c r="G9" s="14">
        <f t="shared" ca="1" si="3"/>
        <v>-0.24</v>
      </c>
      <c r="H9" s="10"/>
      <c r="I9" s="10">
        <f t="shared" ca="1" si="4"/>
        <v>0</v>
      </c>
      <c r="J9" s="10">
        <f t="shared" ca="1" si="5"/>
        <v>15650.04</v>
      </c>
      <c r="K9" s="10">
        <f t="shared" ca="1" si="6"/>
        <v>0</v>
      </c>
      <c r="L9" s="10">
        <f t="shared" ca="1" si="7"/>
        <v>151.452</v>
      </c>
      <c r="M9" s="10"/>
      <c r="N9" s="10">
        <f t="shared" ca="1" si="8"/>
        <v>77</v>
      </c>
      <c r="O9" s="10">
        <f t="shared" ca="1" si="9"/>
        <v>15421.588000000002</v>
      </c>
      <c r="P9" s="1" t="s">
        <v>2741</v>
      </c>
    </row>
    <row r="10" spans="1:16" x14ac:dyDescent="0.25">
      <c r="A10" s="1" t="s">
        <v>2441</v>
      </c>
      <c r="B10" s="1" t="s">
        <v>2134</v>
      </c>
      <c r="C10" s="18">
        <v>0</v>
      </c>
      <c r="D10" s="10">
        <f t="shared" ca="1" si="0"/>
        <v>17505</v>
      </c>
      <c r="E10" s="10">
        <f t="shared" ca="1" si="1"/>
        <v>10412</v>
      </c>
      <c r="F10" s="10">
        <f t="shared" ca="1" si="2"/>
        <v>3123.6</v>
      </c>
      <c r="G10" s="14">
        <f t="shared" ca="1" si="3"/>
        <v>-0.3</v>
      </c>
      <c r="H10" s="10"/>
      <c r="I10" s="10">
        <f t="shared" ca="1" si="4"/>
        <v>0</v>
      </c>
      <c r="J10" s="10">
        <f t="shared" ca="1" si="5"/>
        <v>13535.6</v>
      </c>
      <c r="K10" s="10">
        <f t="shared" ca="1" si="6"/>
        <v>0</v>
      </c>
      <c r="L10" s="10">
        <f t="shared" ca="1" si="7"/>
        <v>156.18</v>
      </c>
      <c r="M10" s="10"/>
      <c r="N10" s="10">
        <f t="shared" ca="1" si="8"/>
        <v>50</v>
      </c>
      <c r="O10" s="10">
        <f t="shared" ca="1" si="9"/>
        <v>13329.42</v>
      </c>
      <c r="P10" s="1" t="s">
        <v>2741</v>
      </c>
    </row>
    <row r="11" spans="1:16" x14ac:dyDescent="0.25">
      <c r="A11" s="1" t="s">
        <v>2442</v>
      </c>
      <c r="B11" s="1" t="s">
        <v>2135</v>
      </c>
      <c r="C11" s="18">
        <v>0</v>
      </c>
      <c r="D11" s="10">
        <f t="shared" ca="1" si="0"/>
        <v>17160</v>
      </c>
      <c r="E11" s="10">
        <f t="shared" ca="1" si="1"/>
        <v>812</v>
      </c>
      <c r="F11" s="10">
        <f t="shared" ca="1" si="2"/>
        <v>8.120000000000001</v>
      </c>
      <c r="G11" s="14">
        <f t="shared" ca="1" si="3"/>
        <v>-0.01</v>
      </c>
      <c r="H11" s="10"/>
      <c r="I11" s="10">
        <f t="shared" ca="1" si="4"/>
        <v>0</v>
      </c>
      <c r="J11" s="10">
        <f t="shared" ca="1" si="5"/>
        <v>820.12</v>
      </c>
      <c r="K11" s="10">
        <f t="shared" ca="1" si="6"/>
        <v>0</v>
      </c>
      <c r="L11" s="10">
        <f t="shared" ca="1" si="7"/>
        <v>0.40600000000000008</v>
      </c>
      <c r="M11" s="10"/>
      <c r="N11" s="10">
        <f t="shared" ca="1" si="8"/>
        <v>15</v>
      </c>
      <c r="O11" s="10">
        <f t="shared" ca="1" si="9"/>
        <v>804.71400000000006</v>
      </c>
      <c r="P11" s="1" t="s">
        <v>2741</v>
      </c>
    </row>
    <row r="12" spans="1:16" x14ac:dyDescent="0.25">
      <c r="A12" s="1" t="s">
        <v>2443</v>
      </c>
      <c r="B12" s="1" t="s">
        <v>2136</v>
      </c>
      <c r="C12" s="18">
        <v>0</v>
      </c>
      <c r="D12" s="10">
        <f t="shared" ca="1" si="0"/>
        <v>17020</v>
      </c>
      <c r="E12" s="10">
        <f t="shared" ca="1" si="1"/>
        <v>14151</v>
      </c>
      <c r="F12" s="10">
        <f t="shared" ca="1" si="2"/>
        <v>4245.3</v>
      </c>
      <c r="G12" s="14">
        <f t="shared" ca="1" si="3"/>
        <v>-0.3</v>
      </c>
      <c r="H12" s="10"/>
      <c r="I12" s="10">
        <f t="shared" ca="1" si="4"/>
        <v>0</v>
      </c>
      <c r="J12" s="10">
        <f t="shared" ca="1" si="5"/>
        <v>18396.3</v>
      </c>
      <c r="K12" s="10">
        <f t="shared" ca="1" si="6"/>
        <v>0</v>
      </c>
      <c r="L12" s="10">
        <f t="shared" ca="1" si="7"/>
        <v>212.26500000000001</v>
      </c>
      <c r="M12" s="10"/>
      <c r="N12" s="10">
        <f t="shared" ca="1" si="8"/>
        <v>23</v>
      </c>
      <c r="O12" s="10">
        <f t="shared" ca="1" si="9"/>
        <v>18161.035</v>
      </c>
      <c r="P12" s="1" t="s">
        <v>2741</v>
      </c>
    </row>
    <row r="13" spans="1:16" x14ac:dyDescent="0.25">
      <c r="A13" s="1" t="s">
        <v>2444</v>
      </c>
      <c r="B13" s="1" t="s">
        <v>2137</v>
      </c>
      <c r="C13" s="18">
        <f t="shared" ref="C13:C67" ca="1" si="10">RANDBETWEEN(0,100)</f>
        <v>64</v>
      </c>
      <c r="D13" s="10">
        <f t="shared" ca="1" si="0"/>
        <v>18315</v>
      </c>
      <c r="E13" s="10">
        <f t="shared" ca="1" si="1"/>
        <v>6565</v>
      </c>
      <c r="F13" s="10">
        <f t="shared" ca="1" si="2"/>
        <v>590.85</v>
      </c>
      <c r="G13" s="14">
        <f t="shared" ca="1" si="3"/>
        <v>-0.09</v>
      </c>
      <c r="H13" s="10"/>
      <c r="I13" s="10">
        <f t="shared" ca="1" si="4"/>
        <v>37814.400000000001</v>
      </c>
      <c r="J13" s="10">
        <f t="shared" ca="1" si="5"/>
        <v>7155.85</v>
      </c>
      <c r="K13" s="10">
        <f t="shared" ca="1" si="6"/>
        <v>457974.4</v>
      </c>
      <c r="L13" s="10">
        <f t="shared" ca="1" si="7"/>
        <v>29.542500000000004</v>
      </c>
      <c r="M13" s="10"/>
      <c r="N13" s="10">
        <f t="shared" ca="1" si="8"/>
        <v>86</v>
      </c>
      <c r="O13" s="10">
        <f t="shared" ca="1" si="9"/>
        <v>7040.3075000000008</v>
      </c>
      <c r="P13" s="1" t="s">
        <v>2741</v>
      </c>
    </row>
    <row r="14" spans="1:16" x14ac:dyDescent="0.25">
      <c r="A14" s="1" t="s">
        <v>2445</v>
      </c>
      <c r="B14" s="1" t="s">
        <v>2138</v>
      </c>
      <c r="C14" s="18">
        <f t="shared" ca="1" si="10"/>
        <v>28</v>
      </c>
      <c r="D14" s="10">
        <f t="shared" ca="1" si="0"/>
        <v>19514</v>
      </c>
      <c r="E14" s="10">
        <f t="shared" ca="1" si="1"/>
        <v>5203</v>
      </c>
      <c r="F14" s="10">
        <f t="shared" ca="1" si="2"/>
        <v>2445.41</v>
      </c>
      <c r="G14" s="14">
        <f t="shared" ca="1" si="3"/>
        <v>-0.47</v>
      </c>
      <c r="H14" s="10"/>
      <c r="I14" s="10">
        <f t="shared" ca="1" si="4"/>
        <v>68471.48</v>
      </c>
      <c r="J14" s="10">
        <f t="shared" ca="1" si="5"/>
        <v>7648.41</v>
      </c>
      <c r="K14" s="10">
        <f t="shared" ca="1" si="6"/>
        <v>214155.47999999998</v>
      </c>
      <c r="L14" s="10">
        <f t="shared" ca="1" si="7"/>
        <v>122.2705</v>
      </c>
      <c r="M14" s="10"/>
      <c r="N14" s="10">
        <f t="shared" ca="1" si="8"/>
        <v>6</v>
      </c>
      <c r="O14" s="10">
        <f t="shared" ca="1" si="9"/>
        <v>7520.1395000000002</v>
      </c>
      <c r="P14" s="1" t="s">
        <v>2741</v>
      </c>
    </row>
    <row r="15" spans="1:16" x14ac:dyDescent="0.25">
      <c r="A15" s="1" t="s">
        <v>2446</v>
      </c>
      <c r="B15" s="1" t="s">
        <v>2139</v>
      </c>
      <c r="C15" s="18">
        <f t="shared" ca="1" si="10"/>
        <v>89</v>
      </c>
      <c r="D15" s="10">
        <f t="shared" ca="1" si="0"/>
        <v>9384</v>
      </c>
      <c r="E15" s="10">
        <f ca="1">RANDBETWEEN(400, 15000)</f>
        <v>6727</v>
      </c>
      <c r="F15" s="10">
        <f t="shared" ca="1" si="2"/>
        <v>2488.9899999999998</v>
      </c>
      <c r="G15" s="14">
        <f t="shared" ca="1" si="3"/>
        <v>-0.37</v>
      </c>
      <c r="H15" s="10"/>
      <c r="I15" s="10">
        <f t="shared" ca="1" si="4"/>
        <v>221520.11</v>
      </c>
      <c r="J15" s="10">
        <f t="shared" ca="1" si="5"/>
        <v>9215.99</v>
      </c>
      <c r="K15" s="10">
        <f t="shared" ca="1" si="6"/>
        <v>820223.11</v>
      </c>
      <c r="L15" s="10">
        <f t="shared" ca="1" si="7"/>
        <v>124.4495</v>
      </c>
      <c r="M15" s="10"/>
      <c r="N15" s="10">
        <f t="shared" ca="1" si="8"/>
        <v>91</v>
      </c>
      <c r="O15" s="10">
        <f t="shared" ca="1" si="9"/>
        <v>9000.5404999999992</v>
      </c>
      <c r="P15" s="1" t="s">
        <v>2741</v>
      </c>
    </row>
    <row r="16" spans="1:16" x14ac:dyDescent="0.25">
      <c r="A16" s="1" t="s">
        <v>2447</v>
      </c>
      <c r="B16" s="1" t="s">
        <v>2140</v>
      </c>
      <c r="C16" s="18">
        <f t="shared" ca="1" si="10"/>
        <v>21</v>
      </c>
      <c r="D16" s="10">
        <f t="shared" ca="1" si="0"/>
        <v>17931</v>
      </c>
      <c r="E16" s="10">
        <f t="shared" ca="1" si="1"/>
        <v>2175</v>
      </c>
      <c r="F16" s="10">
        <f t="shared" ca="1" si="2"/>
        <v>739.5</v>
      </c>
      <c r="G16" s="14">
        <f t="shared" ca="1" si="3"/>
        <v>-0.34</v>
      </c>
      <c r="H16" s="10"/>
      <c r="I16" s="10">
        <f t="shared" ca="1" si="4"/>
        <v>15529.5</v>
      </c>
      <c r="J16" s="10">
        <f t="shared" ca="1" si="5"/>
        <v>2914.5</v>
      </c>
      <c r="K16" s="10">
        <f t="shared" ca="1" si="6"/>
        <v>61204.5</v>
      </c>
      <c r="L16" s="10">
        <f t="shared" ca="1" si="7"/>
        <v>36.975000000000001</v>
      </c>
      <c r="M16" s="10"/>
      <c r="N16" s="10">
        <f t="shared" ca="1" si="8"/>
        <v>60</v>
      </c>
      <c r="O16" s="10">
        <f t="shared" ca="1" si="9"/>
        <v>2817.5250000000001</v>
      </c>
      <c r="P16" s="1" t="s">
        <v>2741</v>
      </c>
    </row>
    <row r="17" spans="1:16" x14ac:dyDescent="0.25">
      <c r="A17" s="1" t="s">
        <v>2448</v>
      </c>
      <c r="B17" s="1" t="s">
        <v>2141</v>
      </c>
      <c r="C17" s="18">
        <f t="shared" ca="1" si="10"/>
        <v>43</v>
      </c>
      <c r="D17" s="10">
        <f t="shared" ca="1" si="0"/>
        <v>7654</v>
      </c>
      <c r="E17" s="10">
        <f t="shared" ca="1" si="1"/>
        <v>7300</v>
      </c>
      <c r="F17" s="10">
        <f t="shared" ca="1" si="2"/>
        <v>438</v>
      </c>
      <c r="G17" s="14">
        <f t="shared" ca="1" si="3"/>
        <v>-0.06</v>
      </c>
      <c r="H17" s="10"/>
      <c r="I17" s="10">
        <f t="shared" ca="1" si="4"/>
        <v>18834</v>
      </c>
      <c r="J17" s="10">
        <f t="shared" ca="1" si="5"/>
        <v>7738</v>
      </c>
      <c r="K17" s="10">
        <f t="shared" ca="1" si="6"/>
        <v>332734</v>
      </c>
      <c r="L17" s="10">
        <f t="shared" ca="1" si="7"/>
        <v>21.900000000000002</v>
      </c>
      <c r="M17" s="10"/>
      <c r="N17" s="10">
        <f t="shared" ca="1" si="8"/>
        <v>60</v>
      </c>
      <c r="O17" s="10">
        <f t="shared" ca="1" si="9"/>
        <v>7656.1</v>
      </c>
      <c r="P17" s="1" t="s">
        <v>2741</v>
      </c>
    </row>
    <row r="18" spans="1:16" x14ac:dyDescent="0.25">
      <c r="A18" s="1" t="s">
        <v>2449</v>
      </c>
      <c r="B18" s="1" t="s">
        <v>2142</v>
      </c>
      <c r="C18" s="18">
        <f t="shared" ca="1" si="10"/>
        <v>57</v>
      </c>
      <c r="D18" s="10">
        <f t="shared" ca="1" si="0"/>
        <v>6953</v>
      </c>
      <c r="E18" s="10">
        <f t="shared" ca="1" si="1"/>
        <v>4994</v>
      </c>
      <c r="F18" s="10">
        <f t="shared" ca="1" si="2"/>
        <v>1797.84</v>
      </c>
      <c r="G18" s="14">
        <f t="shared" ca="1" si="3"/>
        <v>-0.36</v>
      </c>
      <c r="H18" s="10"/>
      <c r="I18" s="10">
        <f t="shared" ca="1" si="4"/>
        <v>102476.87999999999</v>
      </c>
      <c r="J18" s="10">
        <f t="shared" ca="1" si="5"/>
        <v>6791.84</v>
      </c>
      <c r="K18" s="10">
        <f t="shared" ca="1" si="6"/>
        <v>387134.88</v>
      </c>
      <c r="L18" s="10">
        <f t="shared" ca="1" si="7"/>
        <v>89.891999999999996</v>
      </c>
      <c r="M18" s="10"/>
      <c r="N18" s="10">
        <f t="shared" ca="1" si="8"/>
        <v>94</v>
      </c>
      <c r="O18" s="10">
        <f t="shared" ca="1" si="9"/>
        <v>6607.9480000000003</v>
      </c>
      <c r="P18" s="1" t="s">
        <v>2741</v>
      </c>
    </row>
    <row r="19" spans="1:16" x14ac:dyDescent="0.25">
      <c r="A19" s="1" t="s">
        <v>2450</v>
      </c>
      <c r="B19" s="1" t="s">
        <v>2143</v>
      </c>
      <c r="C19" s="18">
        <f t="shared" ca="1" si="10"/>
        <v>1</v>
      </c>
      <c r="D19" s="10">
        <f t="shared" ca="1" si="0"/>
        <v>15388</v>
      </c>
      <c r="E19" s="10">
        <f t="shared" ca="1" si="1"/>
        <v>7496</v>
      </c>
      <c r="F19" s="10">
        <f t="shared" ca="1" si="2"/>
        <v>2098.88</v>
      </c>
      <c r="G19" s="14">
        <f t="shared" ca="1" si="3"/>
        <v>-0.28000000000000003</v>
      </c>
      <c r="H19" s="10"/>
      <c r="I19" s="10">
        <f t="shared" ca="1" si="4"/>
        <v>2098.88</v>
      </c>
      <c r="J19" s="10">
        <f t="shared" ca="1" si="5"/>
        <v>9594.880000000001</v>
      </c>
      <c r="K19" s="10">
        <f t="shared" ca="1" si="6"/>
        <v>9594.880000000001</v>
      </c>
      <c r="L19" s="10">
        <f t="shared" ca="1" si="7"/>
        <v>104.94400000000002</v>
      </c>
      <c r="M19" s="10"/>
      <c r="N19" s="10">
        <f t="shared" ca="1" si="8"/>
        <v>6</v>
      </c>
      <c r="O19" s="10">
        <f t="shared" ca="1" si="9"/>
        <v>9483.9360000000015</v>
      </c>
      <c r="P19" s="1" t="s">
        <v>2741</v>
      </c>
    </row>
    <row r="20" spans="1:16" x14ac:dyDescent="0.25">
      <c r="A20" s="1" t="s">
        <v>2451</v>
      </c>
      <c r="B20" s="1" t="s">
        <v>2144</v>
      </c>
      <c r="C20" s="18">
        <f t="shared" ca="1" si="10"/>
        <v>3</v>
      </c>
      <c r="D20" s="10">
        <f t="shared" ca="1" si="0"/>
        <v>15259</v>
      </c>
      <c r="E20" s="10">
        <f t="shared" ca="1" si="1"/>
        <v>11151</v>
      </c>
      <c r="F20" s="10">
        <f t="shared" ca="1" si="2"/>
        <v>1449.63</v>
      </c>
      <c r="G20" s="14">
        <f t="shared" ca="1" si="3"/>
        <v>-0.13</v>
      </c>
      <c r="H20" s="10"/>
      <c r="I20" s="10">
        <f t="shared" ca="1" si="4"/>
        <v>4348.8900000000003</v>
      </c>
      <c r="J20" s="10">
        <f t="shared" ca="1" si="5"/>
        <v>12600.630000000001</v>
      </c>
      <c r="K20" s="10">
        <f t="shared" ca="1" si="6"/>
        <v>37801.89</v>
      </c>
      <c r="L20" s="10">
        <f t="shared" ca="1" si="7"/>
        <v>72.481500000000011</v>
      </c>
      <c r="M20" s="10"/>
      <c r="N20" s="10">
        <f t="shared" ca="1" si="8"/>
        <v>88</v>
      </c>
      <c r="O20" s="10">
        <f t="shared" ca="1" si="9"/>
        <v>12440.148500000001</v>
      </c>
      <c r="P20" s="1" t="s">
        <v>2741</v>
      </c>
    </row>
    <row r="21" spans="1:16" x14ac:dyDescent="0.25">
      <c r="A21" s="1" t="s">
        <v>2452</v>
      </c>
      <c r="B21" s="1" t="s">
        <v>2145</v>
      </c>
      <c r="C21" s="18">
        <f t="shared" ca="1" si="10"/>
        <v>67</v>
      </c>
      <c r="D21" s="10">
        <f t="shared" ca="1" si="0"/>
        <v>11720</v>
      </c>
      <c r="E21" s="10">
        <f t="shared" ca="1" si="1"/>
        <v>2581</v>
      </c>
      <c r="F21" s="10">
        <f t="shared" ca="1" si="2"/>
        <v>980.78</v>
      </c>
      <c r="G21" s="14">
        <f t="shared" ca="1" si="3"/>
        <v>-0.38</v>
      </c>
      <c r="H21" s="10"/>
      <c r="I21" s="10">
        <f t="shared" ca="1" si="4"/>
        <v>65712.259999999995</v>
      </c>
      <c r="J21" s="10">
        <f t="shared" ca="1" si="5"/>
        <v>3561.7799999999997</v>
      </c>
      <c r="K21" s="10">
        <f t="shared" ca="1" si="6"/>
        <v>238639.25999999998</v>
      </c>
      <c r="L21" s="10">
        <f t="shared" ca="1" si="7"/>
        <v>49.039000000000001</v>
      </c>
      <c r="M21" s="10"/>
      <c r="N21" s="10">
        <f t="shared" ca="1" si="8"/>
        <v>100</v>
      </c>
      <c r="O21" s="10">
        <f t="shared" ca="1" si="9"/>
        <v>3412.7409999999995</v>
      </c>
      <c r="P21" s="1" t="s">
        <v>2741</v>
      </c>
    </row>
    <row r="22" spans="1:16" x14ac:dyDescent="0.25">
      <c r="A22" s="1" t="s">
        <v>2453</v>
      </c>
      <c r="B22" s="1" t="s">
        <v>2146</v>
      </c>
      <c r="C22" s="18">
        <v>0</v>
      </c>
      <c r="D22" s="10">
        <f t="shared" ca="1" si="0"/>
        <v>19397</v>
      </c>
      <c r="E22" s="10">
        <f t="shared" ca="1" si="1"/>
        <v>5413</v>
      </c>
      <c r="F22" s="10">
        <f t="shared" ca="1" si="2"/>
        <v>1190.8599999999999</v>
      </c>
      <c r="G22" s="14">
        <f t="shared" ca="1" si="3"/>
        <v>-0.22</v>
      </c>
      <c r="H22" s="10"/>
      <c r="I22" s="10">
        <f t="shared" ca="1" si="4"/>
        <v>0</v>
      </c>
      <c r="J22" s="10">
        <f t="shared" ca="1" si="5"/>
        <v>6603.86</v>
      </c>
      <c r="K22" s="10">
        <f t="shared" ca="1" si="6"/>
        <v>0</v>
      </c>
      <c r="L22" s="10">
        <f t="shared" ca="1" si="7"/>
        <v>59.542999999999999</v>
      </c>
      <c r="M22" s="10"/>
      <c r="N22" s="10">
        <f t="shared" ca="1" si="8"/>
        <v>26</v>
      </c>
      <c r="O22" s="10">
        <f t="shared" ca="1" si="9"/>
        <v>6518.317</v>
      </c>
      <c r="P22" s="1" t="s">
        <v>2741</v>
      </c>
    </row>
    <row r="23" spans="1:16" x14ac:dyDescent="0.25">
      <c r="A23" s="1" t="s">
        <v>2454</v>
      </c>
      <c r="B23" s="1" t="s">
        <v>2147</v>
      </c>
      <c r="C23" s="18">
        <v>0</v>
      </c>
      <c r="D23" s="10">
        <f t="shared" ca="1" si="0"/>
        <v>11500</v>
      </c>
      <c r="E23" s="10">
        <f t="shared" ca="1" si="1"/>
        <v>14905</v>
      </c>
      <c r="F23" s="10">
        <f t="shared" ca="1" si="2"/>
        <v>4024.3500000000004</v>
      </c>
      <c r="G23" s="14">
        <f t="shared" ca="1" si="3"/>
        <v>-0.27</v>
      </c>
      <c r="H23" s="10"/>
      <c r="I23" s="10">
        <f t="shared" ca="1" si="4"/>
        <v>0</v>
      </c>
      <c r="J23" s="10">
        <f t="shared" ca="1" si="5"/>
        <v>18929.349999999999</v>
      </c>
      <c r="K23" s="10">
        <f t="shared" ca="1" si="6"/>
        <v>0</v>
      </c>
      <c r="L23" s="10">
        <f t="shared" ca="1" si="7"/>
        <v>201.21750000000003</v>
      </c>
      <c r="M23" s="10"/>
      <c r="N23" s="10">
        <f t="shared" ca="1" si="8"/>
        <v>83</v>
      </c>
      <c r="O23" s="10">
        <f t="shared" ca="1" si="9"/>
        <v>18645.1325</v>
      </c>
      <c r="P23" s="1" t="s">
        <v>2741</v>
      </c>
    </row>
    <row r="24" spans="1:16" x14ac:dyDescent="0.25">
      <c r="A24" s="1" t="s">
        <v>2455</v>
      </c>
      <c r="B24" s="1" t="s">
        <v>2148</v>
      </c>
      <c r="C24" s="18">
        <v>0</v>
      </c>
      <c r="D24" s="10">
        <f t="shared" ca="1" si="0"/>
        <v>8795</v>
      </c>
      <c r="E24" s="10">
        <f t="shared" ca="1" si="1"/>
        <v>6356</v>
      </c>
      <c r="F24" s="10">
        <f t="shared" ca="1" si="2"/>
        <v>2478.84</v>
      </c>
      <c r="G24" s="14">
        <f t="shared" ca="1" si="3"/>
        <v>-0.39</v>
      </c>
      <c r="H24" s="10"/>
      <c r="I24" s="10">
        <f t="shared" ca="1" si="4"/>
        <v>0</v>
      </c>
      <c r="J24" s="10">
        <f t="shared" ca="1" si="5"/>
        <v>8834.84</v>
      </c>
      <c r="K24" s="10">
        <f t="shared" ca="1" si="6"/>
        <v>0</v>
      </c>
      <c r="L24" s="10">
        <f t="shared" ca="1" si="7"/>
        <v>123.94200000000001</v>
      </c>
      <c r="M24" s="10"/>
      <c r="N24" s="10">
        <f t="shared" ca="1" si="8"/>
        <v>64</v>
      </c>
      <c r="O24" s="10">
        <f t="shared" ca="1" si="9"/>
        <v>8646.898000000001</v>
      </c>
      <c r="P24" s="1" t="s">
        <v>2741</v>
      </c>
    </row>
    <row r="25" spans="1:16" x14ac:dyDescent="0.25">
      <c r="A25" s="1" t="s">
        <v>2456</v>
      </c>
      <c r="B25" s="1" t="s">
        <v>2149</v>
      </c>
      <c r="C25" s="18">
        <v>0</v>
      </c>
      <c r="D25" s="10">
        <f t="shared" ca="1" si="0"/>
        <v>13979</v>
      </c>
      <c r="E25" s="10">
        <f t="shared" ca="1" si="1"/>
        <v>9503</v>
      </c>
      <c r="F25" s="10">
        <f t="shared" ca="1" si="2"/>
        <v>760.24</v>
      </c>
      <c r="G25" s="14">
        <f t="shared" ca="1" si="3"/>
        <v>-0.08</v>
      </c>
      <c r="H25" s="10"/>
      <c r="I25" s="10">
        <f t="shared" ca="1" si="4"/>
        <v>0</v>
      </c>
      <c r="J25" s="10">
        <f t="shared" ca="1" si="5"/>
        <v>10263.24</v>
      </c>
      <c r="K25" s="10">
        <f t="shared" ca="1" si="6"/>
        <v>0</v>
      </c>
      <c r="L25" s="10">
        <f t="shared" ca="1" si="7"/>
        <v>38.012</v>
      </c>
      <c r="M25" s="10"/>
      <c r="N25" s="10">
        <f t="shared" ca="1" si="8"/>
        <v>16</v>
      </c>
      <c r="O25" s="10">
        <f t="shared" ca="1" si="9"/>
        <v>10209.227999999999</v>
      </c>
      <c r="P25" s="1" t="s">
        <v>2741</v>
      </c>
    </row>
    <row r="26" spans="1:16" x14ac:dyDescent="0.25">
      <c r="A26" s="1" t="s">
        <v>2457</v>
      </c>
      <c r="B26" s="1" t="s">
        <v>2150</v>
      </c>
      <c r="C26" s="18">
        <v>0</v>
      </c>
      <c r="D26" s="10">
        <f t="shared" ca="1" si="0"/>
        <v>13992</v>
      </c>
      <c r="E26" s="10">
        <f t="shared" ca="1" si="1"/>
        <v>3509</v>
      </c>
      <c r="F26" s="10">
        <f t="shared" ca="1" si="2"/>
        <v>456.17</v>
      </c>
      <c r="G26" s="14">
        <f t="shared" ca="1" si="3"/>
        <v>-0.13</v>
      </c>
      <c r="H26" s="10"/>
      <c r="I26" s="10">
        <f t="shared" ca="1" si="4"/>
        <v>0</v>
      </c>
      <c r="J26" s="10">
        <f t="shared" ca="1" si="5"/>
        <v>3965.17</v>
      </c>
      <c r="K26" s="10">
        <f t="shared" ca="1" si="6"/>
        <v>0</v>
      </c>
      <c r="L26" s="10">
        <f t="shared" ca="1" si="7"/>
        <v>22.808500000000002</v>
      </c>
      <c r="M26" s="10"/>
      <c r="N26" s="10">
        <f t="shared" ca="1" si="8"/>
        <v>48</v>
      </c>
      <c r="O26" s="10">
        <f t="shared" ca="1" si="9"/>
        <v>3894.3615</v>
      </c>
      <c r="P26" s="1" t="s">
        <v>2741</v>
      </c>
    </row>
    <row r="27" spans="1:16" x14ac:dyDescent="0.25">
      <c r="A27" s="1" t="s">
        <v>2458</v>
      </c>
      <c r="B27" s="1" t="s">
        <v>2151</v>
      </c>
      <c r="C27" s="18">
        <v>0</v>
      </c>
      <c r="D27" s="10">
        <f t="shared" ca="1" si="0"/>
        <v>2971</v>
      </c>
      <c r="E27" s="10">
        <f t="shared" ca="1" si="1"/>
        <v>7652</v>
      </c>
      <c r="F27" s="10">
        <f t="shared" ca="1" si="2"/>
        <v>918.24</v>
      </c>
      <c r="G27" s="14">
        <f t="shared" ca="1" si="3"/>
        <v>-0.12</v>
      </c>
      <c r="H27" s="10"/>
      <c r="I27" s="10">
        <f t="shared" ca="1" si="4"/>
        <v>0</v>
      </c>
      <c r="J27" s="10">
        <f t="shared" ca="1" si="5"/>
        <v>8570.24</v>
      </c>
      <c r="K27" s="10">
        <f t="shared" ca="1" si="6"/>
        <v>0</v>
      </c>
      <c r="L27" s="10">
        <f t="shared" ca="1" si="7"/>
        <v>45.912000000000006</v>
      </c>
      <c r="M27" s="10"/>
      <c r="N27" s="10">
        <f t="shared" ca="1" si="8"/>
        <v>42</v>
      </c>
      <c r="O27" s="10">
        <f t="shared" ca="1" si="9"/>
        <v>8482.3279999999995</v>
      </c>
      <c r="P27" s="1" t="s">
        <v>2741</v>
      </c>
    </row>
    <row r="28" spans="1:16" x14ac:dyDescent="0.25">
      <c r="A28" s="1" t="s">
        <v>2459</v>
      </c>
      <c r="B28" s="1" t="s">
        <v>2152</v>
      </c>
      <c r="C28" s="18">
        <v>0</v>
      </c>
      <c r="D28" s="10">
        <f t="shared" ca="1" si="0"/>
        <v>7409</v>
      </c>
      <c r="E28" s="10">
        <f t="shared" ca="1" si="1"/>
        <v>14132</v>
      </c>
      <c r="F28" s="10">
        <f t="shared" ca="1" si="2"/>
        <v>1837.16</v>
      </c>
      <c r="G28" s="14">
        <f t="shared" ca="1" si="3"/>
        <v>-0.13</v>
      </c>
      <c r="H28" s="10"/>
      <c r="I28" s="10">
        <f t="shared" ca="1" si="4"/>
        <v>0</v>
      </c>
      <c r="J28" s="10">
        <f t="shared" ca="1" si="5"/>
        <v>15969.16</v>
      </c>
      <c r="K28" s="10">
        <f t="shared" ca="1" si="6"/>
        <v>0</v>
      </c>
      <c r="L28" s="10">
        <f t="shared" ca="1" si="7"/>
        <v>91.858000000000004</v>
      </c>
      <c r="M28" s="10"/>
      <c r="N28" s="10">
        <f t="shared" ca="1" si="8"/>
        <v>35</v>
      </c>
      <c r="O28" s="10">
        <f t="shared" ca="1" si="9"/>
        <v>15842.302</v>
      </c>
      <c r="P28" s="1" t="s">
        <v>2741</v>
      </c>
    </row>
    <row r="29" spans="1:16" x14ac:dyDescent="0.25">
      <c r="A29" s="1" t="s">
        <v>2460</v>
      </c>
      <c r="B29" s="1" t="s">
        <v>2153</v>
      </c>
      <c r="C29" s="18">
        <v>0</v>
      </c>
      <c r="D29" s="10">
        <f t="shared" ca="1" si="0"/>
        <v>13384</v>
      </c>
      <c r="E29" s="10">
        <f t="shared" ca="1" si="1"/>
        <v>10033</v>
      </c>
      <c r="F29" s="10">
        <f t="shared" ca="1" si="2"/>
        <v>501.65000000000003</v>
      </c>
      <c r="G29" s="14">
        <f t="shared" ca="1" si="3"/>
        <v>-0.05</v>
      </c>
      <c r="H29" s="10"/>
      <c r="I29" s="10">
        <f t="shared" ca="1" si="4"/>
        <v>0</v>
      </c>
      <c r="J29" s="10">
        <f t="shared" ca="1" si="5"/>
        <v>10534.65</v>
      </c>
      <c r="K29" s="10">
        <f t="shared" ca="1" si="6"/>
        <v>0</v>
      </c>
      <c r="L29" s="10">
        <f t="shared" ca="1" si="7"/>
        <v>25.082500000000003</v>
      </c>
      <c r="M29" s="10"/>
      <c r="N29" s="10">
        <f t="shared" ca="1" si="8"/>
        <v>93</v>
      </c>
      <c r="O29" s="10">
        <f t="shared" ca="1" si="9"/>
        <v>10416.567499999999</v>
      </c>
      <c r="P29" s="1" t="s">
        <v>2741</v>
      </c>
    </row>
    <row r="30" spans="1:16" x14ac:dyDescent="0.25">
      <c r="A30" s="1" t="s">
        <v>2461</v>
      </c>
      <c r="B30" s="1" t="s">
        <v>2154</v>
      </c>
      <c r="C30" s="18">
        <v>0</v>
      </c>
      <c r="D30" s="10">
        <f t="shared" ca="1" si="0"/>
        <v>17661</v>
      </c>
      <c r="E30" s="10">
        <f t="shared" ca="1" si="1"/>
        <v>2316</v>
      </c>
      <c r="F30" s="10">
        <f t="shared" ca="1" si="2"/>
        <v>162.12</v>
      </c>
      <c r="G30" s="14">
        <f t="shared" ca="1" si="3"/>
        <v>-7.0000000000000007E-2</v>
      </c>
      <c r="H30" s="10"/>
      <c r="I30" s="10">
        <f t="shared" ca="1" si="4"/>
        <v>0</v>
      </c>
      <c r="J30" s="10">
        <f t="shared" ca="1" si="5"/>
        <v>2478.12</v>
      </c>
      <c r="K30" s="10">
        <f t="shared" ca="1" si="6"/>
        <v>0</v>
      </c>
      <c r="L30" s="10">
        <f t="shared" ca="1" si="7"/>
        <v>8.1059999999999999</v>
      </c>
      <c r="M30" s="10"/>
      <c r="N30" s="10">
        <f t="shared" ca="1" si="8"/>
        <v>4</v>
      </c>
      <c r="O30" s="10">
        <f t="shared" ca="1" si="9"/>
        <v>2466.0139999999997</v>
      </c>
      <c r="P30" s="1" t="s">
        <v>2741</v>
      </c>
    </row>
    <row r="31" spans="1:16" x14ac:dyDescent="0.25">
      <c r="A31" s="1" t="s">
        <v>2462</v>
      </c>
      <c r="B31" s="1" t="s">
        <v>2155</v>
      </c>
      <c r="C31" s="18">
        <v>0</v>
      </c>
      <c r="D31" s="10">
        <f t="shared" ca="1" si="0"/>
        <v>6920</v>
      </c>
      <c r="E31" s="10">
        <f t="shared" ca="1" si="1"/>
        <v>9414</v>
      </c>
      <c r="F31" s="10">
        <f t="shared" ca="1" si="2"/>
        <v>3389.04</v>
      </c>
      <c r="G31" s="14">
        <f t="shared" ca="1" si="3"/>
        <v>-0.36</v>
      </c>
      <c r="H31" s="10"/>
      <c r="I31" s="10">
        <f t="shared" ca="1" si="4"/>
        <v>0</v>
      </c>
      <c r="J31" s="10">
        <f t="shared" ca="1" si="5"/>
        <v>12803.04</v>
      </c>
      <c r="K31" s="10">
        <f t="shared" ca="1" si="6"/>
        <v>0</v>
      </c>
      <c r="L31" s="10">
        <f t="shared" ca="1" si="7"/>
        <v>169.452</v>
      </c>
      <c r="M31" s="10"/>
      <c r="N31" s="10">
        <f t="shared" ca="1" si="8"/>
        <v>55</v>
      </c>
      <c r="O31" s="10">
        <f t="shared" ca="1" si="9"/>
        <v>12578.588000000002</v>
      </c>
      <c r="P31" s="1" t="s">
        <v>2741</v>
      </c>
    </row>
    <row r="32" spans="1:16" x14ac:dyDescent="0.25">
      <c r="A32" s="1" t="s">
        <v>2463</v>
      </c>
      <c r="B32" s="1" t="s">
        <v>2156</v>
      </c>
      <c r="C32" s="18">
        <v>0</v>
      </c>
      <c r="D32" s="10">
        <f t="shared" ca="1" si="0"/>
        <v>4164</v>
      </c>
      <c r="E32" s="10">
        <f t="shared" ca="1" si="1"/>
        <v>12211</v>
      </c>
      <c r="F32" s="10">
        <f t="shared" ca="1" si="2"/>
        <v>4395.96</v>
      </c>
      <c r="G32" s="14">
        <f t="shared" ca="1" si="3"/>
        <v>-0.36</v>
      </c>
      <c r="H32" s="10"/>
      <c r="I32" s="10">
        <f t="shared" ca="1" si="4"/>
        <v>0</v>
      </c>
      <c r="J32" s="10">
        <f t="shared" ca="1" si="5"/>
        <v>16606.96</v>
      </c>
      <c r="K32" s="10">
        <f t="shared" ca="1" si="6"/>
        <v>0</v>
      </c>
      <c r="L32" s="10">
        <f t="shared" ca="1" si="7"/>
        <v>219.798</v>
      </c>
      <c r="M32" s="10"/>
      <c r="N32" s="10">
        <f t="shared" ca="1" si="8"/>
        <v>49</v>
      </c>
      <c r="O32" s="10">
        <f t="shared" ca="1" si="9"/>
        <v>16338.162</v>
      </c>
      <c r="P32" s="1" t="s">
        <v>2741</v>
      </c>
    </row>
    <row r="33" spans="1:16" x14ac:dyDescent="0.25">
      <c r="A33" s="1" t="s">
        <v>2464</v>
      </c>
      <c r="B33" s="1" t="s">
        <v>2157</v>
      </c>
      <c r="C33" s="18">
        <v>0</v>
      </c>
      <c r="D33" s="10">
        <f t="shared" ca="1" si="0"/>
        <v>11028</v>
      </c>
      <c r="E33" s="10">
        <f t="shared" ca="1" si="1"/>
        <v>10363</v>
      </c>
      <c r="F33" s="10">
        <f t="shared" ca="1" si="2"/>
        <v>414.52</v>
      </c>
      <c r="G33" s="14">
        <f t="shared" ca="1" si="3"/>
        <v>-0.04</v>
      </c>
      <c r="H33" s="10"/>
      <c r="I33" s="10">
        <f t="shared" ca="1" si="4"/>
        <v>0</v>
      </c>
      <c r="J33" s="10">
        <f t="shared" ca="1" si="5"/>
        <v>10777.52</v>
      </c>
      <c r="K33" s="10">
        <f t="shared" ca="1" si="6"/>
        <v>0</v>
      </c>
      <c r="L33" s="10">
        <f t="shared" ca="1" si="7"/>
        <v>20.725999999999999</v>
      </c>
      <c r="M33" s="10"/>
      <c r="N33" s="10">
        <f t="shared" ca="1" si="8"/>
        <v>87</v>
      </c>
      <c r="O33" s="10">
        <f t="shared" ca="1" si="9"/>
        <v>10669.794</v>
      </c>
      <c r="P33" s="1" t="s">
        <v>2741</v>
      </c>
    </row>
    <row r="34" spans="1:16" x14ac:dyDescent="0.25">
      <c r="A34" s="1" t="s">
        <v>2465</v>
      </c>
      <c r="B34" s="1" t="s">
        <v>2158</v>
      </c>
      <c r="C34" s="18">
        <v>0</v>
      </c>
      <c r="D34" s="10">
        <f t="shared" ca="1" si="0"/>
        <v>2488</v>
      </c>
      <c r="E34" s="10">
        <f t="shared" ca="1" si="1"/>
        <v>3704</v>
      </c>
      <c r="F34" s="10">
        <f t="shared" ca="1" si="2"/>
        <v>74.08</v>
      </c>
      <c r="G34" s="14">
        <f t="shared" ca="1" si="3"/>
        <v>-0.02</v>
      </c>
      <c r="H34" s="10"/>
      <c r="I34" s="10">
        <f t="shared" ca="1" si="4"/>
        <v>0</v>
      </c>
      <c r="J34" s="10">
        <f t="shared" ca="1" si="5"/>
        <v>3778.08</v>
      </c>
      <c r="K34" s="10">
        <f t="shared" ca="1" si="6"/>
        <v>0</v>
      </c>
      <c r="L34" s="10">
        <f t="shared" ca="1" si="7"/>
        <v>3.7040000000000002</v>
      </c>
      <c r="M34" s="10"/>
      <c r="N34" s="10">
        <f t="shared" ca="1" si="8"/>
        <v>76</v>
      </c>
      <c r="O34" s="10">
        <f t="shared" ca="1" si="9"/>
        <v>3698.3759999999997</v>
      </c>
      <c r="P34" s="1" t="s">
        <v>2741</v>
      </c>
    </row>
    <row r="35" spans="1:16" x14ac:dyDescent="0.25">
      <c r="A35" s="1" t="s">
        <v>2466</v>
      </c>
      <c r="B35" s="1" t="s">
        <v>2159</v>
      </c>
      <c r="C35" s="18">
        <v>0</v>
      </c>
      <c r="D35" s="10">
        <f t="shared" ca="1" si="0"/>
        <v>19083</v>
      </c>
      <c r="E35" s="10">
        <f t="shared" ca="1" si="1"/>
        <v>10271</v>
      </c>
      <c r="F35" s="10">
        <f t="shared" ca="1" si="2"/>
        <v>1335.23</v>
      </c>
      <c r="G35" s="14">
        <f t="shared" ca="1" si="3"/>
        <v>-0.13</v>
      </c>
      <c r="H35" s="10"/>
      <c r="I35" s="10">
        <f t="shared" ca="1" si="4"/>
        <v>0</v>
      </c>
      <c r="J35" s="10">
        <f t="shared" ca="1" si="5"/>
        <v>11606.23</v>
      </c>
      <c r="K35" s="10">
        <f t="shared" ca="1" si="6"/>
        <v>0</v>
      </c>
      <c r="L35" s="10">
        <f t="shared" ca="1" si="7"/>
        <v>66.761499999999998</v>
      </c>
      <c r="M35" s="10"/>
      <c r="N35" s="10">
        <f t="shared" ca="1" si="8"/>
        <v>7</v>
      </c>
      <c r="O35" s="10">
        <f t="shared" ca="1" si="9"/>
        <v>11532.468499999999</v>
      </c>
      <c r="P35" s="1" t="s">
        <v>2741</v>
      </c>
    </row>
    <row r="36" spans="1:16" x14ac:dyDescent="0.25">
      <c r="A36" s="1" t="s">
        <v>2467</v>
      </c>
      <c r="B36" s="1" t="s">
        <v>2160</v>
      </c>
      <c r="C36" s="18">
        <v>0</v>
      </c>
      <c r="D36" s="10">
        <f t="shared" ca="1" si="0"/>
        <v>14423</v>
      </c>
      <c r="E36" s="10">
        <f t="shared" ca="1" si="1"/>
        <v>13926</v>
      </c>
      <c r="F36" s="10">
        <f t="shared" ca="1" si="2"/>
        <v>1810.38</v>
      </c>
      <c r="G36" s="14">
        <f t="shared" ca="1" si="3"/>
        <v>-0.13</v>
      </c>
      <c r="H36" s="10"/>
      <c r="I36" s="10">
        <f t="shared" ca="1" si="4"/>
        <v>0</v>
      </c>
      <c r="J36" s="10">
        <f t="shared" ca="1" si="5"/>
        <v>15736.380000000001</v>
      </c>
      <c r="K36" s="10">
        <f t="shared" ca="1" si="6"/>
        <v>0</v>
      </c>
      <c r="L36" s="10">
        <f t="shared" ca="1" si="7"/>
        <v>90.519000000000005</v>
      </c>
      <c r="M36" s="10"/>
      <c r="N36" s="10">
        <f t="shared" ca="1" si="8"/>
        <v>85</v>
      </c>
      <c r="O36" s="10">
        <f t="shared" ca="1" si="9"/>
        <v>15560.861000000001</v>
      </c>
      <c r="P36" s="1" t="s">
        <v>2741</v>
      </c>
    </row>
    <row r="37" spans="1:16" x14ac:dyDescent="0.25">
      <c r="A37" s="1" t="s">
        <v>2468</v>
      </c>
      <c r="B37" s="1" t="s">
        <v>2161</v>
      </c>
      <c r="C37" s="18">
        <v>0</v>
      </c>
      <c r="D37" s="10">
        <f t="shared" ca="1" si="0"/>
        <v>11319</v>
      </c>
      <c r="E37" s="10">
        <f t="shared" ca="1" si="1"/>
        <v>878</v>
      </c>
      <c r="F37" s="10">
        <f t="shared" ca="1" si="2"/>
        <v>52.68</v>
      </c>
      <c r="G37" s="14">
        <f t="shared" ca="1" si="3"/>
        <v>-0.06</v>
      </c>
      <c r="H37" s="10"/>
      <c r="I37" s="10">
        <f t="shared" ca="1" si="4"/>
        <v>0</v>
      </c>
      <c r="J37" s="10">
        <f t="shared" ca="1" si="5"/>
        <v>930.68</v>
      </c>
      <c r="K37" s="10">
        <f t="shared" ca="1" si="6"/>
        <v>0</v>
      </c>
      <c r="L37" s="10">
        <f t="shared" ca="1" si="7"/>
        <v>2.6340000000000003</v>
      </c>
      <c r="M37" s="10"/>
      <c r="N37" s="10">
        <f t="shared" ca="1" si="8"/>
        <v>21</v>
      </c>
      <c r="O37" s="10">
        <f t="shared" ca="1" si="9"/>
        <v>907.04599999999994</v>
      </c>
      <c r="P37" s="1" t="s">
        <v>2741</v>
      </c>
    </row>
    <row r="38" spans="1:16" x14ac:dyDescent="0.25">
      <c r="A38" s="1" t="s">
        <v>2469</v>
      </c>
      <c r="B38" s="1" t="s">
        <v>2162</v>
      </c>
      <c r="C38" s="18">
        <v>0</v>
      </c>
      <c r="D38" s="10">
        <f t="shared" ca="1" si="0"/>
        <v>2006</v>
      </c>
      <c r="E38" s="10">
        <f t="shared" ca="1" si="1"/>
        <v>6229</v>
      </c>
      <c r="F38" s="10">
        <f t="shared" ca="1" si="2"/>
        <v>1619.54</v>
      </c>
      <c r="G38" s="14">
        <f t="shared" ca="1" si="3"/>
        <v>-0.26</v>
      </c>
      <c r="H38" s="10"/>
      <c r="I38" s="10">
        <f t="shared" ca="1" si="4"/>
        <v>0</v>
      </c>
      <c r="J38" s="10">
        <f t="shared" ca="1" si="5"/>
        <v>7848.54</v>
      </c>
      <c r="K38" s="10">
        <f t="shared" ca="1" si="6"/>
        <v>0</v>
      </c>
      <c r="L38" s="10">
        <f t="shared" ca="1" si="7"/>
        <v>80.977000000000004</v>
      </c>
      <c r="M38" s="10"/>
      <c r="N38" s="10">
        <f t="shared" ca="1" si="8"/>
        <v>60</v>
      </c>
      <c r="O38" s="10">
        <f t="shared" ca="1" si="9"/>
        <v>7707.5630000000001</v>
      </c>
      <c r="P38" s="1" t="s">
        <v>2741</v>
      </c>
    </row>
    <row r="39" spans="1:16" x14ac:dyDescent="0.25">
      <c r="A39" s="1" t="s">
        <v>2470</v>
      </c>
      <c r="B39" s="1" t="s">
        <v>2163</v>
      </c>
      <c r="C39" s="18">
        <v>0</v>
      </c>
      <c r="D39" s="10">
        <f t="shared" ca="1" si="0"/>
        <v>10797</v>
      </c>
      <c r="E39" s="10">
        <f t="shared" ca="1" si="1"/>
        <v>10363</v>
      </c>
      <c r="F39" s="10">
        <f t="shared" ca="1" si="2"/>
        <v>4766.9800000000005</v>
      </c>
      <c r="G39" s="14">
        <f t="shared" ca="1" si="3"/>
        <v>-0.46</v>
      </c>
      <c r="H39" s="10"/>
      <c r="I39" s="10">
        <f t="shared" ca="1" si="4"/>
        <v>0</v>
      </c>
      <c r="J39" s="10">
        <f t="shared" ca="1" si="5"/>
        <v>15129.98</v>
      </c>
      <c r="K39" s="10">
        <f t="shared" ca="1" si="6"/>
        <v>0</v>
      </c>
      <c r="L39" s="10">
        <f t="shared" ca="1" si="7"/>
        <v>238.34900000000005</v>
      </c>
      <c r="M39" s="10"/>
      <c r="N39" s="10">
        <f t="shared" ca="1" si="8"/>
        <v>12</v>
      </c>
      <c r="O39" s="10">
        <f t="shared" ca="1" si="9"/>
        <v>14879.630999999999</v>
      </c>
      <c r="P39" s="1" t="s">
        <v>2741</v>
      </c>
    </row>
    <row r="40" spans="1:16" x14ac:dyDescent="0.25">
      <c r="A40" s="1" t="s">
        <v>2471</v>
      </c>
      <c r="B40" s="1" t="s">
        <v>2164</v>
      </c>
      <c r="C40" s="18">
        <v>0</v>
      </c>
      <c r="D40" s="10">
        <f t="shared" ca="1" si="0"/>
        <v>5074</v>
      </c>
      <c r="E40" s="10">
        <f t="shared" ca="1" si="1"/>
        <v>9970</v>
      </c>
      <c r="F40" s="10">
        <f t="shared" ca="1" si="2"/>
        <v>2492.5</v>
      </c>
      <c r="G40" s="14">
        <f t="shared" ca="1" si="3"/>
        <v>-0.25</v>
      </c>
      <c r="H40" s="10"/>
      <c r="I40" s="10">
        <f t="shared" ca="1" si="4"/>
        <v>0</v>
      </c>
      <c r="J40" s="10">
        <f t="shared" ca="1" si="5"/>
        <v>12462.5</v>
      </c>
      <c r="K40" s="10">
        <f t="shared" ca="1" si="6"/>
        <v>0</v>
      </c>
      <c r="L40" s="10">
        <f t="shared" ca="1" si="7"/>
        <v>124.625</v>
      </c>
      <c r="M40" s="10"/>
      <c r="N40" s="10">
        <f t="shared" ca="1" si="8"/>
        <v>27</v>
      </c>
      <c r="O40" s="10">
        <f t="shared" ca="1" si="9"/>
        <v>12310.875</v>
      </c>
      <c r="P40" s="1" t="s">
        <v>2741</v>
      </c>
    </row>
    <row r="41" spans="1:16" x14ac:dyDescent="0.25">
      <c r="A41" s="1" t="s">
        <v>2472</v>
      </c>
      <c r="B41" s="1" t="s">
        <v>2165</v>
      </c>
      <c r="C41" s="18">
        <v>0</v>
      </c>
      <c r="D41" s="10">
        <f t="shared" ca="1" si="0"/>
        <v>9453</v>
      </c>
      <c r="E41" s="10">
        <f t="shared" ca="1" si="1"/>
        <v>6561</v>
      </c>
      <c r="F41" s="10">
        <f t="shared" ca="1" si="2"/>
        <v>459.27000000000004</v>
      </c>
      <c r="G41" s="14">
        <f t="shared" ca="1" si="3"/>
        <v>-7.0000000000000007E-2</v>
      </c>
      <c r="H41" s="10"/>
      <c r="I41" s="10">
        <f t="shared" ca="1" si="4"/>
        <v>0</v>
      </c>
      <c r="J41" s="10">
        <f t="shared" ca="1" si="5"/>
        <v>7020.27</v>
      </c>
      <c r="K41" s="10">
        <f t="shared" ca="1" si="6"/>
        <v>0</v>
      </c>
      <c r="L41" s="10">
        <f t="shared" ca="1" si="7"/>
        <v>22.963500000000003</v>
      </c>
      <c r="M41" s="10"/>
      <c r="N41" s="10">
        <f t="shared" ca="1" si="8"/>
        <v>6</v>
      </c>
      <c r="O41" s="10">
        <f t="shared" ca="1" si="9"/>
        <v>6991.3065000000006</v>
      </c>
      <c r="P41" s="1" t="s">
        <v>2741</v>
      </c>
    </row>
    <row r="42" spans="1:16" x14ac:dyDescent="0.25">
      <c r="A42" s="1" t="s">
        <v>2473</v>
      </c>
      <c r="B42" s="1" t="s">
        <v>2166</v>
      </c>
      <c r="C42" s="18">
        <v>0</v>
      </c>
      <c r="D42" s="10">
        <f t="shared" ca="1" si="0"/>
        <v>6658</v>
      </c>
      <c r="E42" s="10">
        <f t="shared" ca="1" si="1"/>
        <v>8296</v>
      </c>
      <c r="F42" s="10">
        <f t="shared" ca="1" si="2"/>
        <v>912.56000000000006</v>
      </c>
      <c r="G42" s="14">
        <f t="shared" ca="1" si="3"/>
        <v>-0.11</v>
      </c>
      <c r="H42" s="10"/>
      <c r="I42" s="10">
        <f t="shared" ca="1" si="4"/>
        <v>0</v>
      </c>
      <c r="J42" s="10">
        <f t="shared" ca="1" si="5"/>
        <v>9208.56</v>
      </c>
      <c r="K42" s="10">
        <f t="shared" ca="1" si="6"/>
        <v>0</v>
      </c>
      <c r="L42" s="10">
        <f t="shared" ca="1" si="7"/>
        <v>45.628000000000007</v>
      </c>
      <c r="M42" s="10"/>
      <c r="N42" s="10">
        <f t="shared" ca="1" si="8"/>
        <v>64</v>
      </c>
      <c r="O42" s="10">
        <f t="shared" ca="1" si="9"/>
        <v>9098.9319999999989</v>
      </c>
      <c r="P42" s="1" t="s">
        <v>2741</v>
      </c>
    </row>
    <row r="43" spans="1:16" x14ac:dyDescent="0.25">
      <c r="A43" s="1" t="s">
        <v>2474</v>
      </c>
      <c r="B43" s="1" t="s">
        <v>2167</v>
      </c>
      <c r="C43" s="18">
        <v>0</v>
      </c>
      <c r="D43" s="10">
        <f t="shared" ca="1" si="0"/>
        <v>5119</v>
      </c>
      <c r="E43" s="10">
        <f t="shared" ca="1" si="1"/>
        <v>1338</v>
      </c>
      <c r="F43" s="10">
        <f t="shared" ca="1" si="2"/>
        <v>347.88</v>
      </c>
      <c r="G43" s="14">
        <f t="shared" ca="1" si="3"/>
        <v>-0.26</v>
      </c>
      <c r="H43" s="10"/>
      <c r="I43" s="10">
        <f t="shared" ca="1" si="4"/>
        <v>0</v>
      </c>
      <c r="J43" s="10">
        <f t="shared" ca="1" si="5"/>
        <v>1685.88</v>
      </c>
      <c r="K43" s="10">
        <f t="shared" ca="1" si="6"/>
        <v>0</v>
      </c>
      <c r="L43" s="10">
        <f t="shared" ca="1" si="7"/>
        <v>17.394000000000002</v>
      </c>
      <c r="M43" s="10"/>
      <c r="N43" s="10">
        <f t="shared" ca="1" si="8"/>
        <v>48</v>
      </c>
      <c r="O43" s="10">
        <f t="shared" ca="1" si="9"/>
        <v>1620.4860000000001</v>
      </c>
      <c r="P43" s="1" t="s">
        <v>2741</v>
      </c>
    </row>
    <row r="44" spans="1:16" x14ac:dyDescent="0.25">
      <c r="A44" s="1" t="s">
        <v>2475</v>
      </c>
      <c r="B44" s="1" t="s">
        <v>2168</v>
      </c>
      <c r="C44" s="18">
        <v>0</v>
      </c>
      <c r="D44" s="10">
        <f t="shared" ca="1" si="0"/>
        <v>9635</v>
      </c>
      <c r="E44" s="10">
        <f t="shared" ca="1" si="1"/>
        <v>1029</v>
      </c>
      <c r="F44" s="10">
        <f t="shared" ca="1" si="2"/>
        <v>257.25</v>
      </c>
      <c r="G44" s="14">
        <f t="shared" ca="1" si="3"/>
        <v>-0.25</v>
      </c>
      <c r="H44" s="10"/>
      <c r="I44" s="10">
        <f t="shared" ca="1" si="4"/>
        <v>0</v>
      </c>
      <c r="J44" s="10">
        <f t="shared" ca="1" si="5"/>
        <v>1286.25</v>
      </c>
      <c r="K44" s="10">
        <f t="shared" ca="1" si="6"/>
        <v>0</v>
      </c>
      <c r="L44" s="10">
        <f t="shared" ca="1" si="7"/>
        <v>12.862500000000001</v>
      </c>
      <c r="M44" s="10"/>
      <c r="N44" s="10">
        <f t="shared" ca="1" si="8"/>
        <v>85</v>
      </c>
      <c r="O44" s="10">
        <f t="shared" ca="1" si="9"/>
        <v>1188.3875</v>
      </c>
      <c r="P44" s="1" t="s">
        <v>2741</v>
      </c>
    </row>
    <row r="45" spans="1:16" x14ac:dyDescent="0.25">
      <c r="A45" s="1" t="s">
        <v>2476</v>
      </c>
      <c r="B45" s="1" t="s">
        <v>2169</v>
      </c>
      <c r="C45" s="18">
        <v>0</v>
      </c>
      <c r="D45" s="10">
        <f t="shared" ca="1" si="0"/>
        <v>4206</v>
      </c>
      <c r="E45" s="10">
        <f t="shared" ca="1" si="1"/>
        <v>13368</v>
      </c>
      <c r="F45" s="10">
        <f t="shared" ca="1" si="2"/>
        <v>4010.3999999999996</v>
      </c>
      <c r="G45" s="14">
        <f t="shared" ca="1" si="3"/>
        <v>-0.3</v>
      </c>
      <c r="H45" s="10"/>
      <c r="I45" s="10">
        <f t="shared" ca="1" si="4"/>
        <v>0</v>
      </c>
      <c r="J45" s="10">
        <f t="shared" ca="1" si="5"/>
        <v>17378.400000000001</v>
      </c>
      <c r="K45" s="10">
        <f t="shared" ca="1" si="6"/>
        <v>0</v>
      </c>
      <c r="L45" s="10">
        <f t="shared" ca="1" si="7"/>
        <v>200.51999999999998</v>
      </c>
      <c r="M45" s="10"/>
      <c r="N45" s="10">
        <f t="shared" ca="1" si="8"/>
        <v>78</v>
      </c>
      <c r="O45" s="10">
        <f t="shared" ca="1" si="9"/>
        <v>17099.88</v>
      </c>
      <c r="P45" s="1" t="s">
        <v>2741</v>
      </c>
    </row>
    <row r="46" spans="1:16" x14ac:dyDescent="0.25">
      <c r="A46" s="1" t="s">
        <v>2477</v>
      </c>
      <c r="B46" s="1" t="s">
        <v>2170</v>
      </c>
      <c r="C46" s="18">
        <v>0</v>
      </c>
      <c r="D46" s="10">
        <f t="shared" ca="1" si="0"/>
        <v>12732</v>
      </c>
      <c r="E46" s="10">
        <f t="shared" ca="1" si="1"/>
        <v>9989</v>
      </c>
      <c r="F46" s="10">
        <f t="shared" ca="1" si="2"/>
        <v>2297.4700000000003</v>
      </c>
      <c r="G46" s="14">
        <f t="shared" ca="1" si="3"/>
        <v>-0.23</v>
      </c>
      <c r="H46" s="10"/>
      <c r="I46" s="10">
        <f t="shared" ca="1" si="4"/>
        <v>0</v>
      </c>
      <c r="J46" s="10">
        <f t="shared" ca="1" si="5"/>
        <v>12286.470000000001</v>
      </c>
      <c r="K46" s="10">
        <f t="shared" ca="1" si="6"/>
        <v>0</v>
      </c>
      <c r="L46" s="10">
        <f t="shared" ca="1" si="7"/>
        <v>114.87350000000002</v>
      </c>
      <c r="M46" s="10"/>
      <c r="N46" s="10">
        <f t="shared" ca="1" si="8"/>
        <v>89</v>
      </c>
      <c r="O46" s="10">
        <f t="shared" ca="1" si="9"/>
        <v>12082.596500000001</v>
      </c>
      <c r="P46" s="1" t="s">
        <v>2741</v>
      </c>
    </row>
    <row r="47" spans="1:16" x14ac:dyDescent="0.25">
      <c r="A47" s="1" t="s">
        <v>2478</v>
      </c>
      <c r="B47" s="1" t="s">
        <v>2171</v>
      </c>
      <c r="C47" s="18">
        <v>0</v>
      </c>
      <c r="D47" s="10">
        <f t="shared" ca="1" si="0"/>
        <v>1592</v>
      </c>
      <c r="E47" s="10">
        <f t="shared" ca="1" si="1"/>
        <v>6010</v>
      </c>
      <c r="F47" s="10">
        <f t="shared" ca="1" si="2"/>
        <v>2283.8000000000002</v>
      </c>
      <c r="G47" s="14">
        <f t="shared" ca="1" si="3"/>
        <v>-0.38</v>
      </c>
      <c r="H47" s="10"/>
      <c r="I47" s="10">
        <f t="shared" ca="1" si="4"/>
        <v>0</v>
      </c>
      <c r="J47" s="10">
        <f t="shared" ca="1" si="5"/>
        <v>8293.7999999999993</v>
      </c>
      <c r="K47" s="10">
        <f t="shared" ca="1" si="6"/>
        <v>0</v>
      </c>
      <c r="L47" s="10">
        <f t="shared" ca="1" si="7"/>
        <v>114.19000000000001</v>
      </c>
      <c r="M47" s="10"/>
      <c r="N47" s="10">
        <f t="shared" ca="1" si="8"/>
        <v>11</v>
      </c>
      <c r="O47" s="10">
        <f t="shared" ca="1" si="9"/>
        <v>8168.61</v>
      </c>
      <c r="P47" s="1" t="s">
        <v>2741</v>
      </c>
    </row>
    <row r="48" spans="1:16" x14ac:dyDescent="0.25">
      <c r="A48" s="1" t="s">
        <v>2479</v>
      </c>
      <c r="B48" s="1" t="s">
        <v>2172</v>
      </c>
      <c r="C48" s="18">
        <v>0</v>
      </c>
      <c r="D48" s="10">
        <f t="shared" ca="1" si="0"/>
        <v>17656</v>
      </c>
      <c r="E48" s="10">
        <f t="shared" ca="1" si="1"/>
        <v>11419</v>
      </c>
      <c r="F48" s="10">
        <f t="shared" ca="1" si="2"/>
        <v>1370.28</v>
      </c>
      <c r="G48" s="14">
        <f t="shared" ca="1" si="3"/>
        <v>-0.12</v>
      </c>
      <c r="H48" s="10"/>
      <c r="I48" s="10">
        <f t="shared" ca="1" si="4"/>
        <v>0</v>
      </c>
      <c r="J48" s="10">
        <f t="shared" ca="1" si="5"/>
        <v>12789.28</v>
      </c>
      <c r="K48" s="10">
        <f t="shared" ca="1" si="6"/>
        <v>0</v>
      </c>
      <c r="L48" s="10">
        <f t="shared" ca="1" si="7"/>
        <v>68.513999999999996</v>
      </c>
      <c r="M48" s="10"/>
      <c r="N48" s="10">
        <f t="shared" ca="1" si="8"/>
        <v>34</v>
      </c>
      <c r="O48" s="10">
        <f t="shared" ca="1" si="9"/>
        <v>12686.766000000001</v>
      </c>
      <c r="P48" s="1" t="s">
        <v>2741</v>
      </c>
    </row>
    <row r="49" spans="1:16" x14ac:dyDescent="0.25">
      <c r="A49" s="1" t="s">
        <v>2480</v>
      </c>
      <c r="B49" s="1" t="s">
        <v>2173</v>
      </c>
      <c r="C49" s="18">
        <v>0</v>
      </c>
      <c r="D49" s="10">
        <f t="shared" ca="1" si="0"/>
        <v>5397</v>
      </c>
      <c r="E49" s="10">
        <f t="shared" ca="1" si="1"/>
        <v>8894</v>
      </c>
      <c r="F49" s="10">
        <f t="shared" ca="1" si="2"/>
        <v>978.34</v>
      </c>
      <c r="G49" s="14">
        <f t="shared" ca="1" si="3"/>
        <v>-0.11</v>
      </c>
      <c r="H49" s="10"/>
      <c r="I49" s="10">
        <f t="shared" ca="1" si="4"/>
        <v>0</v>
      </c>
      <c r="J49" s="10">
        <f t="shared" ca="1" si="5"/>
        <v>9872.34</v>
      </c>
      <c r="K49" s="10">
        <f t="shared" ca="1" si="6"/>
        <v>0</v>
      </c>
      <c r="L49" s="10">
        <f t="shared" ca="1" si="7"/>
        <v>48.917000000000002</v>
      </c>
      <c r="M49" s="10"/>
      <c r="N49" s="10">
        <f t="shared" ca="1" si="8"/>
        <v>25</v>
      </c>
      <c r="O49" s="10">
        <f t="shared" ca="1" si="9"/>
        <v>9798.4230000000007</v>
      </c>
      <c r="P49" s="1" t="s">
        <v>2741</v>
      </c>
    </row>
    <row r="50" spans="1:16" x14ac:dyDescent="0.25">
      <c r="A50" s="1" t="s">
        <v>2481</v>
      </c>
      <c r="B50" s="1" t="s">
        <v>2174</v>
      </c>
      <c r="C50" s="18">
        <v>0</v>
      </c>
      <c r="D50" s="10">
        <f t="shared" ca="1" si="0"/>
        <v>12758</v>
      </c>
      <c r="E50" s="10">
        <f t="shared" ca="1" si="1"/>
        <v>7360</v>
      </c>
      <c r="F50" s="10">
        <f t="shared" ca="1" si="2"/>
        <v>3164.7999999999997</v>
      </c>
      <c r="G50" s="14">
        <f t="shared" ca="1" si="3"/>
        <v>-0.43</v>
      </c>
      <c r="H50" s="10"/>
      <c r="I50" s="10">
        <f t="shared" ca="1" si="4"/>
        <v>0</v>
      </c>
      <c r="J50" s="10">
        <f t="shared" ca="1" si="5"/>
        <v>10524.8</v>
      </c>
      <c r="K50" s="10">
        <f t="shared" ca="1" si="6"/>
        <v>0</v>
      </c>
      <c r="L50" s="10">
        <f t="shared" ca="1" si="7"/>
        <v>158.24</v>
      </c>
      <c r="M50" s="10"/>
      <c r="N50" s="10">
        <f t="shared" ca="1" si="8"/>
        <v>62</v>
      </c>
      <c r="O50" s="10">
        <f t="shared" ca="1" si="9"/>
        <v>10304.56</v>
      </c>
      <c r="P50" s="1" t="s">
        <v>2741</v>
      </c>
    </row>
    <row r="51" spans="1:16" x14ac:dyDescent="0.25">
      <c r="A51" s="1" t="s">
        <v>2482</v>
      </c>
      <c r="B51" s="1" t="s">
        <v>2175</v>
      </c>
      <c r="C51" s="18">
        <v>0</v>
      </c>
      <c r="D51" s="10">
        <f t="shared" ca="1" si="0"/>
        <v>10418</v>
      </c>
      <c r="E51" s="10">
        <f t="shared" ca="1" si="1"/>
        <v>7598</v>
      </c>
      <c r="F51" s="10">
        <f t="shared" ca="1" si="2"/>
        <v>2051.46</v>
      </c>
      <c r="G51" s="14">
        <f t="shared" ca="1" si="3"/>
        <v>-0.27</v>
      </c>
      <c r="H51" s="10"/>
      <c r="I51" s="10">
        <f t="shared" ca="1" si="4"/>
        <v>0</v>
      </c>
      <c r="J51" s="10">
        <f t="shared" ca="1" si="5"/>
        <v>9649.4599999999991</v>
      </c>
      <c r="K51" s="10">
        <f t="shared" ca="1" si="6"/>
        <v>0</v>
      </c>
      <c r="L51" s="10">
        <f t="shared" ca="1" si="7"/>
        <v>102.57300000000001</v>
      </c>
      <c r="M51" s="10"/>
      <c r="N51" s="10">
        <f t="shared" ca="1" si="8"/>
        <v>18</v>
      </c>
      <c r="O51" s="10">
        <f t="shared" ca="1" si="9"/>
        <v>9528.8869999999988</v>
      </c>
      <c r="P51" s="1" t="s">
        <v>2741</v>
      </c>
    </row>
    <row r="52" spans="1:16" x14ac:dyDescent="0.25">
      <c r="A52" s="1" t="s">
        <v>2483</v>
      </c>
      <c r="B52" s="1" t="s">
        <v>2176</v>
      </c>
      <c r="C52" s="18">
        <v>0</v>
      </c>
      <c r="D52" s="10">
        <f t="shared" ca="1" si="0"/>
        <v>2918</v>
      </c>
      <c r="E52" s="10">
        <f t="shared" ca="1" si="1"/>
        <v>9446</v>
      </c>
      <c r="F52" s="10">
        <f t="shared" ca="1" si="2"/>
        <v>661.22</v>
      </c>
      <c r="G52" s="14">
        <f t="shared" ca="1" si="3"/>
        <v>-7.0000000000000007E-2</v>
      </c>
      <c r="H52" s="10"/>
      <c r="I52" s="10">
        <f t="shared" ca="1" si="4"/>
        <v>0</v>
      </c>
      <c r="J52" s="10">
        <f t="shared" ca="1" si="5"/>
        <v>10107.219999999999</v>
      </c>
      <c r="K52" s="10">
        <f t="shared" ca="1" si="6"/>
        <v>0</v>
      </c>
      <c r="L52" s="10">
        <f t="shared" ca="1" si="7"/>
        <v>33.061</v>
      </c>
      <c r="M52" s="10"/>
      <c r="N52" s="10">
        <f t="shared" ca="1" si="8"/>
        <v>65</v>
      </c>
      <c r="O52" s="10">
        <f t="shared" ca="1" si="9"/>
        <v>10009.159</v>
      </c>
      <c r="P52" s="1" t="s">
        <v>2741</v>
      </c>
    </row>
    <row r="53" spans="1:16" x14ac:dyDescent="0.25">
      <c r="A53" s="1" t="s">
        <v>2484</v>
      </c>
      <c r="B53" s="1" t="s">
        <v>2177</v>
      </c>
      <c r="C53" s="18">
        <v>0</v>
      </c>
      <c r="D53" s="10">
        <f t="shared" ca="1" si="0"/>
        <v>2722</v>
      </c>
      <c r="E53" s="10">
        <f t="shared" ca="1" si="1"/>
        <v>1667</v>
      </c>
      <c r="F53" s="10">
        <f t="shared" ca="1" si="2"/>
        <v>83.350000000000009</v>
      </c>
      <c r="G53" s="14">
        <f t="shared" ca="1" si="3"/>
        <v>-0.05</v>
      </c>
      <c r="H53" s="10"/>
      <c r="I53" s="10">
        <f t="shared" ca="1" si="4"/>
        <v>0</v>
      </c>
      <c r="J53" s="10">
        <f t="shared" ca="1" si="5"/>
        <v>1750.35</v>
      </c>
      <c r="K53" s="10">
        <f t="shared" ca="1" si="6"/>
        <v>0</v>
      </c>
      <c r="L53" s="10">
        <f t="shared" ca="1" si="7"/>
        <v>4.1675000000000004</v>
      </c>
      <c r="M53" s="10"/>
      <c r="N53" s="10">
        <f t="shared" ca="1" si="8"/>
        <v>52</v>
      </c>
      <c r="O53" s="10">
        <f t="shared" ca="1" si="9"/>
        <v>1694.1824999999999</v>
      </c>
      <c r="P53" s="1" t="s">
        <v>2741</v>
      </c>
    </row>
    <row r="54" spans="1:16" x14ac:dyDescent="0.25">
      <c r="A54" s="1" t="s">
        <v>2485</v>
      </c>
      <c r="B54" s="1" t="s">
        <v>2178</v>
      </c>
      <c r="C54" s="18">
        <v>0</v>
      </c>
      <c r="D54" s="10">
        <f t="shared" ca="1" si="0"/>
        <v>4636</v>
      </c>
      <c r="E54" s="10">
        <f t="shared" ca="1" si="1"/>
        <v>8575</v>
      </c>
      <c r="F54" s="10">
        <f t="shared" ca="1" si="2"/>
        <v>1286.25</v>
      </c>
      <c r="G54" s="14">
        <f t="shared" ca="1" si="3"/>
        <v>-0.15</v>
      </c>
      <c r="H54" s="10"/>
      <c r="I54" s="10">
        <f t="shared" ca="1" si="4"/>
        <v>0</v>
      </c>
      <c r="J54" s="10">
        <f t="shared" ca="1" si="5"/>
        <v>9861.25</v>
      </c>
      <c r="K54" s="10">
        <f t="shared" ca="1" si="6"/>
        <v>0</v>
      </c>
      <c r="L54" s="10">
        <f t="shared" ca="1" si="7"/>
        <v>64.3125</v>
      </c>
      <c r="M54" s="10"/>
      <c r="N54" s="10">
        <f t="shared" ca="1" si="8"/>
        <v>40</v>
      </c>
      <c r="O54" s="10">
        <f t="shared" ca="1" si="9"/>
        <v>9756.9375</v>
      </c>
      <c r="P54" s="1" t="s">
        <v>2741</v>
      </c>
    </row>
    <row r="55" spans="1:16" x14ac:dyDescent="0.25">
      <c r="A55" s="1" t="s">
        <v>2486</v>
      </c>
      <c r="B55" s="1" t="s">
        <v>2179</v>
      </c>
      <c r="C55" s="18">
        <v>0</v>
      </c>
      <c r="D55" s="10">
        <f t="shared" ca="1" si="0"/>
        <v>8730</v>
      </c>
      <c r="E55" s="10">
        <f t="shared" ca="1" si="1"/>
        <v>1185</v>
      </c>
      <c r="F55" s="10">
        <f t="shared" ca="1" si="2"/>
        <v>71.099999999999994</v>
      </c>
      <c r="G55" s="14">
        <f t="shared" ca="1" si="3"/>
        <v>-0.06</v>
      </c>
      <c r="H55" s="10"/>
      <c r="I55" s="10">
        <f t="shared" ca="1" si="4"/>
        <v>0</v>
      </c>
      <c r="J55" s="10">
        <f t="shared" ca="1" si="5"/>
        <v>1256.0999999999999</v>
      </c>
      <c r="K55" s="10">
        <f t="shared" ca="1" si="6"/>
        <v>0</v>
      </c>
      <c r="L55" s="10">
        <f t="shared" ca="1" si="7"/>
        <v>3.5549999999999997</v>
      </c>
      <c r="M55" s="10"/>
      <c r="N55" s="10">
        <f t="shared" ca="1" si="8"/>
        <v>80</v>
      </c>
      <c r="O55" s="10">
        <f t="shared" ca="1" si="9"/>
        <v>1172.5449999999998</v>
      </c>
      <c r="P55" s="1" t="s">
        <v>2741</v>
      </c>
    </row>
    <row r="56" spans="1:16" x14ac:dyDescent="0.25">
      <c r="A56" s="1" t="s">
        <v>2487</v>
      </c>
      <c r="B56" s="1" t="s">
        <v>2180</v>
      </c>
      <c r="C56" s="18">
        <v>0</v>
      </c>
      <c r="D56" s="10">
        <f t="shared" ca="1" si="0"/>
        <v>7953</v>
      </c>
      <c r="E56" s="10">
        <f t="shared" ca="1" si="1"/>
        <v>1447</v>
      </c>
      <c r="F56" s="10">
        <f t="shared" ca="1" si="2"/>
        <v>0</v>
      </c>
      <c r="G56" s="14">
        <f t="shared" ca="1" si="3"/>
        <v>0</v>
      </c>
      <c r="H56" s="10"/>
      <c r="I56" s="10">
        <f t="shared" ca="1" si="4"/>
        <v>0</v>
      </c>
      <c r="J56" s="10">
        <f t="shared" ca="1" si="5"/>
        <v>1447</v>
      </c>
      <c r="K56" s="10">
        <f t="shared" ca="1" si="6"/>
        <v>0</v>
      </c>
      <c r="L56" s="10">
        <f t="shared" ca="1" si="7"/>
        <v>0</v>
      </c>
      <c r="M56" s="10"/>
      <c r="N56" s="10">
        <f t="shared" ca="1" si="8"/>
        <v>25</v>
      </c>
      <c r="O56" s="10">
        <f t="shared" ca="1" si="9"/>
        <v>1422</v>
      </c>
      <c r="P56" s="1" t="s">
        <v>2741</v>
      </c>
    </row>
    <row r="57" spans="1:16" x14ac:dyDescent="0.25">
      <c r="A57" s="1" t="s">
        <v>2488</v>
      </c>
      <c r="B57" s="1" t="s">
        <v>2181</v>
      </c>
      <c r="C57" s="18">
        <v>0</v>
      </c>
      <c r="D57" s="10">
        <f t="shared" ca="1" si="0"/>
        <v>13984</v>
      </c>
      <c r="E57" s="10">
        <f t="shared" ca="1" si="1"/>
        <v>1363</v>
      </c>
      <c r="F57" s="10">
        <f t="shared" ca="1" si="2"/>
        <v>558.82999999999993</v>
      </c>
      <c r="G57" s="14">
        <f t="shared" ca="1" si="3"/>
        <v>-0.41</v>
      </c>
      <c r="H57" s="10"/>
      <c r="I57" s="10">
        <f t="shared" ca="1" si="4"/>
        <v>0</v>
      </c>
      <c r="J57" s="10">
        <f t="shared" ca="1" si="5"/>
        <v>1921.83</v>
      </c>
      <c r="K57" s="10">
        <f t="shared" ca="1" si="6"/>
        <v>0</v>
      </c>
      <c r="L57" s="10">
        <f t="shared" ca="1" si="7"/>
        <v>27.941499999999998</v>
      </c>
      <c r="M57" s="10"/>
      <c r="N57" s="10">
        <f t="shared" ca="1" si="8"/>
        <v>0</v>
      </c>
      <c r="O57" s="10">
        <f t="shared" ca="1" si="9"/>
        <v>1893.8885</v>
      </c>
      <c r="P57" s="1" t="s">
        <v>2741</v>
      </c>
    </row>
    <row r="58" spans="1:16" x14ac:dyDescent="0.25">
      <c r="A58" s="1" t="s">
        <v>2489</v>
      </c>
      <c r="B58" s="1" t="s">
        <v>2182</v>
      </c>
      <c r="C58" s="18">
        <v>0</v>
      </c>
      <c r="D58" s="10">
        <f t="shared" ca="1" si="0"/>
        <v>12213</v>
      </c>
      <c r="E58" s="10">
        <f t="shared" ca="1" si="1"/>
        <v>10561</v>
      </c>
      <c r="F58" s="10">
        <f t="shared" ca="1" si="2"/>
        <v>950.49</v>
      </c>
      <c r="G58" s="14">
        <f t="shared" ca="1" si="3"/>
        <v>-0.09</v>
      </c>
      <c r="H58" s="10"/>
      <c r="I58" s="10">
        <f t="shared" ca="1" si="4"/>
        <v>0</v>
      </c>
      <c r="J58" s="10">
        <f t="shared" ca="1" si="5"/>
        <v>11511.49</v>
      </c>
      <c r="K58" s="10">
        <f t="shared" ca="1" si="6"/>
        <v>0</v>
      </c>
      <c r="L58" s="10">
        <f t="shared" ca="1" si="7"/>
        <v>47.524500000000003</v>
      </c>
      <c r="M58" s="10"/>
      <c r="N58" s="10">
        <f t="shared" ca="1" si="8"/>
        <v>78</v>
      </c>
      <c r="O58" s="10">
        <f t="shared" ca="1" si="9"/>
        <v>11385.9655</v>
      </c>
      <c r="P58" s="1" t="s">
        <v>2741</v>
      </c>
    </row>
    <row r="59" spans="1:16" x14ac:dyDescent="0.25">
      <c r="A59" s="1" t="s">
        <v>2490</v>
      </c>
      <c r="B59" s="1" t="s">
        <v>2183</v>
      </c>
      <c r="C59" s="18">
        <v>0</v>
      </c>
      <c r="D59" s="10">
        <f t="shared" ca="1" si="0"/>
        <v>11036</v>
      </c>
      <c r="E59" s="10">
        <f t="shared" ca="1" si="1"/>
        <v>6365</v>
      </c>
      <c r="F59" s="10">
        <f t="shared" ca="1" si="2"/>
        <v>1973.15</v>
      </c>
      <c r="G59" s="14">
        <f t="shared" ca="1" si="3"/>
        <v>-0.31</v>
      </c>
      <c r="H59" s="10"/>
      <c r="I59" s="10">
        <f t="shared" ca="1" si="4"/>
        <v>0</v>
      </c>
      <c r="J59" s="10">
        <f t="shared" ca="1" si="5"/>
        <v>8338.15</v>
      </c>
      <c r="K59" s="10">
        <f t="shared" ca="1" si="6"/>
        <v>0</v>
      </c>
      <c r="L59" s="10">
        <f t="shared" ca="1" si="7"/>
        <v>98.657500000000013</v>
      </c>
      <c r="M59" s="10"/>
      <c r="N59" s="10">
        <f t="shared" ca="1" si="8"/>
        <v>80</v>
      </c>
      <c r="O59" s="10">
        <f t="shared" ca="1" si="9"/>
        <v>8159.4925000000003</v>
      </c>
      <c r="P59" s="1" t="s">
        <v>2741</v>
      </c>
    </row>
    <row r="60" spans="1:16" x14ac:dyDescent="0.25">
      <c r="A60" s="1" t="s">
        <v>2491</v>
      </c>
      <c r="B60" s="1" t="s">
        <v>2184</v>
      </c>
      <c r="C60" s="18">
        <v>0</v>
      </c>
      <c r="D60" s="10">
        <f t="shared" ca="1" si="0"/>
        <v>18288</v>
      </c>
      <c r="E60" s="10">
        <f t="shared" ca="1" si="1"/>
        <v>419</v>
      </c>
      <c r="F60" s="10">
        <f t="shared" ca="1" si="2"/>
        <v>146.64999999999998</v>
      </c>
      <c r="G60" s="14">
        <f t="shared" ca="1" si="3"/>
        <v>-0.35</v>
      </c>
      <c r="H60" s="10"/>
      <c r="I60" s="10">
        <f t="shared" ca="1" si="4"/>
        <v>0</v>
      </c>
      <c r="J60" s="10">
        <f t="shared" ca="1" si="5"/>
        <v>565.65</v>
      </c>
      <c r="K60" s="10">
        <f t="shared" ca="1" si="6"/>
        <v>0</v>
      </c>
      <c r="L60" s="10">
        <f t="shared" ca="1" si="7"/>
        <v>7.3324999999999996</v>
      </c>
      <c r="M60" s="10"/>
      <c r="N60" s="10">
        <f t="shared" ca="1" si="8"/>
        <v>94</v>
      </c>
      <c r="O60" s="10">
        <f t="shared" ca="1" si="9"/>
        <v>464.3175</v>
      </c>
      <c r="P60" s="1" t="s">
        <v>2741</v>
      </c>
    </row>
    <row r="61" spans="1:16" x14ac:dyDescent="0.25">
      <c r="A61" s="1" t="s">
        <v>2492</v>
      </c>
      <c r="B61" s="1" t="s">
        <v>2185</v>
      </c>
      <c r="C61" s="18">
        <v>0</v>
      </c>
      <c r="D61" s="10">
        <f t="shared" ca="1" si="0"/>
        <v>6645</v>
      </c>
      <c r="E61" s="10">
        <f t="shared" ca="1" si="1"/>
        <v>8656</v>
      </c>
      <c r="F61" s="10">
        <f t="shared" ca="1" si="2"/>
        <v>2250.56</v>
      </c>
      <c r="G61" s="14">
        <f t="shared" ca="1" si="3"/>
        <v>-0.26</v>
      </c>
      <c r="H61" s="10"/>
      <c r="I61" s="10">
        <f t="shared" ca="1" si="4"/>
        <v>0</v>
      </c>
      <c r="J61" s="10">
        <f t="shared" ca="1" si="5"/>
        <v>10906.56</v>
      </c>
      <c r="K61" s="10">
        <f t="shared" ca="1" si="6"/>
        <v>0</v>
      </c>
      <c r="L61" s="10">
        <f t="shared" ca="1" si="7"/>
        <v>112.52800000000001</v>
      </c>
      <c r="M61" s="10"/>
      <c r="N61" s="10">
        <f t="shared" ca="1" si="8"/>
        <v>41</v>
      </c>
      <c r="O61" s="10">
        <f t="shared" ca="1" si="9"/>
        <v>10753.031999999999</v>
      </c>
      <c r="P61" s="1" t="s">
        <v>2741</v>
      </c>
    </row>
    <row r="62" spans="1:16" x14ac:dyDescent="0.25">
      <c r="A62" s="1" t="s">
        <v>2493</v>
      </c>
      <c r="B62" s="1" t="s">
        <v>2186</v>
      </c>
      <c r="C62" s="18">
        <v>0</v>
      </c>
      <c r="D62" s="10">
        <f t="shared" ca="1" si="0"/>
        <v>13376</v>
      </c>
      <c r="E62" s="10">
        <f t="shared" ca="1" si="1"/>
        <v>10806</v>
      </c>
      <c r="F62" s="10">
        <f t="shared" ca="1" si="2"/>
        <v>1404.78</v>
      </c>
      <c r="G62" s="14">
        <f t="shared" ca="1" si="3"/>
        <v>-0.13</v>
      </c>
      <c r="H62" s="10"/>
      <c r="I62" s="10">
        <f t="shared" ca="1" si="4"/>
        <v>0</v>
      </c>
      <c r="J62" s="10">
        <f t="shared" ca="1" si="5"/>
        <v>12210.78</v>
      </c>
      <c r="K62" s="10">
        <f t="shared" ca="1" si="6"/>
        <v>0</v>
      </c>
      <c r="L62" s="10">
        <f t="shared" ca="1" si="7"/>
        <v>70.239000000000004</v>
      </c>
      <c r="M62" s="10"/>
      <c r="N62" s="10">
        <f t="shared" ca="1" si="8"/>
        <v>89</v>
      </c>
      <c r="O62" s="10">
        <f t="shared" ca="1" si="9"/>
        <v>12051.541000000001</v>
      </c>
      <c r="P62" s="1" t="s">
        <v>2741</v>
      </c>
    </row>
    <row r="63" spans="1:16" x14ac:dyDescent="0.25">
      <c r="A63" s="1" t="s">
        <v>2494</v>
      </c>
      <c r="B63" s="1" t="s">
        <v>2187</v>
      </c>
      <c r="C63" s="18">
        <f t="shared" ca="1" si="10"/>
        <v>56</v>
      </c>
      <c r="D63" s="10">
        <f t="shared" ca="1" si="0"/>
        <v>7467</v>
      </c>
      <c r="E63" s="10">
        <f t="shared" ca="1" si="1"/>
        <v>5441</v>
      </c>
      <c r="F63" s="10">
        <f t="shared" ca="1" si="2"/>
        <v>2502.86</v>
      </c>
      <c r="G63" s="14">
        <f t="shared" ca="1" si="3"/>
        <v>-0.46</v>
      </c>
      <c r="H63" s="10"/>
      <c r="I63" s="10">
        <f t="shared" ca="1" si="4"/>
        <v>140160.16</v>
      </c>
      <c r="J63" s="10">
        <f t="shared" ca="1" si="5"/>
        <v>7943.8600000000006</v>
      </c>
      <c r="K63" s="10">
        <f t="shared" ca="1" si="6"/>
        <v>444856.16000000003</v>
      </c>
      <c r="L63" s="10">
        <f t="shared" ca="1" si="7"/>
        <v>125.14300000000001</v>
      </c>
      <c r="M63" s="10"/>
      <c r="N63" s="10">
        <f t="shared" ca="1" si="8"/>
        <v>83</v>
      </c>
      <c r="O63" s="10">
        <f t="shared" ca="1" si="9"/>
        <v>7735.7170000000006</v>
      </c>
      <c r="P63" s="1" t="s">
        <v>2741</v>
      </c>
    </row>
    <row r="64" spans="1:16" x14ac:dyDescent="0.25">
      <c r="A64" s="1" t="s">
        <v>2495</v>
      </c>
      <c r="B64" s="1" t="s">
        <v>2188</v>
      </c>
      <c r="C64" s="18">
        <f t="shared" ca="1" si="10"/>
        <v>10</v>
      </c>
      <c r="D64" s="10">
        <f t="shared" ca="1" si="0"/>
        <v>7522</v>
      </c>
      <c r="E64" s="10">
        <f t="shared" ca="1" si="1"/>
        <v>12367</v>
      </c>
      <c r="F64" s="10">
        <f t="shared" ca="1" si="2"/>
        <v>989.36</v>
      </c>
      <c r="G64" s="14">
        <f t="shared" ca="1" si="3"/>
        <v>-0.08</v>
      </c>
      <c r="H64" s="10"/>
      <c r="I64" s="10">
        <f t="shared" ca="1" si="4"/>
        <v>9893.6</v>
      </c>
      <c r="J64" s="10">
        <f t="shared" ca="1" si="5"/>
        <v>13356.36</v>
      </c>
      <c r="K64" s="10">
        <f t="shared" ca="1" si="6"/>
        <v>133563.6</v>
      </c>
      <c r="L64" s="10">
        <f t="shared" ca="1" si="7"/>
        <v>49.468000000000004</v>
      </c>
      <c r="M64" s="10"/>
      <c r="N64" s="10">
        <f t="shared" ca="1" si="8"/>
        <v>81</v>
      </c>
      <c r="O64" s="10">
        <f t="shared" ca="1" si="9"/>
        <v>13225.892</v>
      </c>
      <c r="P64" s="1" t="s">
        <v>2741</v>
      </c>
    </row>
    <row r="65" spans="1:16" x14ac:dyDescent="0.25">
      <c r="A65" s="1" t="s">
        <v>2496</v>
      </c>
      <c r="B65" s="1" t="s">
        <v>2189</v>
      </c>
      <c r="C65" s="18">
        <f t="shared" ca="1" si="10"/>
        <v>7</v>
      </c>
      <c r="D65" s="10">
        <f t="shared" ca="1" si="0"/>
        <v>16571</v>
      </c>
      <c r="E65" s="10">
        <f t="shared" ca="1" si="1"/>
        <v>14248</v>
      </c>
      <c r="F65" s="10">
        <f t="shared" ca="1" si="2"/>
        <v>5129.28</v>
      </c>
      <c r="G65" s="14">
        <f t="shared" ca="1" si="3"/>
        <v>-0.36</v>
      </c>
      <c r="H65" s="10"/>
      <c r="I65" s="10">
        <f t="shared" ca="1" si="4"/>
        <v>35904.959999999999</v>
      </c>
      <c r="J65" s="10">
        <f t="shared" ca="1" si="5"/>
        <v>19377.28</v>
      </c>
      <c r="K65" s="10">
        <f t="shared" ca="1" si="6"/>
        <v>135640.95999999999</v>
      </c>
      <c r="L65" s="10">
        <f t="shared" ca="1" si="7"/>
        <v>256.464</v>
      </c>
      <c r="M65" s="10"/>
      <c r="N65" s="10">
        <f t="shared" ca="1" si="8"/>
        <v>25</v>
      </c>
      <c r="O65" s="10">
        <f t="shared" ca="1" si="9"/>
        <v>19095.815999999999</v>
      </c>
      <c r="P65" s="1" t="s">
        <v>2741</v>
      </c>
    </row>
    <row r="66" spans="1:16" x14ac:dyDescent="0.25">
      <c r="A66" s="1" t="s">
        <v>2497</v>
      </c>
      <c r="B66" s="1" t="s">
        <v>2190</v>
      </c>
      <c r="C66" s="18">
        <f t="shared" ca="1" si="10"/>
        <v>31</v>
      </c>
      <c r="D66" s="10">
        <f t="shared" ca="1" si="0"/>
        <v>2636</v>
      </c>
      <c r="E66" s="10">
        <f t="shared" ca="1" si="1"/>
        <v>9775</v>
      </c>
      <c r="F66" s="10">
        <f t="shared" ca="1" si="2"/>
        <v>1661.7500000000002</v>
      </c>
      <c r="G66" s="14">
        <f t="shared" ca="1" si="3"/>
        <v>-0.17</v>
      </c>
      <c r="H66" s="10"/>
      <c r="I66" s="10">
        <f t="shared" ca="1" si="4"/>
        <v>51514.250000000007</v>
      </c>
      <c r="J66" s="10">
        <f t="shared" ca="1" si="5"/>
        <v>11436.75</v>
      </c>
      <c r="K66" s="10">
        <f t="shared" ca="1" si="6"/>
        <v>354539.25</v>
      </c>
      <c r="L66" s="10">
        <f t="shared" ca="1" si="7"/>
        <v>83.08750000000002</v>
      </c>
      <c r="M66" s="10"/>
      <c r="N66" s="10">
        <f t="shared" ca="1" si="8"/>
        <v>66</v>
      </c>
      <c r="O66" s="10">
        <f t="shared" ca="1" si="9"/>
        <v>11287.6625</v>
      </c>
      <c r="P66" s="1" t="s">
        <v>2741</v>
      </c>
    </row>
    <row r="67" spans="1:16" x14ac:dyDescent="0.25">
      <c r="A67" s="1" t="s">
        <v>2498</v>
      </c>
      <c r="B67" s="1" t="s">
        <v>2191</v>
      </c>
      <c r="C67" s="18">
        <f t="shared" ca="1" si="10"/>
        <v>85</v>
      </c>
      <c r="D67" s="10">
        <f t="shared" ca="1" si="0"/>
        <v>12100</v>
      </c>
      <c r="E67" s="10">
        <f t="shared" ca="1" si="1"/>
        <v>8422</v>
      </c>
      <c r="F67" s="10">
        <f t="shared" ca="1" si="2"/>
        <v>3368.8</v>
      </c>
      <c r="G67" s="14">
        <f t="shared" ca="1" si="3"/>
        <v>-0.4</v>
      </c>
      <c r="H67" s="10"/>
      <c r="I67" s="10">
        <f t="shared" ca="1" si="4"/>
        <v>286348</v>
      </c>
      <c r="J67" s="10">
        <f t="shared" ca="1" si="5"/>
        <v>11790.8</v>
      </c>
      <c r="K67" s="10">
        <f t="shared" ca="1" si="6"/>
        <v>1002217.9999999999</v>
      </c>
      <c r="L67" s="10">
        <f t="shared" ca="1" si="7"/>
        <v>168.44000000000003</v>
      </c>
      <c r="M67" s="10"/>
      <c r="N67" s="10">
        <f t="shared" ca="1" si="8"/>
        <v>52</v>
      </c>
      <c r="O67" s="10">
        <f t="shared" ca="1" si="9"/>
        <v>11570.359999999999</v>
      </c>
      <c r="P67" s="1" t="s">
        <v>2741</v>
      </c>
    </row>
    <row r="68" spans="1:16" x14ac:dyDescent="0.25">
      <c r="A68" s="1" t="s">
        <v>2499</v>
      </c>
      <c r="B68" s="1" t="s">
        <v>2192</v>
      </c>
      <c r="C68" s="18">
        <f t="shared" ref="C68:C113" ca="1" si="11">RANDBETWEEN(0,100)</f>
        <v>51</v>
      </c>
      <c r="D68" s="10">
        <f t="shared" ref="D68:D131" ca="1" si="12">RANDBETWEEN(800, 20000)</f>
        <v>15476</v>
      </c>
      <c r="E68" s="10">
        <f t="shared" ref="E68:E131" ca="1" si="13">RANDBETWEEN(400, 15000)</f>
        <v>7052</v>
      </c>
      <c r="F68" s="10">
        <f t="shared" ref="F68:F131" ca="1" si="14">-E68*G68</f>
        <v>1339.88</v>
      </c>
      <c r="G68" s="14">
        <f t="shared" ref="G68:G131" ca="1" si="15">RANDBETWEEN(-50,0)/100</f>
        <v>-0.19</v>
      </c>
      <c r="H68" s="10"/>
      <c r="I68" s="10">
        <f t="shared" ref="I68:I131" ca="1" si="16">C68*F68</f>
        <v>68333.88</v>
      </c>
      <c r="J68" s="10">
        <f t="shared" ref="J68:J131" ca="1" si="17">E68+F68</f>
        <v>8391.880000000001</v>
      </c>
      <c r="K68" s="10">
        <f t="shared" ref="K68:K131" ca="1" si="18">J68*C68</f>
        <v>427985.88000000006</v>
      </c>
      <c r="L68" s="10">
        <f t="shared" ref="L68:L131" ca="1" si="19">F68*0.05</f>
        <v>66.994000000000014</v>
      </c>
      <c r="M68" s="10"/>
      <c r="N68" s="10">
        <f t="shared" ref="N68:N131" ca="1" si="20">RANDBETWEEN(0,100)</f>
        <v>56</v>
      </c>
      <c r="O68" s="10">
        <f t="shared" ref="O68:O131" ca="1" si="21">J68-L68-M68-N68</f>
        <v>8268.8860000000004</v>
      </c>
      <c r="P68" s="1" t="s">
        <v>2741</v>
      </c>
    </row>
    <row r="69" spans="1:16" x14ac:dyDescent="0.25">
      <c r="A69" s="1" t="s">
        <v>2500</v>
      </c>
      <c r="B69" s="1" t="s">
        <v>2193</v>
      </c>
      <c r="C69" s="18">
        <f t="shared" ca="1" si="11"/>
        <v>21</v>
      </c>
      <c r="D69" s="10">
        <f t="shared" ca="1" si="12"/>
        <v>1633</v>
      </c>
      <c r="E69" s="10">
        <f t="shared" ca="1" si="13"/>
        <v>6319</v>
      </c>
      <c r="F69" s="10">
        <f t="shared" ca="1" si="14"/>
        <v>3159.5</v>
      </c>
      <c r="G69" s="14">
        <f t="shared" ca="1" si="15"/>
        <v>-0.5</v>
      </c>
      <c r="H69" s="10"/>
      <c r="I69" s="10">
        <f t="shared" ca="1" si="16"/>
        <v>66349.5</v>
      </c>
      <c r="J69" s="10">
        <f t="shared" ca="1" si="17"/>
        <v>9478.5</v>
      </c>
      <c r="K69" s="10">
        <f t="shared" ca="1" si="18"/>
        <v>199048.5</v>
      </c>
      <c r="L69" s="10">
        <f t="shared" ca="1" si="19"/>
        <v>157.97500000000002</v>
      </c>
      <c r="M69" s="10"/>
      <c r="N69" s="10">
        <f t="shared" ca="1" si="20"/>
        <v>28</v>
      </c>
      <c r="O69" s="10">
        <f t="shared" ca="1" si="21"/>
        <v>9292.5249999999996</v>
      </c>
      <c r="P69" s="1" t="s">
        <v>2741</v>
      </c>
    </row>
    <row r="70" spans="1:16" x14ac:dyDescent="0.25">
      <c r="A70" s="1" t="s">
        <v>2501</v>
      </c>
      <c r="B70" s="1" t="s">
        <v>2194</v>
      </c>
      <c r="C70" s="18">
        <f t="shared" ca="1" si="11"/>
        <v>89</v>
      </c>
      <c r="D70" s="10">
        <f t="shared" ca="1" si="12"/>
        <v>4029</v>
      </c>
      <c r="E70" s="10">
        <f t="shared" ca="1" si="13"/>
        <v>10423</v>
      </c>
      <c r="F70" s="10">
        <f t="shared" ca="1" si="14"/>
        <v>2084.6</v>
      </c>
      <c r="G70" s="14">
        <f t="shared" ca="1" si="15"/>
        <v>-0.2</v>
      </c>
      <c r="H70" s="10"/>
      <c r="I70" s="10">
        <f t="shared" ca="1" si="16"/>
        <v>185529.4</v>
      </c>
      <c r="J70" s="10">
        <f t="shared" ca="1" si="17"/>
        <v>12507.6</v>
      </c>
      <c r="K70" s="10">
        <f t="shared" ca="1" si="18"/>
        <v>1113176.4000000001</v>
      </c>
      <c r="L70" s="10">
        <f t="shared" ca="1" si="19"/>
        <v>104.23</v>
      </c>
      <c r="M70" s="10"/>
      <c r="N70" s="10">
        <f t="shared" ca="1" si="20"/>
        <v>35</v>
      </c>
      <c r="O70" s="10">
        <f t="shared" ca="1" si="21"/>
        <v>12368.37</v>
      </c>
      <c r="P70" s="1" t="s">
        <v>2741</v>
      </c>
    </row>
    <row r="71" spans="1:16" x14ac:dyDescent="0.25">
      <c r="A71" s="1" t="s">
        <v>2502</v>
      </c>
      <c r="B71" s="1" t="s">
        <v>2195</v>
      </c>
      <c r="C71" s="18">
        <f t="shared" ca="1" si="11"/>
        <v>19</v>
      </c>
      <c r="D71" s="10">
        <f t="shared" ca="1" si="12"/>
        <v>18190</v>
      </c>
      <c r="E71" s="10">
        <f t="shared" ca="1" si="13"/>
        <v>7226</v>
      </c>
      <c r="F71" s="10">
        <f t="shared" ca="1" si="14"/>
        <v>1372.94</v>
      </c>
      <c r="G71" s="14">
        <f t="shared" ca="1" si="15"/>
        <v>-0.19</v>
      </c>
      <c r="H71" s="10"/>
      <c r="I71" s="10">
        <f t="shared" ca="1" si="16"/>
        <v>26085.86</v>
      </c>
      <c r="J71" s="10">
        <f t="shared" ca="1" si="17"/>
        <v>8598.94</v>
      </c>
      <c r="K71" s="10">
        <f t="shared" ca="1" si="18"/>
        <v>163379.86000000002</v>
      </c>
      <c r="L71" s="10">
        <f t="shared" ca="1" si="19"/>
        <v>68.647000000000006</v>
      </c>
      <c r="M71" s="10"/>
      <c r="N71" s="10">
        <f t="shared" ca="1" si="20"/>
        <v>36</v>
      </c>
      <c r="O71" s="10">
        <f t="shared" ca="1" si="21"/>
        <v>8494.2929999999997</v>
      </c>
      <c r="P71" s="1" t="s">
        <v>2741</v>
      </c>
    </row>
    <row r="72" spans="1:16" x14ac:dyDescent="0.25">
      <c r="A72" s="1" t="s">
        <v>2503</v>
      </c>
      <c r="B72" s="1" t="s">
        <v>2196</v>
      </c>
      <c r="C72" s="18">
        <f t="shared" ca="1" si="11"/>
        <v>63</v>
      </c>
      <c r="D72" s="10">
        <f t="shared" ca="1" si="12"/>
        <v>11355</v>
      </c>
      <c r="E72" s="10">
        <f t="shared" ca="1" si="13"/>
        <v>4351</v>
      </c>
      <c r="F72" s="10">
        <f t="shared" ca="1" si="14"/>
        <v>696.16</v>
      </c>
      <c r="G72" s="14">
        <f t="shared" ca="1" si="15"/>
        <v>-0.16</v>
      </c>
      <c r="H72" s="10"/>
      <c r="I72" s="10">
        <f t="shared" ca="1" si="16"/>
        <v>43858.079999999994</v>
      </c>
      <c r="J72" s="10">
        <f t="shared" ca="1" si="17"/>
        <v>5047.16</v>
      </c>
      <c r="K72" s="10">
        <f t="shared" ca="1" si="18"/>
        <v>317971.08</v>
      </c>
      <c r="L72" s="10">
        <f t="shared" ca="1" si="19"/>
        <v>34.808</v>
      </c>
      <c r="M72" s="10"/>
      <c r="N72" s="10">
        <f t="shared" ca="1" si="20"/>
        <v>84</v>
      </c>
      <c r="O72" s="10">
        <f t="shared" ca="1" si="21"/>
        <v>4928.3519999999999</v>
      </c>
      <c r="P72" s="1" t="s">
        <v>2741</v>
      </c>
    </row>
    <row r="73" spans="1:16" x14ac:dyDescent="0.25">
      <c r="A73" s="1" t="s">
        <v>2504</v>
      </c>
      <c r="B73" s="1" t="s">
        <v>2197</v>
      </c>
      <c r="C73" s="18">
        <f t="shared" ca="1" si="11"/>
        <v>45</v>
      </c>
      <c r="D73" s="10">
        <f t="shared" ca="1" si="12"/>
        <v>7040</v>
      </c>
      <c r="E73" s="10">
        <f t="shared" ca="1" si="13"/>
        <v>11933</v>
      </c>
      <c r="F73" s="10">
        <f t="shared" ca="1" si="14"/>
        <v>1073.97</v>
      </c>
      <c r="G73" s="14">
        <f t="shared" ca="1" si="15"/>
        <v>-0.09</v>
      </c>
      <c r="H73" s="10"/>
      <c r="I73" s="10">
        <f t="shared" ca="1" si="16"/>
        <v>48328.65</v>
      </c>
      <c r="J73" s="10">
        <f t="shared" ca="1" si="17"/>
        <v>13006.97</v>
      </c>
      <c r="K73" s="10">
        <f t="shared" ca="1" si="18"/>
        <v>585313.65</v>
      </c>
      <c r="L73" s="10">
        <f t="shared" ca="1" si="19"/>
        <v>53.698500000000003</v>
      </c>
      <c r="M73" s="10"/>
      <c r="N73" s="10">
        <f t="shared" ca="1" si="20"/>
        <v>92</v>
      </c>
      <c r="O73" s="10">
        <f t="shared" ca="1" si="21"/>
        <v>12861.271499999999</v>
      </c>
      <c r="P73" s="1" t="s">
        <v>2741</v>
      </c>
    </row>
    <row r="74" spans="1:16" x14ac:dyDescent="0.25">
      <c r="A74" s="1" t="s">
        <v>2505</v>
      </c>
      <c r="B74" s="1" t="s">
        <v>2198</v>
      </c>
      <c r="C74" s="18">
        <f t="shared" ca="1" si="11"/>
        <v>45</v>
      </c>
      <c r="D74" s="10">
        <f t="shared" ca="1" si="12"/>
        <v>15119</v>
      </c>
      <c r="E74" s="10">
        <f t="shared" ca="1" si="13"/>
        <v>14403</v>
      </c>
      <c r="F74" s="10">
        <f t="shared" ca="1" si="14"/>
        <v>1728.36</v>
      </c>
      <c r="G74" s="14">
        <f t="shared" ca="1" si="15"/>
        <v>-0.12</v>
      </c>
      <c r="H74" s="10"/>
      <c r="I74" s="10">
        <f t="shared" ca="1" si="16"/>
        <v>77776.2</v>
      </c>
      <c r="J74" s="10">
        <f t="shared" ca="1" si="17"/>
        <v>16131.36</v>
      </c>
      <c r="K74" s="10">
        <f t="shared" ca="1" si="18"/>
        <v>725911.20000000007</v>
      </c>
      <c r="L74" s="10">
        <f t="shared" ca="1" si="19"/>
        <v>86.418000000000006</v>
      </c>
      <c r="M74" s="10"/>
      <c r="N74" s="10">
        <f t="shared" ca="1" si="20"/>
        <v>77</v>
      </c>
      <c r="O74" s="10">
        <f t="shared" ca="1" si="21"/>
        <v>15967.942000000001</v>
      </c>
      <c r="P74" s="1" t="s">
        <v>2741</v>
      </c>
    </row>
    <row r="75" spans="1:16" x14ac:dyDescent="0.25">
      <c r="A75" s="1" t="s">
        <v>2506</v>
      </c>
      <c r="B75" s="1" t="s">
        <v>2199</v>
      </c>
      <c r="C75" s="18">
        <f t="shared" ca="1" si="11"/>
        <v>24</v>
      </c>
      <c r="D75" s="10">
        <f t="shared" ca="1" si="12"/>
        <v>5578</v>
      </c>
      <c r="E75" s="10">
        <f t="shared" ca="1" si="13"/>
        <v>10565</v>
      </c>
      <c r="F75" s="10">
        <f t="shared" ca="1" si="14"/>
        <v>4120.3500000000004</v>
      </c>
      <c r="G75" s="14">
        <f t="shared" ca="1" si="15"/>
        <v>-0.39</v>
      </c>
      <c r="H75" s="10"/>
      <c r="I75" s="10">
        <f t="shared" ca="1" si="16"/>
        <v>98888.400000000009</v>
      </c>
      <c r="J75" s="10">
        <f t="shared" ca="1" si="17"/>
        <v>14685.35</v>
      </c>
      <c r="K75" s="10">
        <f t="shared" ca="1" si="18"/>
        <v>352448.4</v>
      </c>
      <c r="L75" s="10">
        <f t="shared" ca="1" si="19"/>
        <v>206.01750000000004</v>
      </c>
      <c r="M75" s="10"/>
      <c r="N75" s="10">
        <f t="shared" ca="1" si="20"/>
        <v>55</v>
      </c>
      <c r="O75" s="10">
        <f t="shared" ca="1" si="21"/>
        <v>14424.3325</v>
      </c>
      <c r="P75" s="1" t="s">
        <v>2741</v>
      </c>
    </row>
    <row r="76" spans="1:16" x14ac:dyDescent="0.25">
      <c r="A76" s="1" t="s">
        <v>2507</v>
      </c>
      <c r="B76" s="1" t="s">
        <v>2200</v>
      </c>
      <c r="C76" s="18">
        <f t="shared" ca="1" si="11"/>
        <v>51</v>
      </c>
      <c r="D76" s="10">
        <f t="shared" ca="1" si="12"/>
        <v>18158</v>
      </c>
      <c r="E76" s="10">
        <f t="shared" ca="1" si="13"/>
        <v>8316</v>
      </c>
      <c r="F76" s="10">
        <f t="shared" ca="1" si="14"/>
        <v>1746.36</v>
      </c>
      <c r="G76" s="14">
        <f t="shared" ca="1" si="15"/>
        <v>-0.21</v>
      </c>
      <c r="H76" s="10"/>
      <c r="I76" s="10">
        <f t="shared" ca="1" si="16"/>
        <v>89064.36</v>
      </c>
      <c r="J76" s="10">
        <f t="shared" ca="1" si="17"/>
        <v>10062.36</v>
      </c>
      <c r="K76" s="10">
        <f t="shared" ca="1" si="18"/>
        <v>513180.36000000004</v>
      </c>
      <c r="L76" s="10">
        <f t="shared" ca="1" si="19"/>
        <v>87.317999999999998</v>
      </c>
      <c r="M76" s="10"/>
      <c r="N76" s="10">
        <f t="shared" ca="1" si="20"/>
        <v>81</v>
      </c>
      <c r="O76" s="10">
        <f t="shared" ca="1" si="21"/>
        <v>9894.0420000000013</v>
      </c>
      <c r="P76" s="1" t="s">
        <v>2741</v>
      </c>
    </row>
    <row r="77" spans="1:16" x14ac:dyDescent="0.25">
      <c r="A77" s="1" t="s">
        <v>2508</v>
      </c>
      <c r="B77" s="1" t="s">
        <v>2201</v>
      </c>
      <c r="C77" s="18">
        <f t="shared" ca="1" si="11"/>
        <v>15</v>
      </c>
      <c r="D77" s="10">
        <f t="shared" ca="1" si="12"/>
        <v>15668</v>
      </c>
      <c r="E77" s="10">
        <f t="shared" ca="1" si="13"/>
        <v>7220</v>
      </c>
      <c r="F77" s="10">
        <f t="shared" ca="1" si="14"/>
        <v>1516.2</v>
      </c>
      <c r="G77" s="14">
        <f t="shared" ca="1" si="15"/>
        <v>-0.21</v>
      </c>
      <c r="H77" s="10"/>
      <c r="I77" s="10">
        <f t="shared" ca="1" si="16"/>
        <v>22743</v>
      </c>
      <c r="J77" s="10">
        <f t="shared" ca="1" si="17"/>
        <v>8736.2000000000007</v>
      </c>
      <c r="K77" s="10">
        <f t="shared" ca="1" si="18"/>
        <v>131043.00000000001</v>
      </c>
      <c r="L77" s="10">
        <f t="shared" ca="1" si="19"/>
        <v>75.81</v>
      </c>
      <c r="M77" s="10"/>
      <c r="N77" s="10">
        <f t="shared" ca="1" si="20"/>
        <v>4</v>
      </c>
      <c r="O77" s="10">
        <f t="shared" ca="1" si="21"/>
        <v>8656.3900000000012</v>
      </c>
      <c r="P77" s="1" t="s">
        <v>2741</v>
      </c>
    </row>
    <row r="78" spans="1:16" x14ac:dyDescent="0.25">
      <c r="A78" s="1" t="s">
        <v>2509</v>
      </c>
      <c r="B78" s="1" t="s">
        <v>2202</v>
      </c>
      <c r="C78" s="18">
        <f t="shared" ca="1" si="11"/>
        <v>98</v>
      </c>
      <c r="D78" s="10">
        <f t="shared" ca="1" si="12"/>
        <v>3185</v>
      </c>
      <c r="E78" s="10">
        <f t="shared" ca="1" si="13"/>
        <v>5135</v>
      </c>
      <c r="F78" s="10">
        <f t="shared" ca="1" si="14"/>
        <v>2208.0500000000002</v>
      </c>
      <c r="G78" s="14">
        <f t="shared" ca="1" si="15"/>
        <v>-0.43</v>
      </c>
      <c r="H78" s="10"/>
      <c r="I78" s="10">
        <f t="shared" ca="1" si="16"/>
        <v>216388.90000000002</v>
      </c>
      <c r="J78" s="10">
        <f t="shared" ca="1" si="17"/>
        <v>7343.05</v>
      </c>
      <c r="K78" s="10">
        <f t="shared" ca="1" si="18"/>
        <v>719618.9</v>
      </c>
      <c r="L78" s="10">
        <f t="shared" ca="1" si="19"/>
        <v>110.40250000000002</v>
      </c>
      <c r="M78" s="10"/>
      <c r="N78" s="10">
        <f t="shared" ca="1" si="20"/>
        <v>51</v>
      </c>
      <c r="O78" s="10">
        <f t="shared" ca="1" si="21"/>
        <v>7181.6475</v>
      </c>
      <c r="P78" s="1" t="s">
        <v>2741</v>
      </c>
    </row>
    <row r="79" spans="1:16" x14ac:dyDescent="0.25">
      <c r="A79" s="1" t="s">
        <v>2510</v>
      </c>
      <c r="B79" s="1" t="s">
        <v>2203</v>
      </c>
      <c r="C79" s="18">
        <f t="shared" ca="1" si="11"/>
        <v>40</v>
      </c>
      <c r="D79" s="10">
        <f t="shared" ca="1" si="12"/>
        <v>14928</v>
      </c>
      <c r="E79" s="10">
        <f t="shared" ca="1" si="13"/>
        <v>4285</v>
      </c>
      <c r="F79" s="10">
        <f t="shared" ca="1" si="14"/>
        <v>1542.6</v>
      </c>
      <c r="G79" s="14">
        <f t="shared" ca="1" si="15"/>
        <v>-0.36</v>
      </c>
      <c r="H79" s="10"/>
      <c r="I79" s="10">
        <f t="shared" ca="1" si="16"/>
        <v>61704</v>
      </c>
      <c r="J79" s="10">
        <f t="shared" ca="1" si="17"/>
        <v>5827.6</v>
      </c>
      <c r="K79" s="10">
        <f t="shared" ca="1" si="18"/>
        <v>233104</v>
      </c>
      <c r="L79" s="10">
        <f t="shared" ca="1" si="19"/>
        <v>77.13</v>
      </c>
      <c r="M79" s="10"/>
      <c r="N79" s="10">
        <f t="shared" ca="1" si="20"/>
        <v>59</v>
      </c>
      <c r="O79" s="10">
        <f t="shared" ca="1" si="21"/>
        <v>5691.47</v>
      </c>
      <c r="P79" s="1" t="s">
        <v>2741</v>
      </c>
    </row>
    <row r="80" spans="1:16" x14ac:dyDescent="0.25">
      <c r="A80" s="1" t="s">
        <v>2511</v>
      </c>
      <c r="B80" s="1" t="s">
        <v>2204</v>
      </c>
      <c r="C80" s="18">
        <f t="shared" ca="1" si="11"/>
        <v>72</v>
      </c>
      <c r="D80" s="10">
        <f t="shared" ca="1" si="12"/>
        <v>16668</v>
      </c>
      <c r="E80" s="10">
        <f t="shared" ca="1" si="13"/>
        <v>10805</v>
      </c>
      <c r="F80" s="10">
        <f t="shared" ca="1" si="14"/>
        <v>4646.1499999999996</v>
      </c>
      <c r="G80" s="14">
        <f t="shared" ca="1" si="15"/>
        <v>-0.43</v>
      </c>
      <c r="H80" s="10"/>
      <c r="I80" s="10">
        <f t="shared" ca="1" si="16"/>
        <v>334522.8</v>
      </c>
      <c r="J80" s="10">
        <f t="shared" ca="1" si="17"/>
        <v>15451.15</v>
      </c>
      <c r="K80" s="10">
        <f t="shared" ca="1" si="18"/>
        <v>1112482.8</v>
      </c>
      <c r="L80" s="10">
        <f t="shared" ca="1" si="19"/>
        <v>232.3075</v>
      </c>
      <c r="M80" s="10"/>
      <c r="N80" s="10">
        <f t="shared" ca="1" si="20"/>
        <v>48</v>
      </c>
      <c r="O80" s="10">
        <f t="shared" ca="1" si="21"/>
        <v>15170.842499999999</v>
      </c>
      <c r="P80" s="1" t="s">
        <v>2741</v>
      </c>
    </row>
    <row r="81" spans="1:16" x14ac:dyDescent="0.25">
      <c r="A81" s="1" t="s">
        <v>2512</v>
      </c>
      <c r="B81" s="1" t="s">
        <v>2205</v>
      </c>
      <c r="C81" s="18">
        <f t="shared" ca="1" si="11"/>
        <v>5</v>
      </c>
      <c r="D81" s="10">
        <f t="shared" ca="1" si="12"/>
        <v>15225</v>
      </c>
      <c r="E81" s="10">
        <f t="shared" ca="1" si="13"/>
        <v>2076</v>
      </c>
      <c r="F81" s="10">
        <f t="shared" ca="1" si="14"/>
        <v>892.68</v>
      </c>
      <c r="G81" s="14">
        <f t="shared" ca="1" si="15"/>
        <v>-0.43</v>
      </c>
      <c r="H81" s="10"/>
      <c r="I81" s="10">
        <f t="shared" ca="1" si="16"/>
        <v>4463.3999999999996</v>
      </c>
      <c r="J81" s="10">
        <f t="shared" ca="1" si="17"/>
        <v>2968.68</v>
      </c>
      <c r="K81" s="10">
        <f t="shared" ca="1" si="18"/>
        <v>14843.4</v>
      </c>
      <c r="L81" s="10">
        <f t="shared" ca="1" si="19"/>
        <v>44.634</v>
      </c>
      <c r="M81" s="10"/>
      <c r="N81" s="10">
        <f t="shared" ca="1" si="20"/>
        <v>60</v>
      </c>
      <c r="O81" s="10">
        <f t="shared" ca="1" si="21"/>
        <v>2864.0459999999998</v>
      </c>
      <c r="P81" s="1" t="s">
        <v>2741</v>
      </c>
    </row>
    <row r="82" spans="1:16" x14ac:dyDescent="0.25">
      <c r="A82" s="1" t="s">
        <v>2513</v>
      </c>
      <c r="B82" s="1" t="s">
        <v>2206</v>
      </c>
      <c r="C82" s="18">
        <f t="shared" ca="1" si="11"/>
        <v>54</v>
      </c>
      <c r="D82" s="10">
        <f t="shared" ca="1" si="12"/>
        <v>10161</v>
      </c>
      <c r="E82" s="10">
        <f t="shared" ca="1" si="13"/>
        <v>8674</v>
      </c>
      <c r="F82" s="10">
        <f t="shared" ca="1" si="14"/>
        <v>1214.3600000000001</v>
      </c>
      <c r="G82" s="14">
        <f t="shared" ca="1" si="15"/>
        <v>-0.14000000000000001</v>
      </c>
      <c r="H82" s="10"/>
      <c r="I82" s="10">
        <f t="shared" ca="1" si="16"/>
        <v>65575.44</v>
      </c>
      <c r="J82" s="10">
        <f t="shared" ca="1" si="17"/>
        <v>9888.36</v>
      </c>
      <c r="K82" s="10">
        <f t="shared" ca="1" si="18"/>
        <v>533971.44000000006</v>
      </c>
      <c r="L82" s="10">
        <f t="shared" ca="1" si="19"/>
        <v>60.718000000000011</v>
      </c>
      <c r="M82" s="10"/>
      <c r="N82" s="10">
        <f t="shared" ca="1" si="20"/>
        <v>90</v>
      </c>
      <c r="O82" s="10">
        <f t="shared" ca="1" si="21"/>
        <v>9737.6419999999998</v>
      </c>
      <c r="P82" s="1" t="s">
        <v>2741</v>
      </c>
    </row>
    <row r="83" spans="1:16" x14ac:dyDescent="0.25">
      <c r="A83" s="1" t="s">
        <v>2514</v>
      </c>
      <c r="B83" s="1" t="s">
        <v>2207</v>
      </c>
      <c r="C83" s="18">
        <f t="shared" ca="1" si="11"/>
        <v>37</v>
      </c>
      <c r="D83" s="10">
        <f t="shared" ca="1" si="12"/>
        <v>10281</v>
      </c>
      <c r="E83" s="10">
        <f t="shared" ca="1" si="13"/>
        <v>5650</v>
      </c>
      <c r="F83" s="10">
        <f t="shared" ca="1" si="14"/>
        <v>2768.5</v>
      </c>
      <c r="G83" s="14">
        <f t="shared" ca="1" si="15"/>
        <v>-0.49</v>
      </c>
      <c r="H83" s="10"/>
      <c r="I83" s="10">
        <f t="shared" ca="1" si="16"/>
        <v>102434.5</v>
      </c>
      <c r="J83" s="10">
        <f t="shared" ca="1" si="17"/>
        <v>8418.5</v>
      </c>
      <c r="K83" s="10">
        <f t="shared" ca="1" si="18"/>
        <v>311484.5</v>
      </c>
      <c r="L83" s="10">
        <f t="shared" ca="1" si="19"/>
        <v>138.42500000000001</v>
      </c>
      <c r="M83" s="10"/>
      <c r="N83" s="10">
        <f t="shared" ca="1" si="20"/>
        <v>53</v>
      </c>
      <c r="O83" s="10">
        <f t="shared" ca="1" si="21"/>
        <v>8227.0750000000007</v>
      </c>
      <c r="P83" s="1" t="s">
        <v>2741</v>
      </c>
    </row>
    <row r="84" spans="1:16" x14ac:dyDescent="0.25">
      <c r="A84" s="1" t="s">
        <v>2515</v>
      </c>
      <c r="B84" s="1" t="s">
        <v>2208</v>
      </c>
      <c r="C84" s="18">
        <f t="shared" ca="1" si="11"/>
        <v>87</v>
      </c>
      <c r="D84" s="10">
        <f t="shared" ca="1" si="12"/>
        <v>18800</v>
      </c>
      <c r="E84" s="10">
        <f t="shared" ca="1" si="13"/>
        <v>14600</v>
      </c>
      <c r="F84" s="10">
        <f t="shared" ca="1" si="14"/>
        <v>7008</v>
      </c>
      <c r="G84" s="14">
        <f t="shared" ca="1" si="15"/>
        <v>-0.48</v>
      </c>
      <c r="H84" s="10"/>
      <c r="I84" s="10">
        <f t="shared" ca="1" si="16"/>
        <v>609696</v>
      </c>
      <c r="J84" s="10">
        <f t="shared" ca="1" si="17"/>
        <v>21608</v>
      </c>
      <c r="K84" s="10">
        <f t="shared" ca="1" si="18"/>
        <v>1879896</v>
      </c>
      <c r="L84" s="10">
        <f t="shared" ca="1" si="19"/>
        <v>350.40000000000003</v>
      </c>
      <c r="M84" s="10"/>
      <c r="N84" s="10">
        <f t="shared" ca="1" si="20"/>
        <v>54</v>
      </c>
      <c r="O84" s="10">
        <f t="shared" ca="1" si="21"/>
        <v>21203.599999999999</v>
      </c>
      <c r="P84" s="1" t="s">
        <v>2741</v>
      </c>
    </row>
    <row r="85" spans="1:16" x14ac:dyDescent="0.25">
      <c r="A85" s="1" t="s">
        <v>2516</v>
      </c>
      <c r="B85" s="1" t="s">
        <v>2209</v>
      </c>
      <c r="C85" s="18">
        <v>0</v>
      </c>
      <c r="D85" s="10">
        <f t="shared" ca="1" si="12"/>
        <v>16235</v>
      </c>
      <c r="E85" s="10">
        <f t="shared" ca="1" si="13"/>
        <v>1180</v>
      </c>
      <c r="F85" s="10">
        <f t="shared" ca="1" si="14"/>
        <v>224.2</v>
      </c>
      <c r="G85" s="14">
        <f t="shared" ca="1" si="15"/>
        <v>-0.19</v>
      </c>
      <c r="H85" s="10"/>
      <c r="I85" s="10">
        <f t="shared" ca="1" si="16"/>
        <v>0</v>
      </c>
      <c r="J85" s="10">
        <f t="shared" ca="1" si="17"/>
        <v>1404.2</v>
      </c>
      <c r="K85" s="10">
        <f t="shared" ca="1" si="18"/>
        <v>0</v>
      </c>
      <c r="L85" s="10">
        <f t="shared" ca="1" si="19"/>
        <v>11.21</v>
      </c>
      <c r="M85" s="10"/>
      <c r="N85" s="10">
        <f t="shared" ca="1" si="20"/>
        <v>47</v>
      </c>
      <c r="O85" s="10">
        <f t="shared" ca="1" si="21"/>
        <v>1345.99</v>
      </c>
      <c r="P85" s="1" t="s">
        <v>2741</v>
      </c>
    </row>
    <row r="86" spans="1:16" x14ac:dyDescent="0.25">
      <c r="A86" s="1" t="s">
        <v>2517</v>
      </c>
      <c r="B86" s="1" t="s">
        <v>2210</v>
      </c>
      <c r="C86" s="18">
        <v>0</v>
      </c>
      <c r="D86" s="10">
        <f t="shared" ca="1" si="12"/>
        <v>14556</v>
      </c>
      <c r="E86" s="10">
        <f t="shared" ca="1" si="13"/>
        <v>11388</v>
      </c>
      <c r="F86" s="10">
        <f t="shared" ca="1" si="14"/>
        <v>455.52</v>
      </c>
      <c r="G86" s="14">
        <f t="shared" ca="1" si="15"/>
        <v>-0.04</v>
      </c>
      <c r="H86" s="10"/>
      <c r="I86" s="10">
        <f t="shared" ca="1" si="16"/>
        <v>0</v>
      </c>
      <c r="J86" s="10">
        <f t="shared" ca="1" si="17"/>
        <v>11843.52</v>
      </c>
      <c r="K86" s="10">
        <f t="shared" ca="1" si="18"/>
        <v>0</v>
      </c>
      <c r="L86" s="10">
        <f t="shared" ca="1" si="19"/>
        <v>22.776</v>
      </c>
      <c r="M86" s="10"/>
      <c r="N86" s="10">
        <f t="shared" ca="1" si="20"/>
        <v>59</v>
      </c>
      <c r="O86" s="10">
        <f t="shared" ca="1" si="21"/>
        <v>11761.744000000001</v>
      </c>
      <c r="P86" s="1" t="s">
        <v>2741</v>
      </c>
    </row>
    <row r="87" spans="1:16" x14ac:dyDescent="0.25">
      <c r="A87" s="1" t="s">
        <v>2518</v>
      </c>
      <c r="B87" s="1" t="s">
        <v>2211</v>
      </c>
      <c r="C87" s="18">
        <v>0</v>
      </c>
      <c r="D87" s="10">
        <f t="shared" ca="1" si="12"/>
        <v>17340</v>
      </c>
      <c r="E87" s="10">
        <f t="shared" ca="1" si="13"/>
        <v>8120</v>
      </c>
      <c r="F87" s="10">
        <f t="shared" ca="1" si="14"/>
        <v>893.2</v>
      </c>
      <c r="G87" s="14">
        <f t="shared" ca="1" si="15"/>
        <v>-0.11</v>
      </c>
      <c r="H87" s="10"/>
      <c r="I87" s="10">
        <f t="shared" ca="1" si="16"/>
        <v>0</v>
      </c>
      <c r="J87" s="10">
        <f t="shared" ca="1" si="17"/>
        <v>9013.2000000000007</v>
      </c>
      <c r="K87" s="10">
        <f t="shared" ca="1" si="18"/>
        <v>0</v>
      </c>
      <c r="L87" s="10">
        <f t="shared" ca="1" si="19"/>
        <v>44.660000000000004</v>
      </c>
      <c r="M87" s="10"/>
      <c r="N87" s="10">
        <f t="shared" ca="1" si="20"/>
        <v>34</v>
      </c>
      <c r="O87" s="10">
        <f t="shared" ca="1" si="21"/>
        <v>8934.5400000000009</v>
      </c>
      <c r="P87" s="1" t="s">
        <v>2741</v>
      </c>
    </row>
    <row r="88" spans="1:16" x14ac:dyDescent="0.25">
      <c r="A88" s="1" t="s">
        <v>2519</v>
      </c>
      <c r="B88" s="1" t="s">
        <v>2212</v>
      </c>
      <c r="C88" s="18">
        <v>0</v>
      </c>
      <c r="D88" s="10">
        <f t="shared" ca="1" si="12"/>
        <v>7366</v>
      </c>
      <c r="E88" s="10">
        <f t="shared" ca="1" si="13"/>
        <v>8329</v>
      </c>
      <c r="F88" s="10">
        <f t="shared" ca="1" si="14"/>
        <v>2915.1499999999996</v>
      </c>
      <c r="G88" s="14">
        <f t="shared" ca="1" si="15"/>
        <v>-0.35</v>
      </c>
      <c r="H88" s="10"/>
      <c r="I88" s="10">
        <f t="shared" ca="1" si="16"/>
        <v>0</v>
      </c>
      <c r="J88" s="10">
        <f t="shared" ca="1" si="17"/>
        <v>11244.15</v>
      </c>
      <c r="K88" s="10">
        <f t="shared" ca="1" si="18"/>
        <v>0</v>
      </c>
      <c r="L88" s="10">
        <f t="shared" ca="1" si="19"/>
        <v>145.75749999999999</v>
      </c>
      <c r="M88" s="10"/>
      <c r="N88" s="10">
        <f t="shared" ca="1" si="20"/>
        <v>77</v>
      </c>
      <c r="O88" s="10">
        <f t="shared" ca="1" si="21"/>
        <v>11021.3925</v>
      </c>
      <c r="P88" s="1" t="s">
        <v>2741</v>
      </c>
    </row>
    <row r="89" spans="1:16" x14ac:dyDescent="0.25">
      <c r="A89" s="1" t="s">
        <v>2520</v>
      </c>
      <c r="B89" s="1" t="s">
        <v>2213</v>
      </c>
      <c r="C89" s="18">
        <v>0</v>
      </c>
      <c r="D89" s="10">
        <f t="shared" ca="1" si="12"/>
        <v>6015</v>
      </c>
      <c r="E89" s="10">
        <f t="shared" ca="1" si="13"/>
        <v>858</v>
      </c>
      <c r="F89" s="10">
        <f t="shared" ca="1" si="14"/>
        <v>154.44</v>
      </c>
      <c r="G89" s="14">
        <f t="shared" ca="1" si="15"/>
        <v>-0.18</v>
      </c>
      <c r="H89" s="10"/>
      <c r="I89" s="10">
        <f t="shared" ca="1" si="16"/>
        <v>0</v>
      </c>
      <c r="J89" s="10">
        <f t="shared" ca="1" si="17"/>
        <v>1012.44</v>
      </c>
      <c r="K89" s="10">
        <f t="shared" ca="1" si="18"/>
        <v>0</v>
      </c>
      <c r="L89" s="10">
        <f t="shared" ca="1" si="19"/>
        <v>7.7220000000000004</v>
      </c>
      <c r="M89" s="10"/>
      <c r="N89" s="10">
        <f t="shared" ca="1" si="20"/>
        <v>50</v>
      </c>
      <c r="O89" s="10">
        <f t="shared" ca="1" si="21"/>
        <v>954.71800000000007</v>
      </c>
      <c r="P89" s="1" t="s">
        <v>2741</v>
      </c>
    </row>
    <row r="90" spans="1:16" x14ac:dyDescent="0.25">
      <c r="A90" s="1" t="s">
        <v>2521</v>
      </c>
      <c r="B90" s="1" t="s">
        <v>2214</v>
      </c>
      <c r="C90" s="18">
        <v>0</v>
      </c>
      <c r="D90" s="10">
        <f t="shared" ca="1" si="12"/>
        <v>3300</v>
      </c>
      <c r="E90" s="10">
        <f t="shared" ca="1" si="13"/>
        <v>5758</v>
      </c>
      <c r="F90" s="10">
        <f t="shared" ca="1" si="14"/>
        <v>690.95999999999992</v>
      </c>
      <c r="G90" s="14">
        <f t="shared" ca="1" si="15"/>
        <v>-0.12</v>
      </c>
      <c r="H90" s="10"/>
      <c r="I90" s="10">
        <f t="shared" ca="1" si="16"/>
        <v>0</v>
      </c>
      <c r="J90" s="10">
        <f t="shared" ca="1" si="17"/>
        <v>6448.96</v>
      </c>
      <c r="K90" s="10">
        <f t="shared" ca="1" si="18"/>
        <v>0</v>
      </c>
      <c r="L90" s="10">
        <f t="shared" ca="1" si="19"/>
        <v>34.547999999999995</v>
      </c>
      <c r="M90" s="10"/>
      <c r="N90" s="10">
        <f t="shared" ca="1" si="20"/>
        <v>79</v>
      </c>
      <c r="O90" s="10">
        <f t="shared" ca="1" si="21"/>
        <v>6335.4120000000003</v>
      </c>
      <c r="P90" s="1" t="s">
        <v>2741</v>
      </c>
    </row>
    <row r="91" spans="1:16" x14ac:dyDescent="0.25">
      <c r="A91" s="1" t="s">
        <v>2522</v>
      </c>
      <c r="B91" s="1" t="s">
        <v>2215</v>
      </c>
      <c r="C91" s="18">
        <v>0</v>
      </c>
      <c r="D91" s="10">
        <f t="shared" ca="1" si="12"/>
        <v>8950</v>
      </c>
      <c r="E91" s="10">
        <f t="shared" ca="1" si="13"/>
        <v>7754</v>
      </c>
      <c r="F91" s="10">
        <f t="shared" ca="1" si="14"/>
        <v>1085.5600000000002</v>
      </c>
      <c r="G91" s="14">
        <f t="shared" ca="1" si="15"/>
        <v>-0.14000000000000001</v>
      </c>
      <c r="H91" s="10"/>
      <c r="I91" s="10">
        <f t="shared" ca="1" si="16"/>
        <v>0</v>
      </c>
      <c r="J91" s="10">
        <f t="shared" ca="1" si="17"/>
        <v>8839.56</v>
      </c>
      <c r="K91" s="10">
        <f t="shared" ca="1" si="18"/>
        <v>0</v>
      </c>
      <c r="L91" s="10">
        <f t="shared" ca="1" si="19"/>
        <v>54.278000000000013</v>
      </c>
      <c r="M91" s="10"/>
      <c r="N91" s="10">
        <f t="shared" ca="1" si="20"/>
        <v>38</v>
      </c>
      <c r="O91" s="10">
        <f t="shared" ca="1" si="21"/>
        <v>8747.2819999999992</v>
      </c>
      <c r="P91" s="1" t="s">
        <v>2741</v>
      </c>
    </row>
    <row r="92" spans="1:16" x14ac:dyDescent="0.25">
      <c r="A92" s="1" t="s">
        <v>2523</v>
      </c>
      <c r="B92" s="1" t="s">
        <v>2216</v>
      </c>
      <c r="C92" s="18">
        <v>0</v>
      </c>
      <c r="D92" s="10">
        <f t="shared" ca="1" si="12"/>
        <v>15879</v>
      </c>
      <c r="E92" s="10">
        <f t="shared" ca="1" si="13"/>
        <v>9073</v>
      </c>
      <c r="F92" s="10">
        <f t="shared" ca="1" si="14"/>
        <v>3266.2799999999997</v>
      </c>
      <c r="G92" s="14">
        <f t="shared" ca="1" si="15"/>
        <v>-0.36</v>
      </c>
      <c r="H92" s="10"/>
      <c r="I92" s="10">
        <f t="shared" ca="1" si="16"/>
        <v>0</v>
      </c>
      <c r="J92" s="10">
        <f t="shared" ca="1" si="17"/>
        <v>12339.279999999999</v>
      </c>
      <c r="K92" s="10">
        <f t="shared" ca="1" si="18"/>
        <v>0</v>
      </c>
      <c r="L92" s="10">
        <f t="shared" ca="1" si="19"/>
        <v>163.31399999999999</v>
      </c>
      <c r="M92" s="10"/>
      <c r="N92" s="10">
        <f t="shared" ca="1" si="20"/>
        <v>57</v>
      </c>
      <c r="O92" s="10">
        <f t="shared" ca="1" si="21"/>
        <v>12118.965999999999</v>
      </c>
      <c r="P92" s="1" t="s">
        <v>2741</v>
      </c>
    </row>
    <row r="93" spans="1:16" x14ac:dyDescent="0.25">
      <c r="A93" s="1" t="s">
        <v>2524</v>
      </c>
      <c r="B93" s="1" t="s">
        <v>2217</v>
      </c>
      <c r="C93" s="18">
        <v>0</v>
      </c>
      <c r="D93" s="10">
        <f t="shared" ca="1" si="12"/>
        <v>10994</v>
      </c>
      <c r="E93" s="10">
        <f t="shared" ca="1" si="13"/>
        <v>6468</v>
      </c>
      <c r="F93" s="10">
        <f t="shared" ca="1" si="14"/>
        <v>129.36000000000001</v>
      </c>
      <c r="G93" s="14">
        <f t="shared" ca="1" si="15"/>
        <v>-0.02</v>
      </c>
      <c r="H93" s="10"/>
      <c r="I93" s="10">
        <f t="shared" ca="1" si="16"/>
        <v>0</v>
      </c>
      <c r="J93" s="10">
        <f t="shared" ca="1" si="17"/>
        <v>6597.36</v>
      </c>
      <c r="K93" s="10">
        <f t="shared" ca="1" si="18"/>
        <v>0</v>
      </c>
      <c r="L93" s="10">
        <f t="shared" ca="1" si="19"/>
        <v>6.4680000000000009</v>
      </c>
      <c r="M93" s="10"/>
      <c r="N93" s="10">
        <f t="shared" ca="1" si="20"/>
        <v>88</v>
      </c>
      <c r="O93" s="10">
        <f t="shared" ca="1" si="21"/>
        <v>6502.8919999999998</v>
      </c>
      <c r="P93" s="1" t="s">
        <v>2741</v>
      </c>
    </row>
    <row r="94" spans="1:16" x14ac:dyDescent="0.25">
      <c r="A94" s="1" t="s">
        <v>2525</v>
      </c>
      <c r="B94" s="1" t="s">
        <v>2218</v>
      </c>
      <c r="C94" s="18">
        <v>0</v>
      </c>
      <c r="D94" s="10">
        <f t="shared" ca="1" si="12"/>
        <v>12511</v>
      </c>
      <c r="E94" s="10">
        <f t="shared" ca="1" si="13"/>
        <v>10094</v>
      </c>
      <c r="F94" s="10">
        <f t="shared" ca="1" si="14"/>
        <v>1413.16</v>
      </c>
      <c r="G94" s="14">
        <f t="shared" ca="1" si="15"/>
        <v>-0.14000000000000001</v>
      </c>
      <c r="H94" s="10"/>
      <c r="I94" s="10">
        <f t="shared" ca="1" si="16"/>
        <v>0</v>
      </c>
      <c r="J94" s="10">
        <f t="shared" ca="1" si="17"/>
        <v>11507.16</v>
      </c>
      <c r="K94" s="10">
        <f t="shared" ca="1" si="18"/>
        <v>0</v>
      </c>
      <c r="L94" s="10">
        <f t="shared" ca="1" si="19"/>
        <v>70.658000000000001</v>
      </c>
      <c r="M94" s="10"/>
      <c r="N94" s="10">
        <f t="shared" ca="1" si="20"/>
        <v>72</v>
      </c>
      <c r="O94" s="10">
        <f t="shared" ca="1" si="21"/>
        <v>11364.502</v>
      </c>
      <c r="P94" s="1" t="s">
        <v>2741</v>
      </c>
    </row>
    <row r="95" spans="1:16" x14ac:dyDescent="0.25">
      <c r="A95" s="1" t="s">
        <v>2526</v>
      </c>
      <c r="B95" s="1" t="s">
        <v>2219</v>
      </c>
      <c r="C95" s="18">
        <v>0</v>
      </c>
      <c r="D95" s="10">
        <f t="shared" ca="1" si="12"/>
        <v>1688</v>
      </c>
      <c r="E95" s="10">
        <f t="shared" ca="1" si="13"/>
        <v>5454</v>
      </c>
      <c r="F95" s="10">
        <f t="shared" ca="1" si="14"/>
        <v>981.71999999999991</v>
      </c>
      <c r="G95" s="14">
        <f t="shared" ca="1" si="15"/>
        <v>-0.18</v>
      </c>
      <c r="H95" s="10"/>
      <c r="I95" s="10">
        <f t="shared" ca="1" si="16"/>
        <v>0</v>
      </c>
      <c r="J95" s="10">
        <f t="shared" ca="1" si="17"/>
        <v>6435.72</v>
      </c>
      <c r="K95" s="10">
        <f t="shared" ca="1" si="18"/>
        <v>0</v>
      </c>
      <c r="L95" s="10">
        <f t="shared" ca="1" si="19"/>
        <v>49.085999999999999</v>
      </c>
      <c r="M95" s="10"/>
      <c r="N95" s="10">
        <f t="shared" ca="1" si="20"/>
        <v>60</v>
      </c>
      <c r="O95" s="10">
        <f t="shared" ca="1" si="21"/>
        <v>6326.634</v>
      </c>
      <c r="P95" s="1" t="s">
        <v>2741</v>
      </c>
    </row>
    <row r="96" spans="1:16" x14ac:dyDescent="0.25">
      <c r="A96" s="1" t="s">
        <v>2527</v>
      </c>
      <c r="B96" s="1" t="s">
        <v>2220</v>
      </c>
      <c r="C96" s="18">
        <v>0</v>
      </c>
      <c r="D96" s="10">
        <f t="shared" ca="1" si="12"/>
        <v>11031</v>
      </c>
      <c r="E96" s="10">
        <f t="shared" ca="1" si="13"/>
        <v>6578</v>
      </c>
      <c r="F96" s="10">
        <f t="shared" ca="1" si="14"/>
        <v>1973.3999999999999</v>
      </c>
      <c r="G96" s="14">
        <f t="shared" ca="1" si="15"/>
        <v>-0.3</v>
      </c>
      <c r="H96" s="10"/>
      <c r="I96" s="10">
        <f t="shared" ca="1" si="16"/>
        <v>0</v>
      </c>
      <c r="J96" s="10">
        <f t="shared" ca="1" si="17"/>
        <v>8551.4</v>
      </c>
      <c r="K96" s="10">
        <f t="shared" ca="1" si="18"/>
        <v>0</v>
      </c>
      <c r="L96" s="10">
        <f t="shared" ca="1" si="19"/>
        <v>98.67</v>
      </c>
      <c r="M96" s="10"/>
      <c r="N96" s="10">
        <f t="shared" ca="1" si="20"/>
        <v>4</v>
      </c>
      <c r="O96" s="10">
        <f t="shared" ca="1" si="21"/>
        <v>8448.73</v>
      </c>
      <c r="P96" s="1" t="s">
        <v>2741</v>
      </c>
    </row>
    <row r="97" spans="1:16" x14ac:dyDescent="0.25">
      <c r="A97" s="1" t="s">
        <v>2528</v>
      </c>
      <c r="B97" s="1" t="s">
        <v>2221</v>
      </c>
      <c r="C97" s="18">
        <v>0</v>
      </c>
      <c r="D97" s="10">
        <f t="shared" ca="1" si="12"/>
        <v>15826</v>
      </c>
      <c r="E97" s="10">
        <f t="shared" ca="1" si="13"/>
        <v>3723</v>
      </c>
      <c r="F97" s="10">
        <f t="shared" ca="1" si="14"/>
        <v>1265.8200000000002</v>
      </c>
      <c r="G97" s="14">
        <f t="shared" ca="1" si="15"/>
        <v>-0.34</v>
      </c>
      <c r="H97" s="10"/>
      <c r="I97" s="10">
        <f t="shared" ca="1" si="16"/>
        <v>0</v>
      </c>
      <c r="J97" s="10">
        <f t="shared" ca="1" si="17"/>
        <v>4988.82</v>
      </c>
      <c r="K97" s="10">
        <f t="shared" ca="1" si="18"/>
        <v>0</v>
      </c>
      <c r="L97" s="10">
        <f t="shared" ca="1" si="19"/>
        <v>63.291000000000011</v>
      </c>
      <c r="M97" s="10"/>
      <c r="N97" s="10">
        <f t="shared" ca="1" si="20"/>
        <v>9</v>
      </c>
      <c r="O97" s="10">
        <f t="shared" ca="1" si="21"/>
        <v>4916.5289999999995</v>
      </c>
      <c r="P97" s="1" t="s">
        <v>2741</v>
      </c>
    </row>
    <row r="98" spans="1:16" x14ac:dyDescent="0.25">
      <c r="A98" s="1" t="s">
        <v>2529</v>
      </c>
      <c r="B98" s="1" t="s">
        <v>2222</v>
      </c>
      <c r="C98" s="18">
        <v>0</v>
      </c>
      <c r="D98" s="10">
        <f t="shared" ca="1" si="12"/>
        <v>4260</v>
      </c>
      <c r="E98" s="10">
        <f t="shared" ca="1" si="13"/>
        <v>6227</v>
      </c>
      <c r="F98" s="10">
        <f t="shared" ca="1" si="14"/>
        <v>186.81</v>
      </c>
      <c r="G98" s="14">
        <f t="shared" ca="1" si="15"/>
        <v>-0.03</v>
      </c>
      <c r="H98" s="10"/>
      <c r="I98" s="10">
        <f t="shared" ca="1" si="16"/>
        <v>0</v>
      </c>
      <c r="J98" s="10">
        <f t="shared" ca="1" si="17"/>
        <v>6413.81</v>
      </c>
      <c r="K98" s="10">
        <f t="shared" ca="1" si="18"/>
        <v>0</v>
      </c>
      <c r="L98" s="10">
        <f t="shared" ca="1" si="19"/>
        <v>9.3405000000000005</v>
      </c>
      <c r="M98" s="10"/>
      <c r="N98" s="10">
        <f t="shared" ca="1" si="20"/>
        <v>91</v>
      </c>
      <c r="O98" s="10">
        <f t="shared" ca="1" si="21"/>
        <v>6313.4695000000002</v>
      </c>
      <c r="P98" s="1" t="s">
        <v>2741</v>
      </c>
    </row>
    <row r="99" spans="1:16" x14ac:dyDescent="0.25">
      <c r="A99" s="1" t="s">
        <v>2530</v>
      </c>
      <c r="B99" s="1" t="s">
        <v>2223</v>
      </c>
      <c r="C99" s="18">
        <v>0</v>
      </c>
      <c r="D99" s="10">
        <f t="shared" ca="1" si="12"/>
        <v>11051</v>
      </c>
      <c r="E99" s="10">
        <f t="shared" ca="1" si="13"/>
        <v>8545</v>
      </c>
      <c r="F99" s="10">
        <f t="shared" ca="1" si="14"/>
        <v>0</v>
      </c>
      <c r="G99" s="14">
        <f t="shared" ca="1" si="15"/>
        <v>0</v>
      </c>
      <c r="H99" s="10"/>
      <c r="I99" s="10">
        <f t="shared" ca="1" si="16"/>
        <v>0</v>
      </c>
      <c r="J99" s="10">
        <f t="shared" ca="1" si="17"/>
        <v>8545</v>
      </c>
      <c r="K99" s="10">
        <f t="shared" ca="1" si="18"/>
        <v>0</v>
      </c>
      <c r="L99" s="10">
        <f t="shared" ca="1" si="19"/>
        <v>0</v>
      </c>
      <c r="M99" s="10"/>
      <c r="N99" s="10">
        <f t="shared" ca="1" si="20"/>
        <v>64</v>
      </c>
      <c r="O99" s="10">
        <f t="shared" ca="1" si="21"/>
        <v>8481</v>
      </c>
      <c r="P99" s="1" t="s">
        <v>2741</v>
      </c>
    </row>
    <row r="100" spans="1:16" x14ac:dyDescent="0.25">
      <c r="A100" s="1" t="s">
        <v>2531</v>
      </c>
      <c r="B100" s="1" t="s">
        <v>2224</v>
      </c>
      <c r="C100" s="18">
        <v>0</v>
      </c>
      <c r="D100" s="10">
        <f t="shared" ca="1" si="12"/>
        <v>4623</v>
      </c>
      <c r="E100" s="10">
        <f t="shared" ca="1" si="13"/>
        <v>12786</v>
      </c>
      <c r="F100" s="10">
        <f t="shared" ca="1" si="14"/>
        <v>3963.66</v>
      </c>
      <c r="G100" s="14">
        <f t="shared" ca="1" si="15"/>
        <v>-0.31</v>
      </c>
      <c r="H100" s="10"/>
      <c r="I100" s="10">
        <f t="shared" ca="1" si="16"/>
        <v>0</v>
      </c>
      <c r="J100" s="10">
        <f t="shared" ca="1" si="17"/>
        <v>16749.66</v>
      </c>
      <c r="K100" s="10">
        <f t="shared" ca="1" si="18"/>
        <v>0</v>
      </c>
      <c r="L100" s="10">
        <f t="shared" ca="1" si="19"/>
        <v>198.18299999999999</v>
      </c>
      <c r="M100" s="10"/>
      <c r="N100" s="10">
        <f t="shared" ca="1" si="20"/>
        <v>45</v>
      </c>
      <c r="O100" s="10">
        <f t="shared" ca="1" si="21"/>
        <v>16506.476999999999</v>
      </c>
      <c r="P100" s="1" t="s">
        <v>2741</v>
      </c>
    </row>
    <row r="101" spans="1:16" x14ac:dyDescent="0.25">
      <c r="A101" s="1" t="s">
        <v>2532</v>
      </c>
      <c r="B101" s="1" t="s">
        <v>2225</v>
      </c>
      <c r="C101" s="18">
        <v>0</v>
      </c>
      <c r="D101" s="10">
        <f t="shared" ca="1" si="12"/>
        <v>15677</v>
      </c>
      <c r="E101" s="10">
        <f t="shared" ca="1" si="13"/>
        <v>9103</v>
      </c>
      <c r="F101" s="10">
        <f t="shared" ca="1" si="14"/>
        <v>182.06</v>
      </c>
      <c r="G101" s="14">
        <f t="shared" ca="1" si="15"/>
        <v>-0.02</v>
      </c>
      <c r="H101" s="10"/>
      <c r="I101" s="10">
        <f t="shared" ca="1" si="16"/>
        <v>0</v>
      </c>
      <c r="J101" s="10">
        <f t="shared" ca="1" si="17"/>
        <v>9285.06</v>
      </c>
      <c r="K101" s="10">
        <f t="shared" ca="1" si="18"/>
        <v>0</v>
      </c>
      <c r="L101" s="10">
        <f t="shared" ca="1" si="19"/>
        <v>9.1029999999999998</v>
      </c>
      <c r="M101" s="10"/>
      <c r="N101" s="10">
        <f t="shared" ca="1" si="20"/>
        <v>62</v>
      </c>
      <c r="O101" s="10">
        <f t="shared" ca="1" si="21"/>
        <v>9213.9570000000003</v>
      </c>
      <c r="P101" s="1" t="s">
        <v>2741</v>
      </c>
    </row>
    <row r="102" spans="1:16" x14ac:dyDescent="0.25">
      <c r="A102" s="1" t="s">
        <v>2533</v>
      </c>
      <c r="B102" s="1" t="s">
        <v>2226</v>
      </c>
      <c r="C102" s="18">
        <v>0</v>
      </c>
      <c r="D102" s="10">
        <f t="shared" ca="1" si="12"/>
        <v>2826</v>
      </c>
      <c r="E102" s="10">
        <f t="shared" ca="1" si="13"/>
        <v>3308</v>
      </c>
      <c r="F102" s="10">
        <f t="shared" ca="1" si="14"/>
        <v>1620.92</v>
      </c>
      <c r="G102" s="14">
        <f t="shared" ca="1" si="15"/>
        <v>-0.49</v>
      </c>
      <c r="H102" s="10"/>
      <c r="I102" s="10">
        <f t="shared" ca="1" si="16"/>
        <v>0</v>
      </c>
      <c r="J102" s="10">
        <f t="shared" ca="1" si="17"/>
        <v>4928.92</v>
      </c>
      <c r="K102" s="10">
        <f t="shared" ca="1" si="18"/>
        <v>0</v>
      </c>
      <c r="L102" s="10">
        <f t="shared" ca="1" si="19"/>
        <v>81.046000000000006</v>
      </c>
      <c r="M102" s="10"/>
      <c r="N102" s="10">
        <f t="shared" ca="1" si="20"/>
        <v>29</v>
      </c>
      <c r="O102" s="10">
        <f t="shared" ca="1" si="21"/>
        <v>4818.8739999999998</v>
      </c>
      <c r="P102" s="1" t="s">
        <v>2741</v>
      </c>
    </row>
    <row r="103" spans="1:16" x14ac:dyDescent="0.25">
      <c r="A103" s="1" t="s">
        <v>2534</v>
      </c>
      <c r="B103" s="1" t="s">
        <v>2227</v>
      </c>
      <c r="C103" s="18">
        <v>0</v>
      </c>
      <c r="D103" s="10">
        <f t="shared" ca="1" si="12"/>
        <v>11604</v>
      </c>
      <c r="E103" s="10">
        <f t="shared" ca="1" si="13"/>
        <v>13632</v>
      </c>
      <c r="F103" s="10">
        <f t="shared" ca="1" si="14"/>
        <v>6679.68</v>
      </c>
      <c r="G103" s="14">
        <f t="shared" ca="1" si="15"/>
        <v>-0.49</v>
      </c>
      <c r="H103" s="10"/>
      <c r="I103" s="10">
        <f t="shared" ca="1" si="16"/>
        <v>0</v>
      </c>
      <c r="J103" s="10">
        <f t="shared" ca="1" si="17"/>
        <v>20311.68</v>
      </c>
      <c r="K103" s="10">
        <f t="shared" ca="1" si="18"/>
        <v>0</v>
      </c>
      <c r="L103" s="10">
        <f t="shared" ca="1" si="19"/>
        <v>333.98400000000004</v>
      </c>
      <c r="M103" s="10"/>
      <c r="N103" s="10">
        <f t="shared" ca="1" si="20"/>
        <v>78</v>
      </c>
      <c r="O103" s="10">
        <f t="shared" ca="1" si="21"/>
        <v>19899.696</v>
      </c>
      <c r="P103" s="1" t="s">
        <v>2741</v>
      </c>
    </row>
    <row r="104" spans="1:16" x14ac:dyDescent="0.25">
      <c r="A104" s="1" t="s">
        <v>2535</v>
      </c>
      <c r="B104" s="1" t="s">
        <v>2228</v>
      </c>
      <c r="C104" s="18">
        <v>0</v>
      </c>
      <c r="D104" s="10">
        <f t="shared" ca="1" si="12"/>
        <v>8992</v>
      </c>
      <c r="E104" s="10">
        <f t="shared" ca="1" si="13"/>
        <v>11173</v>
      </c>
      <c r="F104" s="10">
        <f t="shared" ca="1" si="14"/>
        <v>5251.3099999999995</v>
      </c>
      <c r="G104" s="14">
        <f t="shared" ca="1" si="15"/>
        <v>-0.47</v>
      </c>
      <c r="H104" s="10"/>
      <c r="I104" s="10">
        <f t="shared" ca="1" si="16"/>
        <v>0</v>
      </c>
      <c r="J104" s="10">
        <f t="shared" ca="1" si="17"/>
        <v>16424.309999999998</v>
      </c>
      <c r="K104" s="10">
        <f t="shared" ca="1" si="18"/>
        <v>0</v>
      </c>
      <c r="L104" s="10">
        <f t="shared" ca="1" si="19"/>
        <v>262.56549999999999</v>
      </c>
      <c r="M104" s="10"/>
      <c r="N104" s="10">
        <f t="shared" ca="1" si="20"/>
        <v>81</v>
      </c>
      <c r="O104" s="10">
        <f t="shared" ca="1" si="21"/>
        <v>16080.744499999997</v>
      </c>
      <c r="P104" s="1" t="s">
        <v>2741</v>
      </c>
    </row>
    <row r="105" spans="1:16" x14ac:dyDescent="0.25">
      <c r="A105" s="1" t="s">
        <v>2536</v>
      </c>
      <c r="B105" s="1" t="s">
        <v>2229</v>
      </c>
      <c r="C105" s="18">
        <v>0</v>
      </c>
      <c r="D105" s="10">
        <f t="shared" ca="1" si="12"/>
        <v>3926</v>
      </c>
      <c r="E105" s="10">
        <f t="shared" ca="1" si="13"/>
        <v>11663</v>
      </c>
      <c r="F105" s="10">
        <f t="shared" ca="1" si="14"/>
        <v>2915.75</v>
      </c>
      <c r="G105" s="14">
        <f t="shared" ca="1" si="15"/>
        <v>-0.25</v>
      </c>
      <c r="H105" s="10"/>
      <c r="I105" s="10">
        <f t="shared" ca="1" si="16"/>
        <v>0</v>
      </c>
      <c r="J105" s="10">
        <f t="shared" ca="1" si="17"/>
        <v>14578.75</v>
      </c>
      <c r="K105" s="10">
        <f t="shared" ca="1" si="18"/>
        <v>0</v>
      </c>
      <c r="L105" s="10">
        <f t="shared" ca="1" si="19"/>
        <v>145.78749999999999</v>
      </c>
      <c r="M105" s="10">
        <v>50</v>
      </c>
      <c r="N105" s="10">
        <f t="shared" ca="1" si="20"/>
        <v>63</v>
      </c>
      <c r="O105" s="10">
        <f t="shared" ca="1" si="21"/>
        <v>14319.9625</v>
      </c>
      <c r="P105" s="1" t="s">
        <v>2741</v>
      </c>
    </row>
    <row r="106" spans="1:16" x14ac:dyDescent="0.25">
      <c r="A106" s="1" t="s">
        <v>2537</v>
      </c>
      <c r="B106" s="1" t="s">
        <v>2230</v>
      </c>
      <c r="C106" s="18">
        <f t="shared" ca="1" si="11"/>
        <v>44</v>
      </c>
      <c r="D106" s="10">
        <f t="shared" ca="1" si="12"/>
        <v>13298</v>
      </c>
      <c r="E106" s="10">
        <f t="shared" ca="1" si="13"/>
        <v>12442</v>
      </c>
      <c r="F106" s="10">
        <f t="shared" ca="1" si="14"/>
        <v>2737.2400000000002</v>
      </c>
      <c r="G106" s="14">
        <f t="shared" ca="1" si="15"/>
        <v>-0.22</v>
      </c>
      <c r="H106" s="10"/>
      <c r="I106" s="10">
        <f t="shared" ca="1" si="16"/>
        <v>120438.56000000001</v>
      </c>
      <c r="J106" s="10">
        <f t="shared" ca="1" si="17"/>
        <v>15179.24</v>
      </c>
      <c r="K106" s="10">
        <f t="shared" ca="1" si="18"/>
        <v>667886.55999999994</v>
      </c>
      <c r="L106" s="10">
        <f t="shared" ca="1" si="19"/>
        <v>136.86200000000002</v>
      </c>
      <c r="M106" s="10">
        <v>50</v>
      </c>
      <c r="N106" s="10">
        <f t="shared" ca="1" si="20"/>
        <v>25</v>
      </c>
      <c r="O106" s="10">
        <f t="shared" ca="1" si="21"/>
        <v>14967.378000000001</v>
      </c>
      <c r="P106" s="1" t="s">
        <v>2741</v>
      </c>
    </row>
    <row r="107" spans="1:16" x14ac:dyDescent="0.25">
      <c r="A107" s="1" t="s">
        <v>2538</v>
      </c>
      <c r="B107" s="1" t="s">
        <v>2231</v>
      </c>
      <c r="C107" s="18">
        <f t="shared" ca="1" si="11"/>
        <v>19</v>
      </c>
      <c r="D107" s="10">
        <f t="shared" ca="1" si="12"/>
        <v>4068</v>
      </c>
      <c r="E107" s="10">
        <f t="shared" ca="1" si="13"/>
        <v>8240</v>
      </c>
      <c r="F107" s="10">
        <f t="shared" ca="1" si="14"/>
        <v>2719.2000000000003</v>
      </c>
      <c r="G107" s="14">
        <f t="shared" ca="1" si="15"/>
        <v>-0.33</v>
      </c>
      <c r="H107" s="10"/>
      <c r="I107" s="10">
        <f t="shared" ca="1" si="16"/>
        <v>51664.800000000003</v>
      </c>
      <c r="J107" s="10">
        <f t="shared" ca="1" si="17"/>
        <v>10959.2</v>
      </c>
      <c r="K107" s="10">
        <f t="shared" ca="1" si="18"/>
        <v>208224.80000000002</v>
      </c>
      <c r="L107" s="10">
        <f t="shared" ca="1" si="19"/>
        <v>135.96</v>
      </c>
      <c r="M107" s="10">
        <v>50</v>
      </c>
      <c r="N107" s="10">
        <f t="shared" ca="1" si="20"/>
        <v>74</v>
      </c>
      <c r="O107" s="10">
        <f t="shared" ca="1" si="21"/>
        <v>10699.240000000002</v>
      </c>
      <c r="P107" s="1" t="s">
        <v>2741</v>
      </c>
    </row>
    <row r="108" spans="1:16" x14ac:dyDescent="0.25">
      <c r="A108" s="1" t="s">
        <v>2539</v>
      </c>
      <c r="B108" s="1" t="s">
        <v>2232</v>
      </c>
      <c r="C108" s="18">
        <f t="shared" ca="1" si="11"/>
        <v>66</v>
      </c>
      <c r="D108" s="10">
        <f t="shared" ca="1" si="12"/>
        <v>1573</v>
      </c>
      <c r="E108" s="10">
        <f t="shared" ca="1" si="13"/>
        <v>1632</v>
      </c>
      <c r="F108" s="10">
        <f t="shared" ca="1" si="14"/>
        <v>783.36</v>
      </c>
      <c r="G108" s="14">
        <f t="shared" ca="1" si="15"/>
        <v>-0.48</v>
      </c>
      <c r="H108" s="10"/>
      <c r="I108" s="10">
        <f t="shared" ca="1" si="16"/>
        <v>51701.760000000002</v>
      </c>
      <c r="J108" s="10">
        <f t="shared" ca="1" si="17"/>
        <v>2415.36</v>
      </c>
      <c r="K108" s="10">
        <f t="shared" ca="1" si="18"/>
        <v>159413.76000000001</v>
      </c>
      <c r="L108" s="10">
        <f t="shared" ca="1" si="19"/>
        <v>39.168000000000006</v>
      </c>
      <c r="M108" s="10"/>
      <c r="N108" s="10">
        <f t="shared" ca="1" si="20"/>
        <v>23</v>
      </c>
      <c r="O108" s="10">
        <f t="shared" ca="1" si="21"/>
        <v>2353.192</v>
      </c>
      <c r="P108" s="1" t="s">
        <v>2741</v>
      </c>
    </row>
    <row r="109" spans="1:16" x14ac:dyDescent="0.25">
      <c r="A109" s="1" t="s">
        <v>2540</v>
      </c>
      <c r="B109" s="1" t="s">
        <v>2233</v>
      </c>
      <c r="C109" s="18">
        <f t="shared" ca="1" si="11"/>
        <v>17</v>
      </c>
      <c r="D109" s="10">
        <f t="shared" ca="1" si="12"/>
        <v>12578</v>
      </c>
      <c r="E109" s="10">
        <f t="shared" ca="1" si="13"/>
        <v>4052</v>
      </c>
      <c r="F109" s="10">
        <f t="shared" ca="1" si="14"/>
        <v>1094.04</v>
      </c>
      <c r="G109" s="14">
        <f t="shared" ca="1" si="15"/>
        <v>-0.27</v>
      </c>
      <c r="H109" s="10"/>
      <c r="I109" s="10">
        <f t="shared" ca="1" si="16"/>
        <v>18598.68</v>
      </c>
      <c r="J109" s="10">
        <f t="shared" ca="1" si="17"/>
        <v>5146.04</v>
      </c>
      <c r="K109" s="10">
        <f t="shared" ca="1" si="18"/>
        <v>87482.68</v>
      </c>
      <c r="L109" s="10">
        <f t="shared" ca="1" si="19"/>
        <v>54.701999999999998</v>
      </c>
      <c r="M109" s="10"/>
      <c r="N109" s="10">
        <f t="shared" ca="1" si="20"/>
        <v>12</v>
      </c>
      <c r="O109" s="10">
        <f t="shared" ca="1" si="21"/>
        <v>5079.3379999999997</v>
      </c>
      <c r="P109" s="1" t="s">
        <v>2741</v>
      </c>
    </row>
    <row r="110" spans="1:16" x14ac:dyDescent="0.25">
      <c r="A110" s="1" t="s">
        <v>2541</v>
      </c>
      <c r="B110" s="1" t="s">
        <v>2234</v>
      </c>
      <c r="C110" s="18">
        <f t="shared" ca="1" si="11"/>
        <v>92</v>
      </c>
      <c r="D110" s="10">
        <f t="shared" ca="1" si="12"/>
        <v>9786</v>
      </c>
      <c r="E110" s="10">
        <f t="shared" ca="1" si="13"/>
        <v>14145</v>
      </c>
      <c r="F110" s="10">
        <f t="shared" ca="1" si="14"/>
        <v>3394.7999999999997</v>
      </c>
      <c r="G110" s="14">
        <f t="shared" ca="1" si="15"/>
        <v>-0.24</v>
      </c>
      <c r="H110" s="10"/>
      <c r="I110" s="10">
        <f t="shared" ca="1" si="16"/>
        <v>312321.59999999998</v>
      </c>
      <c r="J110" s="10">
        <f t="shared" ca="1" si="17"/>
        <v>17539.8</v>
      </c>
      <c r="K110" s="10">
        <f t="shared" ca="1" si="18"/>
        <v>1613661.5999999999</v>
      </c>
      <c r="L110" s="10">
        <f t="shared" ca="1" si="19"/>
        <v>169.74</v>
      </c>
      <c r="M110" s="10"/>
      <c r="N110" s="10">
        <f t="shared" ca="1" si="20"/>
        <v>86</v>
      </c>
      <c r="O110" s="10">
        <f t="shared" ca="1" si="21"/>
        <v>17284.059999999998</v>
      </c>
      <c r="P110" s="1" t="s">
        <v>2741</v>
      </c>
    </row>
    <row r="111" spans="1:16" x14ac:dyDescent="0.25">
      <c r="A111" s="1" t="s">
        <v>2542</v>
      </c>
      <c r="B111" s="1" t="s">
        <v>2235</v>
      </c>
      <c r="C111" s="18">
        <f t="shared" ca="1" si="11"/>
        <v>6</v>
      </c>
      <c r="D111" s="10">
        <f t="shared" ca="1" si="12"/>
        <v>8329</v>
      </c>
      <c r="E111" s="10">
        <f t="shared" ca="1" si="13"/>
        <v>7456</v>
      </c>
      <c r="F111" s="10">
        <f t="shared" ca="1" si="14"/>
        <v>3728</v>
      </c>
      <c r="G111" s="14">
        <f t="shared" ca="1" si="15"/>
        <v>-0.5</v>
      </c>
      <c r="H111" s="10"/>
      <c r="I111" s="10">
        <f t="shared" ca="1" si="16"/>
        <v>22368</v>
      </c>
      <c r="J111" s="10">
        <f t="shared" ca="1" si="17"/>
        <v>11184</v>
      </c>
      <c r="K111" s="10">
        <f t="shared" ca="1" si="18"/>
        <v>67104</v>
      </c>
      <c r="L111" s="10">
        <f t="shared" ca="1" si="19"/>
        <v>186.4</v>
      </c>
      <c r="M111" s="10"/>
      <c r="N111" s="10">
        <f t="shared" ca="1" si="20"/>
        <v>99</v>
      </c>
      <c r="O111" s="10">
        <f t="shared" ca="1" si="21"/>
        <v>10898.6</v>
      </c>
      <c r="P111" s="1" t="s">
        <v>2741</v>
      </c>
    </row>
    <row r="112" spans="1:16" x14ac:dyDescent="0.25">
      <c r="A112" s="1" t="s">
        <v>2543</v>
      </c>
      <c r="B112" s="1" t="s">
        <v>2236</v>
      </c>
      <c r="C112" s="18">
        <f t="shared" ca="1" si="11"/>
        <v>86</v>
      </c>
      <c r="D112" s="10">
        <f t="shared" ca="1" si="12"/>
        <v>964</v>
      </c>
      <c r="E112" s="10">
        <f t="shared" ca="1" si="13"/>
        <v>11699</v>
      </c>
      <c r="F112" s="10">
        <f t="shared" ca="1" si="14"/>
        <v>3977.6600000000003</v>
      </c>
      <c r="G112" s="14">
        <f t="shared" ca="1" si="15"/>
        <v>-0.34</v>
      </c>
      <c r="H112" s="10"/>
      <c r="I112" s="10">
        <f t="shared" ca="1" si="16"/>
        <v>342078.76</v>
      </c>
      <c r="J112" s="10">
        <f t="shared" ca="1" si="17"/>
        <v>15676.66</v>
      </c>
      <c r="K112" s="10">
        <f t="shared" ca="1" si="18"/>
        <v>1348192.76</v>
      </c>
      <c r="L112" s="10">
        <f t="shared" ca="1" si="19"/>
        <v>198.88300000000004</v>
      </c>
      <c r="M112" s="10"/>
      <c r="N112" s="10">
        <f t="shared" ca="1" si="20"/>
        <v>75</v>
      </c>
      <c r="O112" s="10">
        <f t="shared" ca="1" si="21"/>
        <v>15402.777</v>
      </c>
      <c r="P112" s="1" t="s">
        <v>2741</v>
      </c>
    </row>
    <row r="113" spans="1:16" x14ac:dyDescent="0.25">
      <c r="A113" s="1" t="s">
        <v>2544</v>
      </c>
      <c r="B113" s="1" t="s">
        <v>2237</v>
      </c>
      <c r="C113" s="18">
        <f t="shared" ca="1" si="11"/>
        <v>12</v>
      </c>
      <c r="D113" s="10">
        <f t="shared" ca="1" si="12"/>
        <v>1829</v>
      </c>
      <c r="E113" s="10">
        <f t="shared" ca="1" si="13"/>
        <v>646</v>
      </c>
      <c r="F113" s="10">
        <f t="shared" ca="1" si="14"/>
        <v>58.14</v>
      </c>
      <c r="G113" s="14">
        <f t="shared" ca="1" si="15"/>
        <v>-0.09</v>
      </c>
      <c r="H113" s="10"/>
      <c r="I113" s="10">
        <f t="shared" ca="1" si="16"/>
        <v>697.68000000000006</v>
      </c>
      <c r="J113" s="10">
        <f t="shared" ca="1" si="17"/>
        <v>704.14</v>
      </c>
      <c r="K113" s="10">
        <f t="shared" ca="1" si="18"/>
        <v>8449.68</v>
      </c>
      <c r="L113" s="10">
        <f t="shared" ca="1" si="19"/>
        <v>2.907</v>
      </c>
      <c r="M113" s="10"/>
      <c r="N113" s="10">
        <f t="shared" ca="1" si="20"/>
        <v>99</v>
      </c>
      <c r="O113" s="10">
        <f t="shared" ca="1" si="21"/>
        <v>602.23299999999995</v>
      </c>
      <c r="P113" s="1" t="s">
        <v>2741</v>
      </c>
    </row>
    <row r="114" spans="1:16" x14ac:dyDescent="0.25">
      <c r="A114" s="1" t="s">
        <v>2545</v>
      </c>
      <c r="B114" s="1" t="s">
        <v>2238</v>
      </c>
      <c r="C114" s="18">
        <v>0</v>
      </c>
      <c r="D114" s="10">
        <f t="shared" ca="1" si="12"/>
        <v>4022</v>
      </c>
      <c r="E114" s="10">
        <f t="shared" ca="1" si="13"/>
        <v>1973</v>
      </c>
      <c r="F114" s="10">
        <f t="shared" ca="1" si="14"/>
        <v>947.04</v>
      </c>
      <c r="G114" s="14">
        <f t="shared" ca="1" si="15"/>
        <v>-0.48</v>
      </c>
      <c r="H114" s="10"/>
      <c r="I114" s="10">
        <f t="shared" ca="1" si="16"/>
        <v>0</v>
      </c>
      <c r="J114" s="10">
        <f t="shared" ca="1" si="17"/>
        <v>2920.04</v>
      </c>
      <c r="K114" s="10">
        <f t="shared" ca="1" si="18"/>
        <v>0</v>
      </c>
      <c r="L114" s="10">
        <f t="shared" ca="1" si="19"/>
        <v>47.352000000000004</v>
      </c>
      <c r="M114" s="10"/>
      <c r="N114" s="10">
        <f t="shared" ca="1" si="20"/>
        <v>47</v>
      </c>
      <c r="O114" s="10">
        <f t="shared" ca="1" si="21"/>
        <v>2825.6880000000001</v>
      </c>
      <c r="P114" s="1" t="s">
        <v>2741</v>
      </c>
    </row>
    <row r="115" spans="1:16" x14ac:dyDescent="0.25">
      <c r="A115" s="1" t="s">
        <v>2546</v>
      </c>
      <c r="B115" s="1" t="s">
        <v>2239</v>
      </c>
      <c r="C115" s="18">
        <v>0</v>
      </c>
      <c r="D115" s="10">
        <f t="shared" ca="1" si="12"/>
        <v>15244</v>
      </c>
      <c r="E115" s="10">
        <f t="shared" ca="1" si="13"/>
        <v>13219</v>
      </c>
      <c r="F115" s="10">
        <f t="shared" ca="1" si="14"/>
        <v>6609.5</v>
      </c>
      <c r="G115" s="14">
        <f t="shared" ca="1" si="15"/>
        <v>-0.5</v>
      </c>
      <c r="H115" s="10"/>
      <c r="I115" s="10">
        <f t="shared" ca="1" si="16"/>
        <v>0</v>
      </c>
      <c r="J115" s="10">
        <f t="shared" ca="1" si="17"/>
        <v>19828.5</v>
      </c>
      <c r="K115" s="10">
        <f t="shared" ca="1" si="18"/>
        <v>0</v>
      </c>
      <c r="L115" s="10">
        <f t="shared" ca="1" si="19"/>
        <v>330.47500000000002</v>
      </c>
      <c r="M115" s="10"/>
      <c r="N115" s="10">
        <f t="shared" ca="1" si="20"/>
        <v>100</v>
      </c>
      <c r="O115" s="10">
        <f t="shared" ca="1" si="21"/>
        <v>19398.025000000001</v>
      </c>
      <c r="P115" s="1" t="s">
        <v>2741</v>
      </c>
    </row>
    <row r="116" spans="1:16" x14ac:dyDescent="0.25">
      <c r="A116" s="1" t="s">
        <v>2547</v>
      </c>
      <c r="B116" s="1" t="s">
        <v>2240</v>
      </c>
      <c r="C116" s="18">
        <v>0</v>
      </c>
      <c r="D116" s="10">
        <f t="shared" ca="1" si="12"/>
        <v>11730</v>
      </c>
      <c r="E116" s="10">
        <f t="shared" ca="1" si="13"/>
        <v>10171</v>
      </c>
      <c r="F116" s="10">
        <f t="shared" ca="1" si="14"/>
        <v>4576.95</v>
      </c>
      <c r="G116" s="14">
        <f t="shared" ca="1" si="15"/>
        <v>-0.45</v>
      </c>
      <c r="H116" s="10"/>
      <c r="I116" s="10">
        <f t="shared" ca="1" si="16"/>
        <v>0</v>
      </c>
      <c r="J116" s="10">
        <f t="shared" ca="1" si="17"/>
        <v>14747.95</v>
      </c>
      <c r="K116" s="10">
        <f t="shared" ca="1" si="18"/>
        <v>0</v>
      </c>
      <c r="L116" s="10">
        <f t="shared" ca="1" si="19"/>
        <v>228.8475</v>
      </c>
      <c r="M116" s="10"/>
      <c r="N116" s="10">
        <f t="shared" ca="1" si="20"/>
        <v>32</v>
      </c>
      <c r="O116" s="10">
        <f t="shared" ca="1" si="21"/>
        <v>14487.102500000001</v>
      </c>
      <c r="P116" s="1" t="s">
        <v>2741</v>
      </c>
    </row>
    <row r="117" spans="1:16" x14ac:dyDescent="0.25">
      <c r="A117" s="1" t="s">
        <v>2548</v>
      </c>
      <c r="B117" s="1" t="s">
        <v>2241</v>
      </c>
      <c r="C117" s="18">
        <v>0</v>
      </c>
      <c r="D117" s="10">
        <f t="shared" ca="1" si="12"/>
        <v>7542</v>
      </c>
      <c r="E117" s="10">
        <f t="shared" ca="1" si="13"/>
        <v>958</v>
      </c>
      <c r="F117" s="10">
        <f t="shared" ca="1" si="14"/>
        <v>9.58</v>
      </c>
      <c r="G117" s="14">
        <f t="shared" ca="1" si="15"/>
        <v>-0.01</v>
      </c>
      <c r="H117" s="10"/>
      <c r="I117" s="10">
        <f t="shared" ca="1" si="16"/>
        <v>0</v>
      </c>
      <c r="J117" s="10">
        <f t="shared" ca="1" si="17"/>
        <v>967.58</v>
      </c>
      <c r="K117" s="10">
        <f t="shared" ca="1" si="18"/>
        <v>0</v>
      </c>
      <c r="L117" s="10">
        <f t="shared" ca="1" si="19"/>
        <v>0.47900000000000004</v>
      </c>
      <c r="M117" s="10"/>
      <c r="N117" s="10">
        <f t="shared" ca="1" si="20"/>
        <v>73</v>
      </c>
      <c r="O117" s="10">
        <f t="shared" ca="1" si="21"/>
        <v>894.101</v>
      </c>
      <c r="P117" s="1" t="s">
        <v>2741</v>
      </c>
    </row>
    <row r="118" spans="1:16" x14ac:dyDescent="0.25">
      <c r="A118" s="1" t="s">
        <v>2549</v>
      </c>
      <c r="B118" s="1" t="s">
        <v>2242</v>
      </c>
      <c r="C118" s="18">
        <v>0</v>
      </c>
      <c r="D118" s="10">
        <f t="shared" ca="1" si="12"/>
        <v>18936</v>
      </c>
      <c r="E118" s="10">
        <f t="shared" ca="1" si="13"/>
        <v>6606</v>
      </c>
      <c r="F118" s="10">
        <f t="shared" ca="1" si="14"/>
        <v>792.72</v>
      </c>
      <c r="G118" s="14">
        <f t="shared" ca="1" si="15"/>
        <v>-0.12</v>
      </c>
      <c r="H118" s="10"/>
      <c r="I118" s="10">
        <f t="shared" ca="1" si="16"/>
        <v>0</v>
      </c>
      <c r="J118" s="10">
        <f t="shared" ca="1" si="17"/>
        <v>7398.72</v>
      </c>
      <c r="K118" s="10">
        <f t="shared" ca="1" si="18"/>
        <v>0</v>
      </c>
      <c r="L118" s="10">
        <f t="shared" ca="1" si="19"/>
        <v>39.636000000000003</v>
      </c>
      <c r="M118" s="10"/>
      <c r="N118" s="10">
        <f t="shared" ca="1" si="20"/>
        <v>30</v>
      </c>
      <c r="O118" s="10">
        <f t="shared" ca="1" si="21"/>
        <v>7329.0839999999998</v>
      </c>
      <c r="P118" s="1" t="s">
        <v>2741</v>
      </c>
    </row>
    <row r="119" spans="1:16" x14ac:dyDescent="0.25">
      <c r="A119" s="1" t="s">
        <v>2550</v>
      </c>
      <c r="B119" s="1" t="s">
        <v>2243</v>
      </c>
      <c r="C119" s="18">
        <v>0</v>
      </c>
      <c r="D119" s="10">
        <f t="shared" ca="1" si="12"/>
        <v>8209</v>
      </c>
      <c r="E119" s="10">
        <f t="shared" ca="1" si="13"/>
        <v>8278</v>
      </c>
      <c r="F119" s="10">
        <f t="shared" ca="1" si="14"/>
        <v>3062.86</v>
      </c>
      <c r="G119" s="14">
        <f t="shared" ca="1" si="15"/>
        <v>-0.37</v>
      </c>
      <c r="H119" s="10"/>
      <c r="I119" s="10">
        <f t="shared" ca="1" si="16"/>
        <v>0</v>
      </c>
      <c r="J119" s="10">
        <f t="shared" ca="1" si="17"/>
        <v>11340.86</v>
      </c>
      <c r="K119" s="10">
        <f t="shared" ca="1" si="18"/>
        <v>0</v>
      </c>
      <c r="L119" s="10">
        <f t="shared" ca="1" si="19"/>
        <v>153.143</v>
      </c>
      <c r="M119" s="10"/>
      <c r="N119" s="10">
        <f t="shared" ca="1" si="20"/>
        <v>57</v>
      </c>
      <c r="O119" s="10">
        <f t="shared" ca="1" si="21"/>
        <v>11130.717000000001</v>
      </c>
      <c r="P119" s="1" t="s">
        <v>2741</v>
      </c>
    </row>
    <row r="120" spans="1:16" x14ac:dyDescent="0.25">
      <c r="A120" s="1" t="s">
        <v>2551</v>
      </c>
      <c r="B120" s="1" t="s">
        <v>2244</v>
      </c>
      <c r="C120" s="18">
        <v>0</v>
      </c>
      <c r="D120" s="10">
        <f t="shared" ca="1" si="12"/>
        <v>1786</v>
      </c>
      <c r="E120" s="10">
        <f t="shared" ca="1" si="13"/>
        <v>3859</v>
      </c>
      <c r="F120" s="10">
        <f t="shared" ca="1" si="14"/>
        <v>1813.7299999999998</v>
      </c>
      <c r="G120" s="14">
        <f t="shared" ca="1" si="15"/>
        <v>-0.47</v>
      </c>
      <c r="H120" s="10"/>
      <c r="I120" s="10">
        <f t="shared" ca="1" si="16"/>
        <v>0</v>
      </c>
      <c r="J120" s="10">
        <f t="shared" ca="1" si="17"/>
        <v>5672.73</v>
      </c>
      <c r="K120" s="10">
        <f t="shared" ca="1" si="18"/>
        <v>0</v>
      </c>
      <c r="L120" s="10">
        <f t="shared" ca="1" si="19"/>
        <v>90.686499999999995</v>
      </c>
      <c r="M120" s="10"/>
      <c r="N120" s="10">
        <f t="shared" ca="1" si="20"/>
        <v>85</v>
      </c>
      <c r="O120" s="10">
        <f t="shared" ca="1" si="21"/>
        <v>5497.0434999999998</v>
      </c>
      <c r="P120" s="1" t="s">
        <v>2741</v>
      </c>
    </row>
    <row r="121" spans="1:16" x14ac:dyDescent="0.25">
      <c r="A121" s="1" t="s">
        <v>2552</v>
      </c>
      <c r="B121" s="1" t="s">
        <v>2245</v>
      </c>
      <c r="C121" s="18">
        <v>0</v>
      </c>
      <c r="D121" s="10">
        <f t="shared" ca="1" si="12"/>
        <v>14258</v>
      </c>
      <c r="E121" s="10">
        <f t="shared" ca="1" si="13"/>
        <v>14859</v>
      </c>
      <c r="F121" s="10">
        <f t="shared" ca="1" si="14"/>
        <v>4160.5200000000004</v>
      </c>
      <c r="G121" s="14">
        <f t="shared" ca="1" si="15"/>
        <v>-0.28000000000000003</v>
      </c>
      <c r="H121" s="10"/>
      <c r="I121" s="10">
        <f t="shared" ca="1" si="16"/>
        <v>0</v>
      </c>
      <c r="J121" s="10">
        <f t="shared" ca="1" si="17"/>
        <v>19019.52</v>
      </c>
      <c r="K121" s="10">
        <f t="shared" ca="1" si="18"/>
        <v>0</v>
      </c>
      <c r="L121" s="10">
        <f t="shared" ca="1" si="19"/>
        <v>208.02600000000004</v>
      </c>
      <c r="M121" s="10"/>
      <c r="N121" s="10">
        <f t="shared" ca="1" si="20"/>
        <v>1</v>
      </c>
      <c r="O121" s="10">
        <f t="shared" ca="1" si="21"/>
        <v>18810.493999999999</v>
      </c>
      <c r="P121" s="1" t="s">
        <v>2741</v>
      </c>
    </row>
    <row r="122" spans="1:16" x14ac:dyDescent="0.25">
      <c r="A122" s="1" t="s">
        <v>2553</v>
      </c>
      <c r="B122" s="1" t="s">
        <v>2246</v>
      </c>
      <c r="C122" s="18">
        <v>0</v>
      </c>
      <c r="D122" s="10">
        <f t="shared" ca="1" si="12"/>
        <v>3131</v>
      </c>
      <c r="E122" s="10">
        <f t="shared" ca="1" si="13"/>
        <v>9496</v>
      </c>
      <c r="F122" s="10">
        <f t="shared" ca="1" si="14"/>
        <v>4558.08</v>
      </c>
      <c r="G122" s="14">
        <f t="shared" ca="1" si="15"/>
        <v>-0.48</v>
      </c>
      <c r="H122" s="10"/>
      <c r="I122" s="10">
        <f t="shared" ca="1" si="16"/>
        <v>0</v>
      </c>
      <c r="J122" s="10">
        <f t="shared" ca="1" si="17"/>
        <v>14054.08</v>
      </c>
      <c r="K122" s="10">
        <f t="shared" ca="1" si="18"/>
        <v>0</v>
      </c>
      <c r="L122" s="10">
        <f t="shared" ca="1" si="19"/>
        <v>227.904</v>
      </c>
      <c r="M122" s="10"/>
      <c r="N122" s="10">
        <f t="shared" ca="1" si="20"/>
        <v>72</v>
      </c>
      <c r="O122" s="10">
        <f t="shared" ca="1" si="21"/>
        <v>13754.175999999999</v>
      </c>
      <c r="P122" s="1" t="s">
        <v>2741</v>
      </c>
    </row>
    <row r="123" spans="1:16" x14ac:dyDescent="0.25">
      <c r="A123" s="1" t="s">
        <v>2554</v>
      </c>
      <c r="B123" s="1" t="s">
        <v>2247</v>
      </c>
      <c r="C123" s="18">
        <v>0</v>
      </c>
      <c r="D123" s="10">
        <f t="shared" ca="1" si="12"/>
        <v>17674</v>
      </c>
      <c r="E123" s="10">
        <f t="shared" ca="1" si="13"/>
        <v>3701</v>
      </c>
      <c r="F123" s="10">
        <f t="shared" ca="1" si="14"/>
        <v>222.06</v>
      </c>
      <c r="G123" s="14">
        <f t="shared" ca="1" si="15"/>
        <v>-0.06</v>
      </c>
      <c r="H123" s="10"/>
      <c r="I123" s="10">
        <f t="shared" ca="1" si="16"/>
        <v>0</v>
      </c>
      <c r="J123" s="10">
        <f t="shared" ca="1" si="17"/>
        <v>3923.06</v>
      </c>
      <c r="K123" s="10">
        <f t="shared" ca="1" si="18"/>
        <v>0</v>
      </c>
      <c r="L123" s="10">
        <f t="shared" ca="1" si="19"/>
        <v>11.103000000000002</v>
      </c>
      <c r="M123" s="10"/>
      <c r="N123" s="10">
        <f t="shared" ca="1" si="20"/>
        <v>68</v>
      </c>
      <c r="O123" s="10">
        <f t="shared" ca="1" si="21"/>
        <v>3843.9569999999999</v>
      </c>
      <c r="P123" s="1" t="s">
        <v>2741</v>
      </c>
    </row>
    <row r="124" spans="1:16" x14ac:dyDescent="0.25">
      <c r="A124" s="1" t="s">
        <v>2555</v>
      </c>
      <c r="B124" s="1" t="s">
        <v>2248</v>
      </c>
      <c r="C124" s="18">
        <v>0</v>
      </c>
      <c r="D124" s="10">
        <f t="shared" ca="1" si="12"/>
        <v>19247</v>
      </c>
      <c r="E124" s="10">
        <f t="shared" ca="1" si="13"/>
        <v>10011</v>
      </c>
      <c r="F124" s="10">
        <f t="shared" ca="1" si="14"/>
        <v>1902.09</v>
      </c>
      <c r="G124" s="14">
        <f t="shared" ca="1" si="15"/>
        <v>-0.19</v>
      </c>
      <c r="H124" s="10"/>
      <c r="I124" s="10">
        <f t="shared" ca="1" si="16"/>
        <v>0</v>
      </c>
      <c r="J124" s="10">
        <f t="shared" ca="1" si="17"/>
        <v>11913.09</v>
      </c>
      <c r="K124" s="10">
        <f t="shared" ca="1" si="18"/>
        <v>0</v>
      </c>
      <c r="L124" s="10">
        <f t="shared" ca="1" si="19"/>
        <v>95.104500000000002</v>
      </c>
      <c r="M124" s="10"/>
      <c r="N124" s="10">
        <f t="shared" ca="1" si="20"/>
        <v>2</v>
      </c>
      <c r="O124" s="10">
        <f t="shared" ca="1" si="21"/>
        <v>11815.985500000001</v>
      </c>
      <c r="P124" s="1" t="s">
        <v>2741</v>
      </c>
    </row>
    <row r="125" spans="1:16" x14ac:dyDescent="0.25">
      <c r="A125" s="1" t="s">
        <v>2556</v>
      </c>
      <c r="B125" s="1" t="s">
        <v>2249</v>
      </c>
      <c r="C125" s="18">
        <v>0</v>
      </c>
      <c r="D125" s="10">
        <f t="shared" ca="1" si="12"/>
        <v>12113</v>
      </c>
      <c r="E125" s="10">
        <f t="shared" ca="1" si="13"/>
        <v>6072</v>
      </c>
      <c r="F125" s="10">
        <f t="shared" ca="1" si="14"/>
        <v>2671.68</v>
      </c>
      <c r="G125" s="14">
        <f t="shared" ca="1" si="15"/>
        <v>-0.44</v>
      </c>
      <c r="H125" s="10"/>
      <c r="I125" s="10">
        <f t="shared" ca="1" si="16"/>
        <v>0</v>
      </c>
      <c r="J125" s="10">
        <f t="shared" ca="1" si="17"/>
        <v>8743.68</v>
      </c>
      <c r="K125" s="10">
        <f t="shared" ca="1" si="18"/>
        <v>0</v>
      </c>
      <c r="L125" s="10">
        <f t="shared" ca="1" si="19"/>
        <v>133.584</v>
      </c>
      <c r="M125" s="10"/>
      <c r="N125" s="10">
        <f t="shared" ca="1" si="20"/>
        <v>18</v>
      </c>
      <c r="O125" s="10">
        <f t="shared" ca="1" si="21"/>
        <v>8592.0959999999995</v>
      </c>
      <c r="P125" s="1" t="s">
        <v>2741</v>
      </c>
    </row>
    <row r="126" spans="1:16" x14ac:dyDescent="0.25">
      <c r="A126" s="1" t="s">
        <v>2557</v>
      </c>
      <c r="B126" s="1" t="s">
        <v>2250</v>
      </c>
      <c r="C126" s="18">
        <v>0</v>
      </c>
      <c r="D126" s="10">
        <f t="shared" ca="1" si="12"/>
        <v>17403</v>
      </c>
      <c r="E126" s="10">
        <f t="shared" ca="1" si="13"/>
        <v>7578</v>
      </c>
      <c r="F126" s="10">
        <f t="shared" ca="1" si="14"/>
        <v>1742.94</v>
      </c>
      <c r="G126" s="14">
        <f t="shared" ca="1" si="15"/>
        <v>-0.23</v>
      </c>
      <c r="H126" s="10"/>
      <c r="I126" s="10">
        <f t="shared" ca="1" si="16"/>
        <v>0</v>
      </c>
      <c r="J126" s="10">
        <f t="shared" ca="1" si="17"/>
        <v>9320.94</v>
      </c>
      <c r="K126" s="10">
        <f t="shared" ca="1" si="18"/>
        <v>0</v>
      </c>
      <c r="L126" s="10">
        <f t="shared" ca="1" si="19"/>
        <v>87.147000000000006</v>
      </c>
      <c r="M126" s="10"/>
      <c r="N126" s="10">
        <f t="shared" ca="1" si="20"/>
        <v>9</v>
      </c>
      <c r="O126" s="10">
        <f t="shared" ca="1" si="21"/>
        <v>9224.7929999999997</v>
      </c>
      <c r="P126" s="1" t="s">
        <v>2741</v>
      </c>
    </row>
    <row r="127" spans="1:16" x14ac:dyDescent="0.25">
      <c r="A127" s="1" t="s">
        <v>2558</v>
      </c>
      <c r="B127" s="1" t="s">
        <v>2251</v>
      </c>
      <c r="C127" s="18">
        <v>0</v>
      </c>
      <c r="D127" s="10">
        <f t="shared" ca="1" si="12"/>
        <v>5741</v>
      </c>
      <c r="E127" s="10">
        <f t="shared" ca="1" si="13"/>
        <v>7811</v>
      </c>
      <c r="F127" s="10">
        <f t="shared" ca="1" si="14"/>
        <v>3436.84</v>
      </c>
      <c r="G127" s="14">
        <f t="shared" ca="1" si="15"/>
        <v>-0.44</v>
      </c>
      <c r="H127" s="10"/>
      <c r="I127" s="10">
        <f t="shared" ca="1" si="16"/>
        <v>0</v>
      </c>
      <c r="J127" s="10">
        <f t="shared" ca="1" si="17"/>
        <v>11247.84</v>
      </c>
      <c r="K127" s="10">
        <f t="shared" ca="1" si="18"/>
        <v>0</v>
      </c>
      <c r="L127" s="10">
        <f t="shared" ca="1" si="19"/>
        <v>171.84200000000001</v>
      </c>
      <c r="M127" s="10"/>
      <c r="N127" s="10">
        <f t="shared" ca="1" si="20"/>
        <v>86</v>
      </c>
      <c r="O127" s="10">
        <f t="shared" ca="1" si="21"/>
        <v>10989.998</v>
      </c>
      <c r="P127" s="1" t="s">
        <v>2741</v>
      </c>
    </row>
    <row r="128" spans="1:16" x14ac:dyDescent="0.25">
      <c r="A128" s="1" t="s">
        <v>2559</v>
      </c>
      <c r="B128" s="1" t="s">
        <v>2252</v>
      </c>
      <c r="C128" s="18">
        <v>0</v>
      </c>
      <c r="D128" s="10">
        <f t="shared" ca="1" si="12"/>
        <v>17244</v>
      </c>
      <c r="E128" s="10">
        <f t="shared" ca="1" si="13"/>
        <v>10657</v>
      </c>
      <c r="F128" s="10">
        <f t="shared" ca="1" si="14"/>
        <v>426.28000000000003</v>
      </c>
      <c r="G128" s="14">
        <f t="shared" ca="1" si="15"/>
        <v>-0.04</v>
      </c>
      <c r="H128" s="10"/>
      <c r="I128" s="10">
        <f t="shared" ca="1" si="16"/>
        <v>0</v>
      </c>
      <c r="J128" s="10">
        <f t="shared" ca="1" si="17"/>
        <v>11083.28</v>
      </c>
      <c r="K128" s="10">
        <f t="shared" ca="1" si="18"/>
        <v>0</v>
      </c>
      <c r="L128" s="10">
        <f t="shared" ca="1" si="19"/>
        <v>21.314000000000004</v>
      </c>
      <c r="M128" s="10"/>
      <c r="N128" s="10">
        <f t="shared" ca="1" si="20"/>
        <v>43</v>
      </c>
      <c r="O128" s="10">
        <f t="shared" ca="1" si="21"/>
        <v>11018.966</v>
      </c>
      <c r="P128" s="1" t="s">
        <v>2741</v>
      </c>
    </row>
    <row r="129" spans="1:16" x14ac:dyDescent="0.25">
      <c r="A129" s="1" t="s">
        <v>2560</v>
      </c>
      <c r="B129" s="1" t="s">
        <v>2253</v>
      </c>
      <c r="C129" s="18">
        <v>0</v>
      </c>
      <c r="D129" s="10">
        <f t="shared" ca="1" si="12"/>
        <v>2325</v>
      </c>
      <c r="E129" s="10">
        <f t="shared" ca="1" si="13"/>
        <v>4457</v>
      </c>
      <c r="F129" s="10">
        <f t="shared" ca="1" si="14"/>
        <v>1203.3900000000001</v>
      </c>
      <c r="G129" s="14">
        <f t="shared" ca="1" si="15"/>
        <v>-0.27</v>
      </c>
      <c r="H129" s="10"/>
      <c r="I129" s="10">
        <f t="shared" ca="1" si="16"/>
        <v>0</v>
      </c>
      <c r="J129" s="10">
        <f t="shared" ca="1" si="17"/>
        <v>5660.39</v>
      </c>
      <c r="K129" s="10">
        <f t="shared" ca="1" si="18"/>
        <v>0</v>
      </c>
      <c r="L129" s="10">
        <f t="shared" ca="1" si="19"/>
        <v>60.169500000000006</v>
      </c>
      <c r="M129" s="10"/>
      <c r="N129" s="10">
        <f t="shared" ca="1" si="20"/>
        <v>91</v>
      </c>
      <c r="O129" s="10">
        <f t="shared" ca="1" si="21"/>
        <v>5509.2205000000004</v>
      </c>
      <c r="P129" s="1" t="s">
        <v>2741</v>
      </c>
    </row>
    <row r="130" spans="1:16" x14ac:dyDescent="0.25">
      <c r="A130" s="1" t="s">
        <v>2561</v>
      </c>
      <c r="B130" s="1" t="s">
        <v>2254</v>
      </c>
      <c r="C130" s="18">
        <v>0</v>
      </c>
      <c r="D130" s="10">
        <f t="shared" ca="1" si="12"/>
        <v>14711</v>
      </c>
      <c r="E130" s="10">
        <f t="shared" ca="1" si="13"/>
        <v>10337</v>
      </c>
      <c r="F130" s="10">
        <f t="shared" ca="1" si="14"/>
        <v>3307.84</v>
      </c>
      <c r="G130" s="14">
        <f t="shared" ca="1" si="15"/>
        <v>-0.32</v>
      </c>
      <c r="H130" s="10"/>
      <c r="I130" s="10">
        <f t="shared" ca="1" si="16"/>
        <v>0</v>
      </c>
      <c r="J130" s="10">
        <f t="shared" ca="1" si="17"/>
        <v>13644.84</v>
      </c>
      <c r="K130" s="10">
        <f t="shared" ca="1" si="18"/>
        <v>0</v>
      </c>
      <c r="L130" s="10">
        <f t="shared" ca="1" si="19"/>
        <v>165.39200000000002</v>
      </c>
      <c r="M130" s="10"/>
      <c r="N130" s="10">
        <f t="shared" ca="1" si="20"/>
        <v>83</v>
      </c>
      <c r="O130" s="10">
        <f t="shared" ca="1" si="21"/>
        <v>13396.448</v>
      </c>
      <c r="P130" s="1" t="s">
        <v>2741</v>
      </c>
    </row>
    <row r="131" spans="1:16" x14ac:dyDescent="0.25">
      <c r="A131" s="1" t="s">
        <v>2562</v>
      </c>
      <c r="B131" s="1" t="s">
        <v>2255</v>
      </c>
      <c r="C131" s="18">
        <v>0</v>
      </c>
      <c r="D131" s="10">
        <f t="shared" ca="1" si="12"/>
        <v>18678</v>
      </c>
      <c r="E131" s="10">
        <f t="shared" ca="1" si="13"/>
        <v>12160</v>
      </c>
      <c r="F131" s="10">
        <f t="shared" ca="1" si="14"/>
        <v>972.80000000000007</v>
      </c>
      <c r="G131" s="14">
        <f t="shared" ca="1" si="15"/>
        <v>-0.08</v>
      </c>
      <c r="H131" s="10"/>
      <c r="I131" s="10">
        <f t="shared" ca="1" si="16"/>
        <v>0</v>
      </c>
      <c r="J131" s="10">
        <f t="shared" ca="1" si="17"/>
        <v>13132.8</v>
      </c>
      <c r="K131" s="10">
        <f t="shared" ca="1" si="18"/>
        <v>0</v>
      </c>
      <c r="L131" s="10">
        <f t="shared" ca="1" si="19"/>
        <v>48.640000000000008</v>
      </c>
      <c r="M131" s="10"/>
      <c r="N131" s="10">
        <f t="shared" ca="1" si="20"/>
        <v>18</v>
      </c>
      <c r="O131" s="10">
        <f t="shared" ca="1" si="21"/>
        <v>13066.16</v>
      </c>
      <c r="P131" s="1" t="s">
        <v>2741</v>
      </c>
    </row>
    <row r="132" spans="1:16" x14ac:dyDescent="0.25">
      <c r="A132" s="1" t="s">
        <v>2563</v>
      </c>
      <c r="B132" s="1" t="s">
        <v>2256</v>
      </c>
      <c r="C132" s="18">
        <v>0</v>
      </c>
      <c r="D132" s="10">
        <f t="shared" ref="D132:D195" ca="1" si="22">RANDBETWEEN(800, 20000)</f>
        <v>14126</v>
      </c>
      <c r="E132" s="10">
        <f t="shared" ref="E132:E195" ca="1" si="23">RANDBETWEEN(400, 15000)</f>
        <v>4388</v>
      </c>
      <c r="F132" s="10">
        <f t="shared" ref="F132:F195" ca="1" si="24">-E132*G132</f>
        <v>1228.6400000000001</v>
      </c>
      <c r="G132" s="14">
        <f t="shared" ref="G132:G195" ca="1" si="25">RANDBETWEEN(-50,0)/100</f>
        <v>-0.28000000000000003</v>
      </c>
      <c r="H132" s="10"/>
      <c r="I132" s="10">
        <f t="shared" ref="I132:I195" ca="1" si="26">C132*F132</f>
        <v>0</v>
      </c>
      <c r="J132" s="10">
        <f t="shared" ref="J132:J195" ca="1" si="27">E132+F132</f>
        <v>5616.64</v>
      </c>
      <c r="K132" s="10">
        <f t="shared" ref="K132:K195" ca="1" si="28">J132*C132</f>
        <v>0</v>
      </c>
      <c r="L132" s="10">
        <f t="shared" ref="L132:L195" ca="1" si="29">F132*0.05</f>
        <v>61.432000000000009</v>
      </c>
      <c r="M132" s="10"/>
      <c r="N132" s="10">
        <f t="shared" ref="N132:N195" ca="1" si="30">RANDBETWEEN(0,100)</f>
        <v>65</v>
      </c>
      <c r="O132" s="10">
        <f t="shared" ref="O132:O195" ca="1" si="31">J132-L132-M132-N132</f>
        <v>5490.2080000000005</v>
      </c>
      <c r="P132" s="1" t="s">
        <v>2741</v>
      </c>
    </row>
    <row r="133" spans="1:16" x14ac:dyDescent="0.25">
      <c r="A133" s="1" t="s">
        <v>2564</v>
      </c>
      <c r="B133" s="1" t="s">
        <v>2257</v>
      </c>
      <c r="C133" s="18">
        <v>0</v>
      </c>
      <c r="D133" s="10">
        <f t="shared" ca="1" si="22"/>
        <v>15896</v>
      </c>
      <c r="E133" s="10">
        <f t="shared" ca="1" si="23"/>
        <v>5092</v>
      </c>
      <c r="F133" s="10">
        <f t="shared" ca="1" si="24"/>
        <v>2189.56</v>
      </c>
      <c r="G133" s="14">
        <f t="shared" ca="1" si="25"/>
        <v>-0.43</v>
      </c>
      <c r="H133" s="10"/>
      <c r="I133" s="10">
        <f t="shared" ca="1" si="26"/>
        <v>0</v>
      </c>
      <c r="J133" s="10">
        <f t="shared" ca="1" si="27"/>
        <v>7281.5599999999995</v>
      </c>
      <c r="K133" s="10">
        <f t="shared" ca="1" si="28"/>
        <v>0</v>
      </c>
      <c r="L133" s="10">
        <f t="shared" ca="1" si="29"/>
        <v>109.47800000000001</v>
      </c>
      <c r="M133" s="10"/>
      <c r="N133" s="10">
        <f t="shared" ca="1" si="30"/>
        <v>20</v>
      </c>
      <c r="O133" s="10">
        <f t="shared" ca="1" si="31"/>
        <v>7152.0819999999994</v>
      </c>
      <c r="P133" s="1" t="s">
        <v>2741</v>
      </c>
    </row>
    <row r="134" spans="1:16" x14ac:dyDescent="0.25">
      <c r="A134" s="1" t="s">
        <v>2565</v>
      </c>
      <c r="B134" s="1" t="s">
        <v>2258</v>
      </c>
      <c r="C134" s="18">
        <v>0</v>
      </c>
      <c r="D134" s="10">
        <f t="shared" ca="1" si="22"/>
        <v>14900</v>
      </c>
      <c r="E134" s="10">
        <f t="shared" ca="1" si="23"/>
        <v>4007</v>
      </c>
      <c r="F134" s="10">
        <f t="shared" ca="1" si="24"/>
        <v>1562.73</v>
      </c>
      <c r="G134" s="14">
        <f t="shared" ca="1" si="25"/>
        <v>-0.39</v>
      </c>
      <c r="H134" s="10"/>
      <c r="I134" s="10">
        <f t="shared" ca="1" si="26"/>
        <v>0</v>
      </c>
      <c r="J134" s="10">
        <f t="shared" ca="1" si="27"/>
        <v>5569.73</v>
      </c>
      <c r="K134" s="10">
        <f t="shared" ca="1" si="28"/>
        <v>0</v>
      </c>
      <c r="L134" s="10">
        <f t="shared" ca="1" si="29"/>
        <v>78.136500000000012</v>
      </c>
      <c r="M134" s="10"/>
      <c r="N134" s="10">
        <f t="shared" ca="1" si="30"/>
        <v>50</v>
      </c>
      <c r="O134" s="10">
        <f t="shared" ca="1" si="31"/>
        <v>5441.5934999999999</v>
      </c>
      <c r="P134" s="1" t="s">
        <v>2741</v>
      </c>
    </row>
    <row r="135" spans="1:16" x14ac:dyDescent="0.25">
      <c r="A135" s="1" t="s">
        <v>2566</v>
      </c>
      <c r="B135" s="1" t="s">
        <v>2259</v>
      </c>
      <c r="C135" s="18">
        <v>0</v>
      </c>
      <c r="D135" s="10">
        <f t="shared" ca="1" si="22"/>
        <v>13125</v>
      </c>
      <c r="E135" s="10">
        <f t="shared" ca="1" si="23"/>
        <v>11353</v>
      </c>
      <c r="F135" s="10">
        <f t="shared" ca="1" si="24"/>
        <v>227.06</v>
      </c>
      <c r="G135" s="14">
        <f t="shared" ca="1" si="25"/>
        <v>-0.02</v>
      </c>
      <c r="H135" s="10"/>
      <c r="I135" s="10">
        <f t="shared" ca="1" si="26"/>
        <v>0</v>
      </c>
      <c r="J135" s="10">
        <f t="shared" ca="1" si="27"/>
        <v>11580.06</v>
      </c>
      <c r="K135" s="10">
        <f t="shared" ca="1" si="28"/>
        <v>0</v>
      </c>
      <c r="L135" s="10">
        <f t="shared" ca="1" si="29"/>
        <v>11.353000000000002</v>
      </c>
      <c r="M135" s="10"/>
      <c r="N135" s="10">
        <f t="shared" ca="1" si="30"/>
        <v>10</v>
      </c>
      <c r="O135" s="10">
        <f t="shared" ca="1" si="31"/>
        <v>11558.707</v>
      </c>
      <c r="P135" s="1" t="s">
        <v>2741</v>
      </c>
    </row>
    <row r="136" spans="1:16" x14ac:dyDescent="0.25">
      <c r="A136" s="1" t="s">
        <v>2567</v>
      </c>
      <c r="B136" s="1" t="s">
        <v>2260</v>
      </c>
      <c r="C136" s="18">
        <v>0</v>
      </c>
      <c r="D136" s="10">
        <f t="shared" ca="1" si="22"/>
        <v>5578</v>
      </c>
      <c r="E136" s="10">
        <f t="shared" ca="1" si="23"/>
        <v>13261</v>
      </c>
      <c r="F136" s="10">
        <f t="shared" ca="1" si="24"/>
        <v>3845.6899999999996</v>
      </c>
      <c r="G136" s="14">
        <f t="shared" ca="1" si="25"/>
        <v>-0.28999999999999998</v>
      </c>
      <c r="H136" s="10"/>
      <c r="I136" s="10">
        <f t="shared" ca="1" si="26"/>
        <v>0</v>
      </c>
      <c r="J136" s="10">
        <f t="shared" ca="1" si="27"/>
        <v>17106.689999999999</v>
      </c>
      <c r="K136" s="10">
        <f t="shared" ca="1" si="28"/>
        <v>0</v>
      </c>
      <c r="L136" s="10">
        <f t="shared" ca="1" si="29"/>
        <v>192.28449999999998</v>
      </c>
      <c r="M136" s="10"/>
      <c r="N136" s="10">
        <f t="shared" ca="1" si="30"/>
        <v>30</v>
      </c>
      <c r="O136" s="10">
        <f t="shared" ca="1" si="31"/>
        <v>16884.405499999997</v>
      </c>
      <c r="P136" s="1" t="s">
        <v>2741</v>
      </c>
    </row>
    <row r="137" spans="1:16" x14ac:dyDescent="0.25">
      <c r="A137" s="1" t="s">
        <v>2568</v>
      </c>
      <c r="B137" s="1" t="s">
        <v>2261</v>
      </c>
      <c r="C137" s="18">
        <v>0</v>
      </c>
      <c r="D137" s="10">
        <f t="shared" ca="1" si="22"/>
        <v>17643</v>
      </c>
      <c r="E137" s="10">
        <f t="shared" ca="1" si="23"/>
        <v>12597</v>
      </c>
      <c r="F137" s="10">
        <f t="shared" ca="1" si="24"/>
        <v>1889.55</v>
      </c>
      <c r="G137" s="14">
        <f t="shared" ca="1" si="25"/>
        <v>-0.15</v>
      </c>
      <c r="H137" s="10"/>
      <c r="I137" s="10">
        <f t="shared" ca="1" si="26"/>
        <v>0</v>
      </c>
      <c r="J137" s="10">
        <f t="shared" ca="1" si="27"/>
        <v>14486.55</v>
      </c>
      <c r="K137" s="10">
        <f t="shared" ca="1" si="28"/>
        <v>0</v>
      </c>
      <c r="L137" s="10">
        <f t="shared" ca="1" si="29"/>
        <v>94.477500000000006</v>
      </c>
      <c r="M137" s="10"/>
      <c r="N137" s="10">
        <f t="shared" ca="1" si="30"/>
        <v>11</v>
      </c>
      <c r="O137" s="10">
        <f t="shared" ca="1" si="31"/>
        <v>14381.072499999998</v>
      </c>
      <c r="P137" s="1" t="s">
        <v>2741</v>
      </c>
    </row>
    <row r="138" spans="1:16" x14ac:dyDescent="0.25">
      <c r="A138" s="1" t="s">
        <v>2569</v>
      </c>
      <c r="B138" s="1" t="s">
        <v>2262</v>
      </c>
      <c r="C138" s="18">
        <v>0</v>
      </c>
      <c r="D138" s="10">
        <f t="shared" ca="1" si="22"/>
        <v>2573</v>
      </c>
      <c r="E138" s="10">
        <f t="shared" ca="1" si="23"/>
        <v>4261</v>
      </c>
      <c r="F138" s="10">
        <f t="shared" ca="1" si="24"/>
        <v>852.2</v>
      </c>
      <c r="G138" s="14">
        <f t="shared" ca="1" si="25"/>
        <v>-0.2</v>
      </c>
      <c r="H138" s="10"/>
      <c r="I138" s="10">
        <f t="shared" ca="1" si="26"/>
        <v>0</v>
      </c>
      <c r="J138" s="10">
        <f t="shared" ca="1" si="27"/>
        <v>5113.2</v>
      </c>
      <c r="K138" s="10">
        <f t="shared" ca="1" si="28"/>
        <v>0</v>
      </c>
      <c r="L138" s="10">
        <f t="shared" ca="1" si="29"/>
        <v>42.610000000000007</v>
      </c>
      <c r="M138" s="10"/>
      <c r="N138" s="10">
        <f t="shared" ca="1" si="30"/>
        <v>77</v>
      </c>
      <c r="O138" s="10">
        <f t="shared" ca="1" si="31"/>
        <v>4993.59</v>
      </c>
      <c r="P138" s="1" t="s">
        <v>2741</v>
      </c>
    </row>
    <row r="139" spans="1:16" x14ac:dyDescent="0.25">
      <c r="A139" s="1" t="s">
        <v>2570</v>
      </c>
      <c r="B139" s="1" t="s">
        <v>2263</v>
      </c>
      <c r="C139" s="18">
        <v>0</v>
      </c>
      <c r="D139" s="10">
        <f t="shared" ca="1" si="22"/>
        <v>1559</v>
      </c>
      <c r="E139" s="10">
        <f t="shared" ca="1" si="23"/>
        <v>9588</v>
      </c>
      <c r="F139" s="10">
        <f t="shared" ca="1" si="24"/>
        <v>958.80000000000007</v>
      </c>
      <c r="G139" s="14">
        <f t="shared" ca="1" si="25"/>
        <v>-0.1</v>
      </c>
      <c r="H139" s="10"/>
      <c r="I139" s="10">
        <f t="shared" ca="1" si="26"/>
        <v>0</v>
      </c>
      <c r="J139" s="10">
        <f t="shared" ca="1" si="27"/>
        <v>10546.8</v>
      </c>
      <c r="K139" s="10">
        <f t="shared" ca="1" si="28"/>
        <v>0</v>
      </c>
      <c r="L139" s="10">
        <f t="shared" ca="1" si="29"/>
        <v>47.940000000000005</v>
      </c>
      <c r="M139" s="10"/>
      <c r="N139" s="10">
        <f t="shared" ca="1" si="30"/>
        <v>39</v>
      </c>
      <c r="O139" s="10">
        <f t="shared" ca="1" si="31"/>
        <v>10459.859999999999</v>
      </c>
      <c r="P139" s="1" t="s">
        <v>2741</v>
      </c>
    </row>
    <row r="140" spans="1:16" x14ac:dyDescent="0.25">
      <c r="A140" s="1" t="s">
        <v>2571</v>
      </c>
      <c r="B140" s="1" t="s">
        <v>2264</v>
      </c>
      <c r="C140" s="18">
        <v>0</v>
      </c>
      <c r="D140" s="10">
        <f t="shared" ca="1" si="22"/>
        <v>3339</v>
      </c>
      <c r="E140" s="10">
        <f t="shared" ca="1" si="23"/>
        <v>14185</v>
      </c>
      <c r="F140" s="10">
        <f t="shared" ca="1" si="24"/>
        <v>3262.55</v>
      </c>
      <c r="G140" s="14">
        <f t="shared" ca="1" si="25"/>
        <v>-0.23</v>
      </c>
      <c r="H140" s="10"/>
      <c r="I140" s="10">
        <f t="shared" ca="1" si="26"/>
        <v>0</v>
      </c>
      <c r="J140" s="10">
        <f t="shared" ca="1" si="27"/>
        <v>17447.55</v>
      </c>
      <c r="K140" s="10">
        <f t="shared" ca="1" si="28"/>
        <v>0</v>
      </c>
      <c r="L140" s="10">
        <f t="shared" ca="1" si="29"/>
        <v>163.12750000000003</v>
      </c>
      <c r="M140" s="10"/>
      <c r="N140" s="10">
        <f t="shared" ca="1" si="30"/>
        <v>20</v>
      </c>
      <c r="O140" s="10">
        <f t="shared" ca="1" si="31"/>
        <v>17264.422500000001</v>
      </c>
      <c r="P140" s="1" t="s">
        <v>2741</v>
      </c>
    </row>
    <row r="141" spans="1:16" x14ac:dyDescent="0.25">
      <c r="A141" s="1" t="s">
        <v>2572</v>
      </c>
      <c r="B141" s="1" t="s">
        <v>2265</v>
      </c>
      <c r="C141" s="18">
        <v>0</v>
      </c>
      <c r="D141" s="10">
        <f t="shared" ca="1" si="22"/>
        <v>11763</v>
      </c>
      <c r="E141" s="10">
        <f t="shared" ca="1" si="23"/>
        <v>12917</v>
      </c>
      <c r="F141" s="10">
        <f t="shared" ca="1" si="24"/>
        <v>4650.12</v>
      </c>
      <c r="G141" s="14">
        <f t="shared" ca="1" si="25"/>
        <v>-0.36</v>
      </c>
      <c r="H141" s="10"/>
      <c r="I141" s="10">
        <f t="shared" ca="1" si="26"/>
        <v>0</v>
      </c>
      <c r="J141" s="10">
        <f t="shared" ca="1" si="27"/>
        <v>17567.12</v>
      </c>
      <c r="K141" s="10">
        <f t="shared" ca="1" si="28"/>
        <v>0</v>
      </c>
      <c r="L141" s="10">
        <f t="shared" ca="1" si="29"/>
        <v>232.506</v>
      </c>
      <c r="M141" s="10"/>
      <c r="N141" s="10">
        <f t="shared" ca="1" si="30"/>
        <v>25</v>
      </c>
      <c r="O141" s="10">
        <f t="shared" ca="1" si="31"/>
        <v>17309.613999999998</v>
      </c>
      <c r="P141" s="1" t="s">
        <v>2741</v>
      </c>
    </row>
    <row r="142" spans="1:16" x14ac:dyDescent="0.25">
      <c r="A142" s="1" t="s">
        <v>2573</v>
      </c>
      <c r="B142" s="1" t="s">
        <v>2266</v>
      </c>
      <c r="C142" s="18">
        <v>0</v>
      </c>
      <c r="D142" s="10">
        <f t="shared" ca="1" si="22"/>
        <v>1487</v>
      </c>
      <c r="E142" s="10">
        <f t="shared" ca="1" si="23"/>
        <v>10256</v>
      </c>
      <c r="F142" s="10">
        <f t="shared" ca="1" si="24"/>
        <v>1948.64</v>
      </c>
      <c r="G142" s="14">
        <f t="shared" ca="1" si="25"/>
        <v>-0.19</v>
      </c>
      <c r="H142" s="10"/>
      <c r="I142" s="10">
        <f t="shared" ca="1" si="26"/>
        <v>0</v>
      </c>
      <c r="J142" s="10">
        <f t="shared" ca="1" si="27"/>
        <v>12204.64</v>
      </c>
      <c r="K142" s="10">
        <f t="shared" ca="1" si="28"/>
        <v>0</v>
      </c>
      <c r="L142" s="10">
        <f t="shared" ca="1" si="29"/>
        <v>97.432000000000016</v>
      </c>
      <c r="M142" s="10"/>
      <c r="N142" s="10">
        <f t="shared" ca="1" si="30"/>
        <v>23</v>
      </c>
      <c r="O142" s="10">
        <f t="shared" ca="1" si="31"/>
        <v>12084.207999999999</v>
      </c>
      <c r="P142" s="1" t="s">
        <v>2741</v>
      </c>
    </row>
    <row r="143" spans="1:16" x14ac:dyDescent="0.25">
      <c r="A143" s="1" t="s">
        <v>2574</v>
      </c>
      <c r="B143" s="1" t="s">
        <v>2267</v>
      </c>
      <c r="C143" s="18">
        <v>0</v>
      </c>
      <c r="D143" s="10">
        <f t="shared" ca="1" si="22"/>
        <v>4484</v>
      </c>
      <c r="E143" s="10">
        <f t="shared" ca="1" si="23"/>
        <v>14434</v>
      </c>
      <c r="F143" s="10">
        <f t="shared" ca="1" si="24"/>
        <v>6783.98</v>
      </c>
      <c r="G143" s="14">
        <f t="shared" ca="1" si="25"/>
        <v>-0.47</v>
      </c>
      <c r="H143" s="10"/>
      <c r="I143" s="10">
        <f t="shared" ca="1" si="26"/>
        <v>0</v>
      </c>
      <c r="J143" s="10">
        <f t="shared" ca="1" si="27"/>
        <v>21217.98</v>
      </c>
      <c r="K143" s="10">
        <f t="shared" ca="1" si="28"/>
        <v>0</v>
      </c>
      <c r="L143" s="10">
        <f t="shared" ca="1" si="29"/>
        <v>339.19900000000001</v>
      </c>
      <c r="M143" s="10"/>
      <c r="N143" s="10">
        <f t="shared" ca="1" si="30"/>
        <v>62</v>
      </c>
      <c r="O143" s="10">
        <f t="shared" ca="1" si="31"/>
        <v>20816.780999999999</v>
      </c>
      <c r="P143" s="1" t="s">
        <v>2741</v>
      </c>
    </row>
    <row r="144" spans="1:16" x14ac:dyDescent="0.25">
      <c r="A144" s="1" t="s">
        <v>2575</v>
      </c>
      <c r="B144" s="1" t="s">
        <v>2268</v>
      </c>
      <c r="C144" s="18">
        <v>0</v>
      </c>
      <c r="D144" s="10">
        <f t="shared" ca="1" si="22"/>
        <v>11528</v>
      </c>
      <c r="E144" s="10">
        <f t="shared" ca="1" si="23"/>
        <v>11721</v>
      </c>
      <c r="F144" s="10">
        <f t="shared" ca="1" si="24"/>
        <v>5626.08</v>
      </c>
      <c r="G144" s="14">
        <f t="shared" ca="1" si="25"/>
        <v>-0.48</v>
      </c>
      <c r="H144" s="10"/>
      <c r="I144" s="10">
        <f t="shared" ca="1" si="26"/>
        <v>0</v>
      </c>
      <c r="J144" s="10">
        <f t="shared" ca="1" si="27"/>
        <v>17347.080000000002</v>
      </c>
      <c r="K144" s="10">
        <f t="shared" ca="1" si="28"/>
        <v>0</v>
      </c>
      <c r="L144" s="10">
        <f t="shared" ca="1" si="29"/>
        <v>281.30400000000003</v>
      </c>
      <c r="M144" s="10"/>
      <c r="N144" s="10">
        <f t="shared" ca="1" si="30"/>
        <v>91</v>
      </c>
      <c r="O144" s="10">
        <f t="shared" ca="1" si="31"/>
        <v>16974.776000000002</v>
      </c>
      <c r="P144" s="1" t="s">
        <v>2741</v>
      </c>
    </row>
    <row r="145" spans="1:16" x14ac:dyDescent="0.25">
      <c r="A145" s="1" t="s">
        <v>2576</v>
      </c>
      <c r="B145" s="1" t="s">
        <v>2269</v>
      </c>
      <c r="C145" s="18">
        <v>0</v>
      </c>
      <c r="D145" s="10">
        <f t="shared" ca="1" si="22"/>
        <v>10516</v>
      </c>
      <c r="E145" s="10">
        <f t="shared" ca="1" si="23"/>
        <v>12427</v>
      </c>
      <c r="F145" s="10">
        <f t="shared" ca="1" si="24"/>
        <v>2112.59</v>
      </c>
      <c r="G145" s="14">
        <f t="shared" ca="1" si="25"/>
        <v>-0.17</v>
      </c>
      <c r="H145" s="10"/>
      <c r="I145" s="10">
        <f t="shared" ca="1" si="26"/>
        <v>0</v>
      </c>
      <c r="J145" s="10">
        <f t="shared" ca="1" si="27"/>
        <v>14539.59</v>
      </c>
      <c r="K145" s="10">
        <f t="shared" ca="1" si="28"/>
        <v>0</v>
      </c>
      <c r="L145" s="10">
        <f t="shared" ca="1" si="29"/>
        <v>105.62950000000001</v>
      </c>
      <c r="M145" s="10"/>
      <c r="N145" s="10">
        <f t="shared" ca="1" si="30"/>
        <v>73</v>
      </c>
      <c r="O145" s="10">
        <f t="shared" ca="1" si="31"/>
        <v>14360.960500000001</v>
      </c>
      <c r="P145" s="1" t="s">
        <v>2741</v>
      </c>
    </row>
    <row r="146" spans="1:16" x14ac:dyDescent="0.25">
      <c r="A146" s="1" t="s">
        <v>2577</v>
      </c>
      <c r="B146" s="1" t="s">
        <v>2270</v>
      </c>
      <c r="C146" s="18">
        <v>0</v>
      </c>
      <c r="D146" s="10">
        <f t="shared" ca="1" si="22"/>
        <v>6470</v>
      </c>
      <c r="E146" s="10">
        <f t="shared" ca="1" si="23"/>
        <v>5635</v>
      </c>
      <c r="F146" s="10">
        <f t="shared" ca="1" si="24"/>
        <v>225.4</v>
      </c>
      <c r="G146" s="14">
        <f t="shared" ca="1" si="25"/>
        <v>-0.04</v>
      </c>
      <c r="H146" s="10"/>
      <c r="I146" s="10">
        <f t="shared" ca="1" si="26"/>
        <v>0</v>
      </c>
      <c r="J146" s="10">
        <f t="shared" ca="1" si="27"/>
        <v>5860.4</v>
      </c>
      <c r="K146" s="10">
        <f t="shared" ca="1" si="28"/>
        <v>0</v>
      </c>
      <c r="L146" s="10">
        <f t="shared" ca="1" si="29"/>
        <v>11.270000000000001</v>
      </c>
      <c r="M146" s="10"/>
      <c r="N146" s="10">
        <f t="shared" ca="1" si="30"/>
        <v>26</v>
      </c>
      <c r="O146" s="10">
        <f t="shared" ca="1" si="31"/>
        <v>5823.1299999999992</v>
      </c>
      <c r="P146" s="1" t="s">
        <v>2741</v>
      </c>
    </row>
    <row r="147" spans="1:16" x14ac:dyDescent="0.25">
      <c r="A147" s="1" t="s">
        <v>2578</v>
      </c>
      <c r="B147" s="1" t="s">
        <v>2271</v>
      </c>
      <c r="C147" s="18">
        <v>0</v>
      </c>
      <c r="D147" s="10">
        <f t="shared" ca="1" si="22"/>
        <v>15923</v>
      </c>
      <c r="E147" s="10">
        <f t="shared" ca="1" si="23"/>
        <v>9746</v>
      </c>
      <c r="F147" s="10">
        <f t="shared" ca="1" si="24"/>
        <v>1851.74</v>
      </c>
      <c r="G147" s="14">
        <f t="shared" ca="1" si="25"/>
        <v>-0.19</v>
      </c>
      <c r="H147" s="10"/>
      <c r="I147" s="10">
        <f t="shared" ca="1" si="26"/>
        <v>0</v>
      </c>
      <c r="J147" s="10">
        <f t="shared" ca="1" si="27"/>
        <v>11597.74</v>
      </c>
      <c r="K147" s="10">
        <f t="shared" ca="1" si="28"/>
        <v>0</v>
      </c>
      <c r="L147" s="10">
        <f t="shared" ca="1" si="29"/>
        <v>92.587000000000003</v>
      </c>
      <c r="M147" s="10"/>
      <c r="N147" s="10">
        <f t="shared" ca="1" si="30"/>
        <v>1</v>
      </c>
      <c r="O147" s="10">
        <f t="shared" ca="1" si="31"/>
        <v>11504.153</v>
      </c>
      <c r="P147" s="1" t="s">
        <v>2741</v>
      </c>
    </row>
    <row r="148" spans="1:16" x14ac:dyDescent="0.25">
      <c r="A148" s="1" t="s">
        <v>2579</v>
      </c>
      <c r="B148" s="1" t="s">
        <v>2272</v>
      </c>
      <c r="C148" s="18">
        <v>0</v>
      </c>
      <c r="D148" s="10">
        <f t="shared" ca="1" si="22"/>
        <v>15075</v>
      </c>
      <c r="E148" s="10">
        <f t="shared" ca="1" si="23"/>
        <v>3621</v>
      </c>
      <c r="F148" s="10">
        <f t="shared" ca="1" si="24"/>
        <v>0</v>
      </c>
      <c r="G148" s="14">
        <f t="shared" ca="1" si="25"/>
        <v>0</v>
      </c>
      <c r="H148" s="10"/>
      <c r="I148" s="10">
        <f t="shared" ca="1" si="26"/>
        <v>0</v>
      </c>
      <c r="J148" s="10">
        <f t="shared" ca="1" si="27"/>
        <v>3621</v>
      </c>
      <c r="K148" s="10">
        <f t="shared" ca="1" si="28"/>
        <v>0</v>
      </c>
      <c r="L148" s="10">
        <f t="shared" ca="1" si="29"/>
        <v>0</v>
      </c>
      <c r="M148" s="10"/>
      <c r="N148" s="10">
        <f t="shared" ca="1" si="30"/>
        <v>8</v>
      </c>
      <c r="O148" s="10">
        <f t="shared" ca="1" si="31"/>
        <v>3613</v>
      </c>
      <c r="P148" s="1" t="s">
        <v>2741</v>
      </c>
    </row>
    <row r="149" spans="1:16" x14ac:dyDescent="0.25">
      <c r="A149" s="1" t="s">
        <v>2580</v>
      </c>
      <c r="B149" s="1" t="s">
        <v>2273</v>
      </c>
      <c r="C149" s="18">
        <v>0</v>
      </c>
      <c r="D149" s="10">
        <f t="shared" ca="1" si="22"/>
        <v>5469</v>
      </c>
      <c r="E149" s="10">
        <f t="shared" ca="1" si="23"/>
        <v>7240</v>
      </c>
      <c r="F149" s="10">
        <f t="shared" ca="1" si="24"/>
        <v>1303.2</v>
      </c>
      <c r="G149" s="14">
        <f t="shared" ca="1" si="25"/>
        <v>-0.18</v>
      </c>
      <c r="H149" s="10"/>
      <c r="I149" s="10">
        <f t="shared" ca="1" si="26"/>
        <v>0</v>
      </c>
      <c r="J149" s="10">
        <f t="shared" ca="1" si="27"/>
        <v>8543.2000000000007</v>
      </c>
      <c r="K149" s="10">
        <f t="shared" ca="1" si="28"/>
        <v>0</v>
      </c>
      <c r="L149" s="10">
        <f t="shared" ca="1" si="29"/>
        <v>65.160000000000011</v>
      </c>
      <c r="M149" s="10"/>
      <c r="N149" s="10">
        <f t="shared" ca="1" si="30"/>
        <v>66</v>
      </c>
      <c r="O149" s="10">
        <f t="shared" ca="1" si="31"/>
        <v>8412.0400000000009</v>
      </c>
      <c r="P149" s="1" t="s">
        <v>2741</v>
      </c>
    </row>
    <row r="150" spans="1:16" x14ac:dyDescent="0.25">
      <c r="A150" s="1" t="s">
        <v>2581</v>
      </c>
      <c r="B150" s="1" t="s">
        <v>2274</v>
      </c>
      <c r="C150" s="18">
        <v>0</v>
      </c>
      <c r="D150" s="10">
        <f t="shared" ca="1" si="22"/>
        <v>17981</v>
      </c>
      <c r="E150" s="10">
        <f t="shared" ca="1" si="23"/>
        <v>12809</v>
      </c>
      <c r="F150" s="10">
        <f t="shared" ca="1" si="24"/>
        <v>5251.69</v>
      </c>
      <c r="G150" s="14">
        <f t="shared" ca="1" si="25"/>
        <v>-0.41</v>
      </c>
      <c r="H150" s="10"/>
      <c r="I150" s="10">
        <f t="shared" ca="1" si="26"/>
        <v>0</v>
      </c>
      <c r="J150" s="10">
        <f t="shared" ca="1" si="27"/>
        <v>18060.689999999999</v>
      </c>
      <c r="K150" s="10">
        <f t="shared" ca="1" si="28"/>
        <v>0</v>
      </c>
      <c r="L150" s="10">
        <f t="shared" ca="1" si="29"/>
        <v>262.58449999999999</v>
      </c>
      <c r="M150" s="10"/>
      <c r="N150" s="10">
        <f t="shared" ca="1" si="30"/>
        <v>85</v>
      </c>
      <c r="O150" s="10">
        <f t="shared" ca="1" si="31"/>
        <v>17713.105499999998</v>
      </c>
      <c r="P150" s="1" t="s">
        <v>2741</v>
      </c>
    </row>
    <row r="151" spans="1:16" x14ac:dyDescent="0.25">
      <c r="A151" s="1" t="s">
        <v>2582</v>
      </c>
      <c r="B151" s="1" t="s">
        <v>2275</v>
      </c>
      <c r="C151" s="18">
        <v>0</v>
      </c>
      <c r="D151" s="10">
        <f t="shared" ca="1" si="22"/>
        <v>1119</v>
      </c>
      <c r="E151" s="10">
        <f t="shared" ca="1" si="23"/>
        <v>4375</v>
      </c>
      <c r="F151" s="10">
        <f t="shared" ca="1" si="24"/>
        <v>918.75</v>
      </c>
      <c r="G151" s="14">
        <f t="shared" ca="1" si="25"/>
        <v>-0.21</v>
      </c>
      <c r="H151" s="10"/>
      <c r="I151" s="10">
        <f t="shared" ca="1" si="26"/>
        <v>0</v>
      </c>
      <c r="J151" s="10">
        <f t="shared" ca="1" si="27"/>
        <v>5293.75</v>
      </c>
      <c r="K151" s="10">
        <f t="shared" ca="1" si="28"/>
        <v>0</v>
      </c>
      <c r="L151" s="10">
        <f t="shared" ca="1" si="29"/>
        <v>45.9375</v>
      </c>
      <c r="M151" s="10"/>
      <c r="N151" s="10">
        <f t="shared" ca="1" si="30"/>
        <v>5</v>
      </c>
      <c r="O151" s="10">
        <f t="shared" ca="1" si="31"/>
        <v>5242.8125</v>
      </c>
      <c r="P151" s="1" t="s">
        <v>2741</v>
      </c>
    </row>
    <row r="152" spans="1:16" x14ac:dyDescent="0.25">
      <c r="A152" s="1" t="s">
        <v>2583</v>
      </c>
      <c r="B152" s="1" t="s">
        <v>2276</v>
      </c>
      <c r="C152" s="18">
        <v>0</v>
      </c>
      <c r="D152" s="10">
        <f t="shared" ca="1" si="22"/>
        <v>18091</v>
      </c>
      <c r="E152" s="10">
        <f t="shared" ca="1" si="23"/>
        <v>3663</v>
      </c>
      <c r="F152" s="10">
        <f t="shared" ca="1" si="24"/>
        <v>1245.42</v>
      </c>
      <c r="G152" s="14">
        <f t="shared" ca="1" si="25"/>
        <v>-0.34</v>
      </c>
      <c r="H152" s="10"/>
      <c r="I152" s="10">
        <f t="shared" ca="1" si="26"/>
        <v>0</v>
      </c>
      <c r="J152" s="10">
        <f t="shared" ca="1" si="27"/>
        <v>4908.42</v>
      </c>
      <c r="K152" s="10">
        <f t="shared" ca="1" si="28"/>
        <v>0</v>
      </c>
      <c r="L152" s="10">
        <f t="shared" ca="1" si="29"/>
        <v>62.271000000000008</v>
      </c>
      <c r="M152" s="10"/>
      <c r="N152" s="10">
        <f t="shared" ca="1" si="30"/>
        <v>3</v>
      </c>
      <c r="O152" s="10">
        <f t="shared" ca="1" si="31"/>
        <v>4843.1490000000003</v>
      </c>
      <c r="P152" s="1" t="s">
        <v>2741</v>
      </c>
    </row>
    <row r="153" spans="1:16" x14ac:dyDescent="0.25">
      <c r="A153" s="1" t="s">
        <v>2584</v>
      </c>
      <c r="B153" s="1" t="s">
        <v>2277</v>
      </c>
      <c r="C153" s="18">
        <v>0</v>
      </c>
      <c r="D153" s="10">
        <f t="shared" ca="1" si="22"/>
        <v>11729</v>
      </c>
      <c r="E153" s="10">
        <f t="shared" ca="1" si="23"/>
        <v>10253</v>
      </c>
      <c r="F153" s="10">
        <f t="shared" ca="1" si="24"/>
        <v>2973.37</v>
      </c>
      <c r="G153" s="14">
        <f t="shared" ca="1" si="25"/>
        <v>-0.28999999999999998</v>
      </c>
      <c r="H153" s="10"/>
      <c r="I153" s="10">
        <f t="shared" ca="1" si="26"/>
        <v>0</v>
      </c>
      <c r="J153" s="10">
        <f t="shared" ca="1" si="27"/>
        <v>13226.369999999999</v>
      </c>
      <c r="K153" s="10">
        <f t="shared" ca="1" si="28"/>
        <v>0</v>
      </c>
      <c r="L153" s="10">
        <f t="shared" ca="1" si="29"/>
        <v>148.66849999999999</v>
      </c>
      <c r="M153" s="10"/>
      <c r="N153" s="10">
        <f t="shared" ca="1" si="30"/>
        <v>11</v>
      </c>
      <c r="O153" s="10">
        <f t="shared" ca="1" si="31"/>
        <v>13066.701499999999</v>
      </c>
      <c r="P153" s="1" t="s">
        <v>2741</v>
      </c>
    </row>
    <row r="154" spans="1:16" x14ac:dyDescent="0.25">
      <c r="A154" s="1" t="s">
        <v>2585</v>
      </c>
      <c r="B154" s="1" t="s">
        <v>2278</v>
      </c>
      <c r="C154" s="18">
        <v>0</v>
      </c>
      <c r="D154" s="10">
        <f t="shared" ca="1" si="22"/>
        <v>19969</v>
      </c>
      <c r="E154" s="10">
        <f t="shared" ca="1" si="23"/>
        <v>12385</v>
      </c>
      <c r="F154" s="10">
        <f t="shared" ca="1" si="24"/>
        <v>3715.5</v>
      </c>
      <c r="G154" s="14">
        <f t="shared" ca="1" si="25"/>
        <v>-0.3</v>
      </c>
      <c r="H154" s="10"/>
      <c r="I154" s="10">
        <f t="shared" ca="1" si="26"/>
        <v>0</v>
      </c>
      <c r="J154" s="10">
        <f t="shared" ca="1" si="27"/>
        <v>16100.5</v>
      </c>
      <c r="K154" s="10">
        <f t="shared" ca="1" si="28"/>
        <v>0</v>
      </c>
      <c r="L154" s="10">
        <f t="shared" ca="1" si="29"/>
        <v>185.77500000000001</v>
      </c>
      <c r="M154" s="10"/>
      <c r="N154" s="10">
        <f t="shared" ca="1" si="30"/>
        <v>7</v>
      </c>
      <c r="O154" s="10">
        <f t="shared" ca="1" si="31"/>
        <v>15907.725</v>
      </c>
      <c r="P154" s="1" t="s">
        <v>2741</v>
      </c>
    </row>
    <row r="155" spans="1:16" x14ac:dyDescent="0.25">
      <c r="A155" s="1" t="s">
        <v>2586</v>
      </c>
      <c r="B155" s="1" t="s">
        <v>2279</v>
      </c>
      <c r="C155" s="18">
        <v>0</v>
      </c>
      <c r="D155" s="10">
        <f t="shared" ca="1" si="22"/>
        <v>9023</v>
      </c>
      <c r="E155" s="10">
        <f t="shared" ca="1" si="23"/>
        <v>14508</v>
      </c>
      <c r="F155" s="10">
        <f t="shared" ca="1" si="24"/>
        <v>1160.6400000000001</v>
      </c>
      <c r="G155" s="14">
        <f t="shared" ca="1" si="25"/>
        <v>-0.08</v>
      </c>
      <c r="H155" s="10"/>
      <c r="I155" s="10">
        <f t="shared" ca="1" si="26"/>
        <v>0</v>
      </c>
      <c r="J155" s="10">
        <f t="shared" ca="1" si="27"/>
        <v>15668.64</v>
      </c>
      <c r="K155" s="10">
        <f t="shared" ca="1" si="28"/>
        <v>0</v>
      </c>
      <c r="L155" s="10">
        <f t="shared" ca="1" si="29"/>
        <v>58.032000000000011</v>
      </c>
      <c r="M155" s="10"/>
      <c r="N155" s="10">
        <f t="shared" ca="1" si="30"/>
        <v>98</v>
      </c>
      <c r="O155" s="10">
        <f t="shared" ca="1" si="31"/>
        <v>15512.608</v>
      </c>
      <c r="P155" s="1" t="s">
        <v>2741</v>
      </c>
    </row>
    <row r="156" spans="1:16" x14ac:dyDescent="0.25">
      <c r="A156" s="1" t="s">
        <v>2587</v>
      </c>
      <c r="B156" s="1" t="s">
        <v>2280</v>
      </c>
      <c r="C156" s="18">
        <v>0</v>
      </c>
      <c r="D156" s="10">
        <f t="shared" ca="1" si="22"/>
        <v>11928</v>
      </c>
      <c r="E156" s="10">
        <f t="shared" ca="1" si="23"/>
        <v>10656</v>
      </c>
      <c r="F156" s="10">
        <f t="shared" ca="1" si="24"/>
        <v>5008.32</v>
      </c>
      <c r="G156" s="14">
        <f t="shared" ca="1" si="25"/>
        <v>-0.47</v>
      </c>
      <c r="H156" s="10"/>
      <c r="I156" s="10">
        <f t="shared" ca="1" si="26"/>
        <v>0</v>
      </c>
      <c r="J156" s="10">
        <f t="shared" ca="1" si="27"/>
        <v>15664.32</v>
      </c>
      <c r="K156" s="10">
        <f t="shared" ca="1" si="28"/>
        <v>0</v>
      </c>
      <c r="L156" s="10">
        <f t="shared" ca="1" si="29"/>
        <v>250.416</v>
      </c>
      <c r="M156" s="10"/>
      <c r="N156" s="10">
        <f t="shared" ca="1" si="30"/>
        <v>76</v>
      </c>
      <c r="O156" s="10">
        <f t="shared" ca="1" si="31"/>
        <v>15337.904</v>
      </c>
      <c r="P156" s="1" t="s">
        <v>2741</v>
      </c>
    </row>
    <row r="157" spans="1:16" x14ac:dyDescent="0.25">
      <c r="A157" s="1" t="s">
        <v>2588</v>
      </c>
      <c r="B157" s="1" t="s">
        <v>2281</v>
      </c>
      <c r="C157" s="18">
        <v>0</v>
      </c>
      <c r="D157" s="10">
        <f t="shared" ca="1" si="22"/>
        <v>7530</v>
      </c>
      <c r="E157" s="10">
        <f t="shared" ca="1" si="23"/>
        <v>11698</v>
      </c>
      <c r="F157" s="10">
        <f t="shared" ca="1" si="24"/>
        <v>2339.6</v>
      </c>
      <c r="G157" s="14">
        <f t="shared" ca="1" si="25"/>
        <v>-0.2</v>
      </c>
      <c r="H157" s="10"/>
      <c r="I157" s="10">
        <f t="shared" ca="1" si="26"/>
        <v>0</v>
      </c>
      <c r="J157" s="10">
        <f t="shared" ca="1" si="27"/>
        <v>14037.6</v>
      </c>
      <c r="K157" s="10">
        <f t="shared" ca="1" si="28"/>
        <v>0</v>
      </c>
      <c r="L157" s="10">
        <f t="shared" ca="1" si="29"/>
        <v>116.98</v>
      </c>
      <c r="M157" s="10"/>
      <c r="N157" s="10">
        <f t="shared" ca="1" si="30"/>
        <v>50</v>
      </c>
      <c r="O157" s="10">
        <f t="shared" ca="1" si="31"/>
        <v>13870.62</v>
      </c>
      <c r="P157" s="1" t="s">
        <v>2741</v>
      </c>
    </row>
    <row r="158" spans="1:16" x14ac:dyDescent="0.25">
      <c r="A158" s="1" t="s">
        <v>2589</v>
      </c>
      <c r="B158" s="1" t="s">
        <v>2282</v>
      </c>
      <c r="C158" s="18">
        <v>0</v>
      </c>
      <c r="D158" s="10">
        <f t="shared" ca="1" si="22"/>
        <v>4839</v>
      </c>
      <c r="E158" s="10">
        <f t="shared" ca="1" si="23"/>
        <v>13798</v>
      </c>
      <c r="F158" s="10">
        <f t="shared" ca="1" si="24"/>
        <v>4691.3200000000006</v>
      </c>
      <c r="G158" s="14">
        <f t="shared" ca="1" si="25"/>
        <v>-0.34</v>
      </c>
      <c r="H158" s="10"/>
      <c r="I158" s="10">
        <f t="shared" ca="1" si="26"/>
        <v>0</v>
      </c>
      <c r="J158" s="10">
        <f t="shared" ca="1" si="27"/>
        <v>18489.32</v>
      </c>
      <c r="K158" s="10">
        <f t="shared" ca="1" si="28"/>
        <v>0</v>
      </c>
      <c r="L158" s="10">
        <f t="shared" ca="1" si="29"/>
        <v>234.56600000000003</v>
      </c>
      <c r="M158" s="10"/>
      <c r="N158" s="10">
        <f t="shared" ca="1" si="30"/>
        <v>9</v>
      </c>
      <c r="O158" s="10">
        <f t="shared" ca="1" si="31"/>
        <v>18245.754000000001</v>
      </c>
      <c r="P158" s="1" t="s">
        <v>2741</v>
      </c>
    </row>
    <row r="159" spans="1:16" x14ac:dyDescent="0.25">
      <c r="A159" s="1" t="s">
        <v>2590</v>
      </c>
      <c r="B159" s="1" t="s">
        <v>2283</v>
      </c>
      <c r="C159" s="18">
        <v>0</v>
      </c>
      <c r="D159" s="10">
        <f t="shared" ca="1" si="22"/>
        <v>6769</v>
      </c>
      <c r="E159" s="10">
        <f t="shared" ca="1" si="23"/>
        <v>753</v>
      </c>
      <c r="F159" s="10">
        <f t="shared" ca="1" si="24"/>
        <v>60.24</v>
      </c>
      <c r="G159" s="14">
        <f t="shared" ca="1" si="25"/>
        <v>-0.08</v>
      </c>
      <c r="H159" s="10"/>
      <c r="I159" s="10">
        <f t="shared" ca="1" si="26"/>
        <v>0</v>
      </c>
      <c r="J159" s="10">
        <f t="shared" ca="1" si="27"/>
        <v>813.24</v>
      </c>
      <c r="K159" s="10">
        <f t="shared" ca="1" si="28"/>
        <v>0</v>
      </c>
      <c r="L159" s="10">
        <f t="shared" ca="1" si="29"/>
        <v>3.0120000000000005</v>
      </c>
      <c r="M159" s="10"/>
      <c r="N159" s="10">
        <f t="shared" ca="1" si="30"/>
        <v>70</v>
      </c>
      <c r="O159" s="10">
        <f t="shared" ca="1" si="31"/>
        <v>740.22800000000007</v>
      </c>
      <c r="P159" s="1" t="s">
        <v>2741</v>
      </c>
    </row>
    <row r="160" spans="1:16" x14ac:dyDescent="0.25">
      <c r="A160" s="1" t="s">
        <v>2591</v>
      </c>
      <c r="B160" s="1" t="s">
        <v>2284</v>
      </c>
      <c r="C160" s="18">
        <v>0</v>
      </c>
      <c r="D160" s="10">
        <f t="shared" ca="1" si="22"/>
        <v>12590</v>
      </c>
      <c r="E160" s="10">
        <f t="shared" ca="1" si="23"/>
        <v>10054</v>
      </c>
      <c r="F160" s="10">
        <f t="shared" ca="1" si="24"/>
        <v>2915.66</v>
      </c>
      <c r="G160" s="14">
        <f t="shared" ca="1" si="25"/>
        <v>-0.28999999999999998</v>
      </c>
      <c r="H160" s="10"/>
      <c r="I160" s="10">
        <f t="shared" ca="1" si="26"/>
        <v>0</v>
      </c>
      <c r="J160" s="10">
        <f t="shared" ca="1" si="27"/>
        <v>12969.66</v>
      </c>
      <c r="K160" s="10">
        <f t="shared" ca="1" si="28"/>
        <v>0</v>
      </c>
      <c r="L160" s="10">
        <f t="shared" ca="1" si="29"/>
        <v>145.78299999999999</v>
      </c>
      <c r="M160" s="10"/>
      <c r="N160" s="10">
        <f t="shared" ca="1" si="30"/>
        <v>24</v>
      </c>
      <c r="O160" s="10">
        <f t="shared" ca="1" si="31"/>
        <v>12799.877</v>
      </c>
      <c r="P160" s="1" t="s">
        <v>2741</v>
      </c>
    </row>
    <row r="161" spans="1:16" x14ac:dyDescent="0.25">
      <c r="A161" s="1" t="s">
        <v>2592</v>
      </c>
      <c r="B161" s="1" t="s">
        <v>2285</v>
      </c>
      <c r="C161" s="18">
        <v>0</v>
      </c>
      <c r="D161" s="10">
        <f t="shared" ca="1" si="22"/>
        <v>18476</v>
      </c>
      <c r="E161" s="10">
        <f t="shared" ca="1" si="23"/>
        <v>8774</v>
      </c>
      <c r="F161" s="10">
        <f t="shared" ca="1" si="24"/>
        <v>2895.42</v>
      </c>
      <c r="G161" s="14">
        <f t="shared" ca="1" si="25"/>
        <v>-0.33</v>
      </c>
      <c r="H161" s="10"/>
      <c r="I161" s="10">
        <f t="shared" ca="1" si="26"/>
        <v>0</v>
      </c>
      <c r="J161" s="10">
        <f t="shared" ca="1" si="27"/>
        <v>11669.42</v>
      </c>
      <c r="K161" s="10">
        <f t="shared" ca="1" si="28"/>
        <v>0</v>
      </c>
      <c r="L161" s="10">
        <f t="shared" ca="1" si="29"/>
        <v>144.77100000000002</v>
      </c>
      <c r="M161" s="10"/>
      <c r="N161" s="10">
        <f t="shared" ca="1" si="30"/>
        <v>43</v>
      </c>
      <c r="O161" s="10">
        <f t="shared" ca="1" si="31"/>
        <v>11481.648999999999</v>
      </c>
      <c r="P161" s="1" t="s">
        <v>2741</v>
      </c>
    </row>
    <row r="162" spans="1:16" x14ac:dyDescent="0.25">
      <c r="A162" s="1" t="s">
        <v>2593</v>
      </c>
      <c r="B162" s="1" t="s">
        <v>2286</v>
      </c>
      <c r="C162" s="18">
        <v>0</v>
      </c>
      <c r="D162" s="10">
        <f t="shared" ca="1" si="22"/>
        <v>16180</v>
      </c>
      <c r="E162" s="10">
        <f t="shared" ca="1" si="23"/>
        <v>9896</v>
      </c>
      <c r="F162" s="10">
        <f t="shared" ca="1" si="24"/>
        <v>1583.3600000000001</v>
      </c>
      <c r="G162" s="14">
        <f t="shared" ca="1" si="25"/>
        <v>-0.16</v>
      </c>
      <c r="H162" s="10"/>
      <c r="I162" s="10">
        <f t="shared" ca="1" si="26"/>
        <v>0</v>
      </c>
      <c r="J162" s="10">
        <f t="shared" ca="1" si="27"/>
        <v>11479.36</v>
      </c>
      <c r="K162" s="10">
        <f t="shared" ca="1" si="28"/>
        <v>0</v>
      </c>
      <c r="L162" s="10">
        <f t="shared" ca="1" si="29"/>
        <v>79.168000000000006</v>
      </c>
      <c r="M162" s="10"/>
      <c r="N162" s="10">
        <f t="shared" ca="1" si="30"/>
        <v>38</v>
      </c>
      <c r="O162" s="10">
        <f t="shared" ca="1" si="31"/>
        <v>11362.192000000001</v>
      </c>
      <c r="P162" s="1" t="s">
        <v>2741</v>
      </c>
    </row>
    <row r="163" spans="1:16" x14ac:dyDescent="0.25">
      <c r="A163" s="1" t="s">
        <v>2594</v>
      </c>
      <c r="B163" s="1" t="s">
        <v>2287</v>
      </c>
      <c r="C163" s="18">
        <v>0</v>
      </c>
      <c r="D163" s="10">
        <f t="shared" ca="1" si="22"/>
        <v>14118</v>
      </c>
      <c r="E163" s="10">
        <f t="shared" ca="1" si="23"/>
        <v>6952</v>
      </c>
      <c r="F163" s="10">
        <f t="shared" ca="1" si="24"/>
        <v>2502.7199999999998</v>
      </c>
      <c r="G163" s="14">
        <f t="shared" ca="1" si="25"/>
        <v>-0.36</v>
      </c>
      <c r="H163" s="10"/>
      <c r="I163" s="10">
        <f t="shared" ca="1" si="26"/>
        <v>0</v>
      </c>
      <c r="J163" s="10">
        <f t="shared" ca="1" si="27"/>
        <v>9454.7199999999993</v>
      </c>
      <c r="K163" s="10">
        <f t="shared" ca="1" si="28"/>
        <v>0</v>
      </c>
      <c r="L163" s="10">
        <f t="shared" ca="1" si="29"/>
        <v>125.136</v>
      </c>
      <c r="M163" s="10"/>
      <c r="N163" s="10">
        <f t="shared" ca="1" si="30"/>
        <v>92</v>
      </c>
      <c r="O163" s="10">
        <f t="shared" ca="1" si="31"/>
        <v>9237.5839999999989</v>
      </c>
      <c r="P163" s="1" t="s">
        <v>2741</v>
      </c>
    </row>
    <row r="164" spans="1:16" x14ac:dyDescent="0.25">
      <c r="A164" s="1" t="s">
        <v>2595</v>
      </c>
      <c r="B164" s="1" t="s">
        <v>2288</v>
      </c>
      <c r="C164" s="18">
        <v>0</v>
      </c>
      <c r="D164" s="10">
        <f t="shared" ca="1" si="22"/>
        <v>16927</v>
      </c>
      <c r="E164" s="10">
        <f t="shared" ca="1" si="23"/>
        <v>7061</v>
      </c>
      <c r="F164" s="10">
        <f t="shared" ca="1" si="24"/>
        <v>635.49</v>
      </c>
      <c r="G164" s="14">
        <f t="shared" ca="1" si="25"/>
        <v>-0.09</v>
      </c>
      <c r="H164" s="10"/>
      <c r="I164" s="10">
        <f t="shared" ca="1" si="26"/>
        <v>0</v>
      </c>
      <c r="J164" s="10">
        <f t="shared" ca="1" si="27"/>
        <v>7696.49</v>
      </c>
      <c r="K164" s="10">
        <f t="shared" ca="1" si="28"/>
        <v>0</v>
      </c>
      <c r="L164" s="10">
        <f t="shared" ca="1" si="29"/>
        <v>31.774500000000003</v>
      </c>
      <c r="M164" s="10"/>
      <c r="N164" s="10">
        <f t="shared" ca="1" si="30"/>
        <v>18</v>
      </c>
      <c r="O164" s="10">
        <f t="shared" ca="1" si="31"/>
        <v>7646.7154999999993</v>
      </c>
      <c r="P164" s="1" t="s">
        <v>2741</v>
      </c>
    </row>
    <row r="165" spans="1:16" x14ac:dyDescent="0.25">
      <c r="A165" s="1" t="s">
        <v>2596</v>
      </c>
      <c r="B165" s="1" t="s">
        <v>2289</v>
      </c>
      <c r="C165" s="18">
        <v>0</v>
      </c>
      <c r="D165" s="10">
        <f t="shared" ca="1" si="22"/>
        <v>16102</v>
      </c>
      <c r="E165" s="10">
        <f t="shared" ca="1" si="23"/>
        <v>10263</v>
      </c>
      <c r="F165" s="10">
        <f t="shared" ca="1" si="24"/>
        <v>1128.93</v>
      </c>
      <c r="G165" s="14">
        <f t="shared" ca="1" si="25"/>
        <v>-0.11</v>
      </c>
      <c r="H165" s="10"/>
      <c r="I165" s="10">
        <f t="shared" ca="1" si="26"/>
        <v>0</v>
      </c>
      <c r="J165" s="10">
        <f t="shared" ca="1" si="27"/>
        <v>11391.93</v>
      </c>
      <c r="K165" s="10">
        <f t="shared" ca="1" si="28"/>
        <v>0</v>
      </c>
      <c r="L165" s="10">
        <f t="shared" ca="1" si="29"/>
        <v>56.446500000000007</v>
      </c>
      <c r="M165" s="10"/>
      <c r="N165" s="10">
        <f t="shared" ca="1" si="30"/>
        <v>61</v>
      </c>
      <c r="O165" s="10">
        <f t="shared" ca="1" si="31"/>
        <v>11274.4835</v>
      </c>
      <c r="P165" s="1" t="s">
        <v>2741</v>
      </c>
    </row>
    <row r="166" spans="1:16" x14ac:dyDescent="0.25">
      <c r="A166" s="1" t="s">
        <v>2597</v>
      </c>
      <c r="B166" s="1" t="s">
        <v>2290</v>
      </c>
      <c r="C166" s="18">
        <v>0</v>
      </c>
      <c r="D166" s="10">
        <f t="shared" ca="1" si="22"/>
        <v>12966</v>
      </c>
      <c r="E166" s="10">
        <f t="shared" ca="1" si="23"/>
        <v>628</v>
      </c>
      <c r="F166" s="10">
        <f t="shared" ca="1" si="24"/>
        <v>288.88</v>
      </c>
      <c r="G166" s="14">
        <f t="shared" ca="1" si="25"/>
        <v>-0.46</v>
      </c>
      <c r="H166" s="10"/>
      <c r="I166" s="10">
        <f t="shared" ca="1" si="26"/>
        <v>0</v>
      </c>
      <c r="J166" s="10">
        <f t="shared" ca="1" si="27"/>
        <v>916.88</v>
      </c>
      <c r="K166" s="10">
        <f t="shared" ca="1" si="28"/>
        <v>0</v>
      </c>
      <c r="L166" s="10">
        <f t="shared" ca="1" si="29"/>
        <v>14.444000000000001</v>
      </c>
      <c r="M166" s="10"/>
      <c r="N166" s="10">
        <f t="shared" ca="1" si="30"/>
        <v>93</v>
      </c>
      <c r="O166" s="10">
        <f t="shared" ca="1" si="31"/>
        <v>809.43600000000004</v>
      </c>
      <c r="P166" s="1" t="s">
        <v>2741</v>
      </c>
    </row>
    <row r="167" spans="1:16" x14ac:dyDescent="0.25">
      <c r="A167" s="1" t="s">
        <v>2598</v>
      </c>
      <c r="B167" s="1" t="s">
        <v>2291</v>
      </c>
      <c r="C167" s="18">
        <v>0</v>
      </c>
      <c r="D167" s="10">
        <f t="shared" ca="1" si="22"/>
        <v>14492</v>
      </c>
      <c r="E167" s="10">
        <f t="shared" ca="1" si="23"/>
        <v>8463</v>
      </c>
      <c r="F167" s="10">
        <f t="shared" ca="1" si="24"/>
        <v>253.89</v>
      </c>
      <c r="G167" s="14">
        <f t="shared" ca="1" si="25"/>
        <v>-0.03</v>
      </c>
      <c r="H167" s="10"/>
      <c r="I167" s="10">
        <f t="shared" ca="1" si="26"/>
        <v>0</v>
      </c>
      <c r="J167" s="10">
        <f t="shared" ca="1" si="27"/>
        <v>8716.89</v>
      </c>
      <c r="K167" s="10">
        <f t="shared" ca="1" si="28"/>
        <v>0</v>
      </c>
      <c r="L167" s="10">
        <f t="shared" ca="1" si="29"/>
        <v>12.6945</v>
      </c>
      <c r="M167" s="10"/>
      <c r="N167" s="10">
        <f t="shared" ca="1" si="30"/>
        <v>73</v>
      </c>
      <c r="O167" s="10">
        <f t="shared" ca="1" si="31"/>
        <v>8631.1954999999998</v>
      </c>
      <c r="P167" s="1" t="s">
        <v>2741</v>
      </c>
    </row>
    <row r="168" spans="1:16" x14ac:dyDescent="0.25">
      <c r="A168" s="1" t="s">
        <v>2599</v>
      </c>
      <c r="B168" s="1" t="s">
        <v>2292</v>
      </c>
      <c r="C168" s="18">
        <v>0</v>
      </c>
      <c r="D168" s="10">
        <f t="shared" ca="1" si="22"/>
        <v>18506</v>
      </c>
      <c r="E168" s="10">
        <f t="shared" ca="1" si="23"/>
        <v>9821</v>
      </c>
      <c r="F168" s="10">
        <f t="shared" ca="1" si="24"/>
        <v>2062.41</v>
      </c>
      <c r="G168" s="14">
        <f t="shared" ca="1" si="25"/>
        <v>-0.21</v>
      </c>
      <c r="H168" s="10"/>
      <c r="I168" s="10">
        <f t="shared" ca="1" si="26"/>
        <v>0</v>
      </c>
      <c r="J168" s="10">
        <f t="shared" ca="1" si="27"/>
        <v>11883.41</v>
      </c>
      <c r="K168" s="10">
        <f t="shared" ca="1" si="28"/>
        <v>0</v>
      </c>
      <c r="L168" s="10">
        <f t="shared" ca="1" si="29"/>
        <v>103.12049999999999</v>
      </c>
      <c r="M168" s="10"/>
      <c r="N168" s="10">
        <f t="shared" ca="1" si="30"/>
        <v>3</v>
      </c>
      <c r="O168" s="10">
        <f t="shared" ca="1" si="31"/>
        <v>11777.289499999999</v>
      </c>
      <c r="P168" s="1" t="s">
        <v>2741</v>
      </c>
    </row>
    <row r="169" spans="1:16" x14ac:dyDescent="0.25">
      <c r="A169" s="1" t="s">
        <v>2600</v>
      </c>
      <c r="B169" s="1" t="s">
        <v>2293</v>
      </c>
      <c r="C169" s="18">
        <v>0</v>
      </c>
      <c r="D169" s="10">
        <f t="shared" ca="1" si="22"/>
        <v>2599</v>
      </c>
      <c r="E169" s="10">
        <f t="shared" ca="1" si="23"/>
        <v>3942</v>
      </c>
      <c r="F169" s="10">
        <f t="shared" ca="1" si="24"/>
        <v>1222.02</v>
      </c>
      <c r="G169" s="14">
        <f t="shared" ca="1" si="25"/>
        <v>-0.31</v>
      </c>
      <c r="H169" s="10"/>
      <c r="I169" s="10">
        <f t="shared" ca="1" si="26"/>
        <v>0</v>
      </c>
      <c r="J169" s="10">
        <f t="shared" ca="1" si="27"/>
        <v>5164.0200000000004</v>
      </c>
      <c r="K169" s="10">
        <f t="shared" ca="1" si="28"/>
        <v>0</v>
      </c>
      <c r="L169" s="10">
        <f t="shared" ca="1" si="29"/>
        <v>61.100999999999999</v>
      </c>
      <c r="M169" s="10"/>
      <c r="N169" s="10">
        <f t="shared" ca="1" si="30"/>
        <v>99</v>
      </c>
      <c r="O169" s="10">
        <f t="shared" ca="1" si="31"/>
        <v>5003.9190000000008</v>
      </c>
      <c r="P169" s="1" t="s">
        <v>2741</v>
      </c>
    </row>
    <row r="170" spans="1:16" x14ac:dyDescent="0.25">
      <c r="A170" s="1" t="s">
        <v>2601</v>
      </c>
      <c r="B170" s="1" t="s">
        <v>2294</v>
      </c>
      <c r="C170" s="18">
        <v>0</v>
      </c>
      <c r="D170" s="10">
        <f t="shared" ca="1" si="22"/>
        <v>2092</v>
      </c>
      <c r="E170" s="10">
        <f t="shared" ca="1" si="23"/>
        <v>6561</v>
      </c>
      <c r="F170" s="10">
        <f t="shared" ca="1" si="24"/>
        <v>1837.0800000000002</v>
      </c>
      <c r="G170" s="14">
        <f t="shared" ca="1" si="25"/>
        <v>-0.28000000000000003</v>
      </c>
      <c r="H170" s="10"/>
      <c r="I170" s="10">
        <f t="shared" ca="1" si="26"/>
        <v>0</v>
      </c>
      <c r="J170" s="10">
        <f t="shared" ca="1" si="27"/>
        <v>8398.08</v>
      </c>
      <c r="K170" s="10">
        <f t="shared" ca="1" si="28"/>
        <v>0</v>
      </c>
      <c r="L170" s="10">
        <f t="shared" ca="1" si="29"/>
        <v>91.854000000000013</v>
      </c>
      <c r="M170" s="10"/>
      <c r="N170" s="10">
        <f t="shared" ca="1" si="30"/>
        <v>49</v>
      </c>
      <c r="O170" s="10">
        <f t="shared" ca="1" si="31"/>
        <v>8257.2260000000006</v>
      </c>
      <c r="P170" s="1" t="s">
        <v>2741</v>
      </c>
    </row>
    <row r="171" spans="1:16" x14ac:dyDescent="0.25">
      <c r="A171" s="1" t="s">
        <v>2602</v>
      </c>
      <c r="B171" s="1" t="s">
        <v>2295</v>
      </c>
      <c r="C171" s="18">
        <v>0</v>
      </c>
      <c r="D171" s="10">
        <f t="shared" ca="1" si="22"/>
        <v>19077</v>
      </c>
      <c r="E171" s="10">
        <f t="shared" ca="1" si="23"/>
        <v>3603</v>
      </c>
      <c r="F171" s="10">
        <f t="shared" ca="1" si="24"/>
        <v>684.57</v>
      </c>
      <c r="G171" s="14">
        <f t="shared" ca="1" si="25"/>
        <v>-0.19</v>
      </c>
      <c r="H171" s="10"/>
      <c r="I171" s="10">
        <f t="shared" ca="1" si="26"/>
        <v>0</v>
      </c>
      <c r="J171" s="10">
        <f t="shared" ca="1" si="27"/>
        <v>4287.57</v>
      </c>
      <c r="K171" s="10">
        <f t="shared" ca="1" si="28"/>
        <v>0</v>
      </c>
      <c r="L171" s="10">
        <f t="shared" ca="1" si="29"/>
        <v>34.228500000000004</v>
      </c>
      <c r="M171" s="10"/>
      <c r="N171" s="10">
        <f t="shared" ca="1" si="30"/>
        <v>41</v>
      </c>
      <c r="O171" s="10">
        <f t="shared" ca="1" si="31"/>
        <v>4212.3414999999995</v>
      </c>
      <c r="P171" s="1" t="s">
        <v>2741</v>
      </c>
    </row>
    <row r="172" spans="1:16" x14ac:dyDescent="0.25">
      <c r="A172" s="1" t="s">
        <v>2603</v>
      </c>
      <c r="B172" s="1" t="s">
        <v>2296</v>
      </c>
      <c r="C172" s="18">
        <v>0</v>
      </c>
      <c r="D172" s="10">
        <f t="shared" ca="1" si="22"/>
        <v>18554</v>
      </c>
      <c r="E172" s="10">
        <f t="shared" ca="1" si="23"/>
        <v>621</v>
      </c>
      <c r="F172" s="10">
        <f t="shared" ca="1" si="24"/>
        <v>235.98</v>
      </c>
      <c r="G172" s="14">
        <f t="shared" ca="1" si="25"/>
        <v>-0.38</v>
      </c>
      <c r="H172" s="10"/>
      <c r="I172" s="10">
        <f t="shared" ca="1" si="26"/>
        <v>0</v>
      </c>
      <c r="J172" s="10">
        <f t="shared" ca="1" si="27"/>
        <v>856.98</v>
      </c>
      <c r="K172" s="10">
        <f t="shared" ca="1" si="28"/>
        <v>0</v>
      </c>
      <c r="L172" s="10">
        <f t="shared" ca="1" si="29"/>
        <v>11.798999999999999</v>
      </c>
      <c r="M172" s="10"/>
      <c r="N172" s="10">
        <f t="shared" ca="1" si="30"/>
        <v>77</v>
      </c>
      <c r="O172" s="10">
        <f t="shared" ca="1" si="31"/>
        <v>768.18100000000004</v>
      </c>
      <c r="P172" s="1" t="s">
        <v>2741</v>
      </c>
    </row>
    <row r="173" spans="1:16" x14ac:dyDescent="0.25">
      <c r="A173" s="1" t="s">
        <v>2604</v>
      </c>
      <c r="B173" s="1" t="s">
        <v>2297</v>
      </c>
      <c r="C173" s="18">
        <v>0</v>
      </c>
      <c r="D173" s="10">
        <f t="shared" ca="1" si="22"/>
        <v>6261</v>
      </c>
      <c r="E173" s="10">
        <f t="shared" ca="1" si="23"/>
        <v>7188</v>
      </c>
      <c r="F173" s="10">
        <f t="shared" ca="1" si="24"/>
        <v>503.16</v>
      </c>
      <c r="G173" s="14">
        <f t="shared" ca="1" si="25"/>
        <v>-7.0000000000000007E-2</v>
      </c>
      <c r="H173" s="10"/>
      <c r="I173" s="10">
        <f t="shared" ca="1" si="26"/>
        <v>0</v>
      </c>
      <c r="J173" s="10">
        <f t="shared" ca="1" si="27"/>
        <v>7691.16</v>
      </c>
      <c r="K173" s="10">
        <f t="shared" ca="1" si="28"/>
        <v>0</v>
      </c>
      <c r="L173" s="10">
        <f t="shared" ca="1" si="29"/>
        <v>25.158000000000001</v>
      </c>
      <c r="M173" s="10"/>
      <c r="N173" s="10">
        <f t="shared" ca="1" si="30"/>
        <v>59</v>
      </c>
      <c r="O173" s="10">
        <f t="shared" ca="1" si="31"/>
        <v>7607.0019999999995</v>
      </c>
      <c r="P173" s="1" t="s">
        <v>2741</v>
      </c>
    </row>
    <row r="174" spans="1:16" x14ac:dyDescent="0.25">
      <c r="A174" s="1" t="s">
        <v>2605</v>
      </c>
      <c r="B174" s="1" t="s">
        <v>2298</v>
      </c>
      <c r="C174" s="18">
        <v>0</v>
      </c>
      <c r="D174" s="10">
        <f t="shared" ca="1" si="22"/>
        <v>15873</v>
      </c>
      <c r="E174" s="10">
        <f t="shared" ca="1" si="23"/>
        <v>1627</v>
      </c>
      <c r="F174" s="10">
        <f t="shared" ca="1" si="24"/>
        <v>423.02000000000004</v>
      </c>
      <c r="G174" s="14">
        <f t="shared" ca="1" si="25"/>
        <v>-0.26</v>
      </c>
      <c r="H174" s="10"/>
      <c r="I174" s="10">
        <f t="shared" ca="1" si="26"/>
        <v>0</v>
      </c>
      <c r="J174" s="10">
        <f t="shared" ca="1" si="27"/>
        <v>2050.02</v>
      </c>
      <c r="K174" s="10">
        <f t="shared" ca="1" si="28"/>
        <v>0</v>
      </c>
      <c r="L174" s="10">
        <f t="shared" ca="1" si="29"/>
        <v>21.151000000000003</v>
      </c>
      <c r="M174" s="10"/>
      <c r="N174" s="10">
        <f t="shared" ca="1" si="30"/>
        <v>38</v>
      </c>
      <c r="O174" s="10">
        <f t="shared" ca="1" si="31"/>
        <v>1990.8689999999999</v>
      </c>
      <c r="P174" s="1" t="s">
        <v>2741</v>
      </c>
    </row>
    <row r="175" spans="1:16" x14ac:dyDescent="0.25">
      <c r="A175" s="1" t="s">
        <v>2606</v>
      </c>
      <c r="B175" s="1" t="s">
        <v>2299</v>
      </c>
      <c r="C175" s="18">
        <v>0</v>
      </c>
      <c r="D175" s="10">
        <f t="shared" ca="1" si="22"/>
        <v>7850</v>
      </c>
      <c r="E175" s="10">
        <f t="shared" ca="1" si="23"/>
        <v>13965</v>
      </c>
      <c r="F175" s="10">
        <f t="shared" ca="1" si="24"/>
        <v>4748.1000000000004</v>
      </c>
      <c r="G175" s="14">
        <f t="shared" ca="1" si="25"/>
        <v>-0.34</v>
      </c>
      <c r="H175" s="10"/>
      <c r="I175" s="10">
        <f t="shared" ca="1" si="26"/>
        <v>0</v>
      </c>
      <c r="J175" s="10">
        <f t="shared" ca="1" si="27"/>
        <v>18713.099999999999</v>
      </c>
      <c r="K175" s="10">
        <f t="shared" ca="1" si="28"/>
        <v>0</v>
      </c>
      <c r="L175" s="10">
        <f t="shared" ca="1" si="29"/>
        <v>237.40500000000003</v>
      </c>
      <c r="M175" s="10"/>
      <c r="N175" s="10">
        <f t="shared" ca="1" si="30"/>
        <v>67</v>
      </c>
      <c r="O175" s="10">
        <f t="shared" ca="1" si="31"/>
        <v>18408.695</v>
      </c>
      <c r="P175" s="1" t="s">
        <v>2741</v>
      </c>
    </row>
    <row r="176" spans="1:16" x14ac:dyDescent="0.25">
      <c r="A176" s="1" t="s">
        <v>2607</v>
      </c>
      <c r="B176" s="1" t="s">
        <v>2300</v>
      </c>
      <c r="C176" s="18">
        <v>0</v>
      </c>
      <c r="D176" s="10">
        <f t="shared" ca="1" si="22"/>
        <v>3131</v>
      </c>
      <c r="E176" s="10">
        <f t="shared" ca="1" si="23"/>
        <v>8019</v>
      </c>
      <c r="F176" s="10">
        <f t="shared" ca="1" si="24"/>
        <v>481.14</v>
      </c>
      <c r="G176" s="14">
        <f t="shared" ca="1" si="25"/>
        <v>-0.06</v>
      </c>
      <c r="H176" s="10"/>
      <c r="I176" s="10">
        <f t="shared" ca="1" si="26"/>
        <v>0</v>
      </c>
      <c r="J176" s="10">
        <f t="shared" ca="1" si="27"/>
        <v>8500.14</v>
      </c>
      <c r="K176" s="10">
        <f t="shared" ca="1" si="28"/>
        <v>0</v>
      </c>
      <c r="L176" s="10">
        <f t="shared" ca="1" si="29"/>
        <v>24.057000000000002</v>
      </c>
      <c r="M176" s="10"/>
      <c r="N176" s="10">
        <f t="shared" ca="1" si="30"/>
        <v>62</v>
      </c>
      <c r="O176" s="10">
        <f t="shared" ca="1" si="31"/>
        <v>8414.0829999999987</v>
      </c>
      <c r="P176" s="1" t="s">
        <v>2741</v>
      </c>
    </row>
    <row r="177" spans="1:16" x14ac:dyDescent="0.25">
      <c r="A177" s="1" t="s">
        <v>2608</v>
      </c>
      <c r="B177" s="1" t="s">
        <v>2301</v>
      </c>
      <c r="C177" s="18">
        <v>0</v>
      </c>
      <c r="D177" s="10">
        <f t="shared" ca="1" si="22"/>
        <v>14303</v>
      </c>
      <c r="E177" s="10">
        <f t="shared" ca="1" si="23"/>
        <v>13970</v>
      </c>
      <c r="F177" s="10">
        <f t="shared" ca="1" si="24"/>
        <v>5727.7</v>
      </c>
      <c r="G177" s="14">
        <f t="shared" ca="1" si="25"/>
        <v>-0.41</v>
      </c>
      <c r="H177" s="10"/>
      <c r="I177" s="10">
        <f t="shared" ca="1" si="26"/>
        <v>0</v>
      </c>
      <c r="J177" s="10">
        <f t="shared" ca="1" si="27"/>
        <v>19697.7</v>
      </c>
      <c r="K177" s="10">
        <f t="shared" ca="1" si="28"/>
        <v>0</v>
      </c>
      <c r="L177" s="10">
        <f t="shared" ca="1" si="29"/>
        <v>286.38499999999999</v>
      </c>
      <c r="M177" s="10"/>
      <c r="N177" s="10">
        <f t="shared" ca="1" si="30"/>
        <v>60</v>
      </c>
      <c r="O177" s="10">
        <f t="shared" ca="1" si="31"/>
        <v>19351.315000000002</v>
      </c>
      <c r="P177" s="1" t="s">
        <v>2741</v>
      </c>
    </row>
    <row r="178" spans="1:16" x14ac:dyDescent="0.25">
      <c r="A178" s="1" t="s">
        <v>2609</v>
      </c>
      <c r="B178" s="1" t="s">
        <v>2302</v>
      </c>
      <c r="C178" s="18">
        <v>0</v>
      </c>
      <c r="D178" s="10">
        <f t="shared" ca="1" si="22"/>
        <v>6480</v>
      </c>
      <c r="E178" s="10">
        <f t="shared" ca="1" si="23"/>
        <v>13799</v>
      </c>
      <c r="F178" s="10">
        <f t="shared" ca="1" si="24"/>
        <v>6485.53</v>
      </c>
      <c r="G178" s="14">
        <f t="shared" ca="1" si="25"/>
        <v>-0.47</v>
      </c>
      <c r="H178" s="10"/>
      <c r="I178" s="10">
        <f t="shared" ca="1" si="26"/>
        <v>0</v>
      </c>
      <c r="J178" s="10">
        <f t="shared" ca="1" si="27"/>
        <v>20284.53</v>
      </c>
      <c r="K178" s="10">
        <f t="shared" ca="1" si="28"/>
        <v>0</v>
      </c>
      <c r="L178" s="10">
        <f t="shared" ca="1" si="29"/>
        <v>324.2765</v>
      </c>
      <c r="M178" s="10"/>
      <c r="N178" s="10">
        <f t="shared" ca="1" si="30"/>
        <v>46</v>
      </c>
      <c r="O178" s="10">
        <f t="shared" ca="1" si="31"/>
        <v>19914.253499999999</v>
      </c>
      <c r="P178" s="1" t="s">
        <v>2741</v>
      </c>
    </row>
    <row r="179" spans="1:16" x14ac:dyDescent="0.25">
      <c r="A179" s="1" t="s">
        <v>2610</v>
      </c>
      <c r="B179" s="1" t="s">
        <v>2303</v>
      </c>
      <c r="C179" s="18">
        <v>0</v>
      </c>
      <c r="D179" s="10">
        <f t="shared" ca="1" si="22"/>
        <v>18168</v>
      </c>
      <c r="E179" s="10">
        <f t="shared" ca="1" si="23"/>
        <v>5854</v>
      </c>
      <c r="F179" s="10">
        <f t="shared" ca="1" si="24"/>
        <v>1931.8200000000002</v>
      </c>
      <c r="G179" s="14">
        <f t="shared" ca="1" si="25"/>
        <v>-0.33</v>
      </c>
      <c r="H179" s="10"/>
      <c r="I179" s="10">
        <f t="shared" ca="1" si="26"/>
        <v>0</v>
      </c>
      <c r="J179" s="10">
        <f t="shared" ca="1" si="27"/>
        <v>7785.82</v>
      </c>
      <c r="K179" s="10">
        <f t="shared" ca="1" si="28"/>
        <v>0</v>
      </c>
      <c r="L179" s="10">
        <f t="shared" ca="1" si="29"/>
        <v>96.591000000000008</v>
      </c>
      <c r="M179" s="10"/>
      <c r="N179" s="10">
        <f t="shared" ca="1" si="30"/>
        <v>14</v>
      </c>
      <c r="O179" s="10">
        <f t="shared" ca="1" si="31"/>
        <v>7675.2289999999994</v>
      </c>
      <c r="P179" s="1" t="s">
        <v>2741</v>
      </c>
    </row>
    <row r="180" spans="1:16" x14ac:dyDescent="0.25">
      <c r="A180" s="1" t="s">
        <v>2611</v>
      </c>
      <c r="B180" s="1" t="s">
        <v>2304</v>
      </c>
      <c r="C180" s="18">
        <v>0</v>
      </c>
      <c r="D180" s="10">
        <f t="shared" ca="1" si="22"/>
        <v>12440</v>
      </c>
      <c r="E180" s="10">
        <f t="shared" ca="1" si="23"/>
        <v>1433</v>
      </c>
      <c r="F180" s="10">
        <f t="shared" ca="1" si="24"/>
        <v>716.5</v>
      </c>
      <c r="G180" s="14">
        <f t="shared" ca="1" si="25"/>
        <v>-0.5</v>
      </c>
      <c r="H180" s="10"/>
      <c r="I180" s="10">
        <f t="shared" ca="1" si="26"/>
        <v>0</v>
      </c>
      <c r="J180" s="10">
        <f t="shared" ca="1" si="27"/>
        <v>2149.5</v>
      </c>
      <c r="K180" s="10">
        <f t="shared" ca="1" si="28"/>
        <v>0</v>
      </c>
      <c r="L180" s="10">
        <f t="shared" ca="1" si="29"/>
        <v>35.825000000000003</v>
      </c>
      <c r="M180" s="10"/>
      <c r="N180" s="10">
        <f t="shared" ca="1" si="30"/>
        <v>100</v>
      </c>
      <c r="O180" s="10">
        <f t="shared" ca="1" si="31"/>
        <v>2013.6750000000002</v>
      </c>
      <c r="P180" s="1" t="s">
        <v>2741</v>
      </c>
    </row>
    <row r="181" spans="1:16" x14ac:dyDescent="0.25">
      <c r="A181" s="1" t="s">
        <v>2612</v>
      </c>
      <c r="B181" s="1" t="s">
        <v>2305</v>
      </c>
      <c r="C181" s="18">
        <v>0</v>
      </c>
      <c r="D181" s="10">
        <f t="shared" ca="1" si="22"/>
        <v>16071</v>
      </c>
      <c r="E181" s="10">
        <f t="shared" ca="1" si="23"/>
        <v>9684</v>
      </c>
      <c r="F181" s="10">
        <f t="shared" ca="1" si="24"/>
        <v>1743.12</v>
      </c>
      <c r="G181" s="14">
        <f t="shared" ca="1" si="25"/>
        <v>-0.18</v>
      </c>
      <c r="H181" s="10"/>
      <c r="I181" s="10">
        <f t="shared" ca="1" si="26"/>
        <v>0</v>
      </c>
      <c r="J181" s="10">
        <f t="shared" ca="1" si="27"/>
        <v>11427.119999999999</v>
      </c>
      <c r="K181" s="10">
        <f t="shared" ca="1" si="28"/>
        <v>0</v>
      </c>
      <c r="L181" s="10">
        <f t="shared" ca="1" si="29"/>
        <v>87.156000000000006</v>
      </c>
      <c r="M181" s="10"/>
      <c r="N181" s="10">
        <f t="shared" ca="1" si="30"/>
        <v>6</v>
      </c>
      <c r="O181" s="10">
        <f t="shared" ca="1" si="31"/>
        <v>11333.963999999998</v>
      </c>
      <c r="P181" s="1" t="s">
        <v>2741</v>
      </c>
    </row>
    <row r="182" spans="1:16" x14ac:dyDescent="0.25">
      <c r="A182" s="1" t="s">
        <v>2613</v>
      </c>
      <c r="B182" s="1" t="s">
        <v>2306</v>
      </c>
      <c r="C182" s="18">
        <v>0</v>
      </c>
      <c r="D182" s="10">
        <f t="shared" ca="1" si="22"/>
        <v>7728</v>
      </c>
      <c r="E182" s="10">
        <f t="shared" ca="1" si="23"/>
        <v>2475</v>
      </c>
      <c r="F182" s="10">
        <f t="shared" ca="1" si="24"/>
        <v>297</v>
      </c>
      <c r="G182" s="14">
        <f t="shared" ca="1" si="25"/>
        <v>-0.12</v>
      </c>
      <c r="H182" s="10"/>
      <c r="I182" s="10">
        <f t="shared" ca="1" si="26"/>
        <v>0</v>
      </c>
      <c r="J182" s="10">
        <f t="shared" ca="1" si="27"/>
        <v>2772</v>
      </c>
      <c r="K182" s="10">
        <f t="shared" ca="1" si="28"/>
        <v>0</v>
      </c>
      <c r="L182" s="10">
        <f t="shared" ca="1" si="29"/>
        <v>14.850000000000001</v>
      </c>
      <c r="M182" s="10"/>
      <c r="N182" s="10">
        <f t="shared" ca="1" si="30"/>
        <v>95</v>
      </c>
      <c r="O182" s="10">
        <f t="shared" ca="1" si="31"/>
        <v>2662.15</v>
      </c>
      <c r="P182" s="1" t="s">
        <v>2741</v>
      </c>
    </row>
    <row r="183" spans="1:16" x14ac:dyDescent="0.25">
      <c r="A183" s="1" t="s">
        <v>2614</v>
      </c>
      <c r="B183" s="1" t="s">
        <v>2307</v>
      </c>
      <c r="C183" s="18">
        <v>0</v>
      </c>
      <c r="D183" s="10">
        <f t="shared" ca="1" si="22"/>
        <v>6480</v>
      </c>
      <c r="E183" s="10">
        <f t="shared" ca="1" si="23"/>
        <v>1466</v>
      </c>
      <c r="F183" s="10">
        <f t="shared" ca="1" si="24"/>
        <v>527.76</v>
      </c>
      <c r="G183" s="14">
        <f t="shared" ca="1" si="25"/>
        <v>-0.36</v>
      </c>
      <c r="H183" s="10"/>
      <c r="I183" s="10">
        <f t="shared" ca="1" si="26"/>
        <v>0</v>
      </c>
      <c r="J183" s="10">
        <f t="shared" ca="1" si="27"/>
        <v>1993.76</v>
      </c>
      <c r="K183" s="10">
        <f t="shared" ca="1" si="28"/>
        <v>0</v>
      </c>
      <c r="L183" s="10">
        <f t="shared" ca="1" si="29"/>
        <v>26.388000000000002</v>
      </c>
      <c r="M183" s="10"/>
      <c r="N183" s="10">
        <f t="shared" ca="1" si="30"/>
        <v>50</v>
      </c>
      <c r="O183" s="10">
        <f t="shared" ca="1" si="31"/>
        <v>1917.3720000000001</v>
      </c>
      <c r="P183" s="1" t="s">
        <v>2741</v>
      </c>
    </row>
    <row r="184" spans="1:16" x14ac:dyDescent="0.25">
      <c r="A184" s="1" t="s">
        <v>2615</v>
      </c>
      <c r="B184" s="1" t="s">
        <v>2308</v>
      </c>
      <c r="C184" s="18">
        <v>0</v>
      </c>
      <c r="D184" s="10">
        <f t="shared" ca="1" si="22"/>
        <v>16049</v>
      </c>
      <c r="E184" s="10">
        <f t="shared" ca="1" si="23"/>
        <v>7927</v>
      </c>
      <c r="F184" s="10">
        <f t="shared" ca="1" si="24"/>
        <v>1426.86</v>
      </c>
      <c r="G184" s="14">
        <f t="shared" ca="1" si="25"/>
        <v>-0.18</v>
      </c>
      <c r="H184" s="10"/>
      <c r="I184" s="10">
        <f t="shared" ca="1" si="26"/>
        <v>0</v>
      </c>
      <c r="J184" s="10">
        <f t="shared" ca="1" si="27"/>
        <v>9353.86</v>
      </c>
      <c r="K184" s="10">
        <f t="shared" ca="1" si="28"/>
        <v>0</v>
      </c>
      <c r="L184" s="10">
        <f t="shared" ca="1" si="29"/>
        <v>71.343000000000004</v>
      </c>
      <c r="M184" s="10"/>
      <c r="N184" s="10">
        <f t="shared" ca="1" si="30"/>
        <v>66</v>
      </c>
      <c r="O184" s="10">
        <f t="shared" ca="1" si="31"/>
        <v>9216.5169999999998</v>
      </c>
      <c r="P184" s="1" t="s">
        <v>2741</v>
      </c>
    </row>
    <row r="185" spans="1:16" x14ac:dyDescent="0.25">
      <c r="A185" s="1" t="s">
        <v>2616</v>
      </c>
      <c r="B185" s="1" t="s">
        <v>2309</v>
      </c>
      <c r="C185" s="18">
        <v>0</v>
      </c>
      <c r="D185" s="10">
        <f t="shared" ca="1" si="22"/>
        <v>7363</v>
      </c>
      <c r="E185" s="10">
        <f t="shared" ca="1" si="23"/>
        <v>11152</v>
      </c>
      <c r="F185" s="10">
        <f t="shared" ca="1" si="24"/>
        <v>2899.52</v>
      </c>
      <c r="G185" s="14">
        <f t="shared" ca="1" si="25"/>
        <v>-0.26</v>
      </c>
      <c r="H185" s="10"/>
      <c r="I185" s="10">
        <f t="shared" ca="1" si="26"/>
        <v>0</v>
      </c>
      <c r="J185" s="10">
        <f t="shared" ca="1" si="27"/>
        <v>14051.52</v>
      </c>
      <c r="K185" s="10">
        <f t="shared" ca="1" si="28"/>
        <v>0</v>
      </c>
      <c r="L185" s="10">
        <f t="shared" ca="1" si="29"/>
        <v>144.976</v>
      </c>
      <c r="M185" s="10"/>
      <c r="N185" s="10">
        <f t="shared" ca="1" si="30"/>
        <v>98</v>
      </c>
      <c r="O185" s="10">
        <f t="shared" ca="1" si="31"/>
        <v>13808.544</v>
      </c>
      <c r="P185" s="1" t="s">
        <v>2741</v>
      </c>
    </row>
    <row r="186" spans="1:16" x14ac:dyDescent="0.25">
      <c r="A186" s="1" t="s">
        <v>2617</v>
      </c>
      <c r="B186" s="1" t="s">
        <v>2310</v>
      </c>
      <c r="C186" s="18">
        <v>0</v>
      </c>
      <c r="D186" s="10">
        <f t="shared" ca="1" si="22"/>
        <v>15415</v>
      </c>
      <c r="E186" s="10">
        <f t="shared" ca="1" si="23"/>
        <v>5207</v>
      </c>
      <c r="F186" s="10">
        <f t="shared" ca="1" si="24"/>
        <v>1614.17</v>
      </c>
      <c r="G186" s="14">
        <f t="shared" ca="1" si="25"/>
        <v>-0.31</v>
      </c>
      <c r="H186" s="10"/>
      <c r="I186" s="10">
        <f t="shared" ca="1" si="26"/>
        <v>0</v>
      </c>
      <c r="J186" s="10">
        <f t="shared" ca="1" si="27"/>
        <v>6821.17</v>
      </c>
      <c r="K186" s="10">
        <f t="shared" ca="1" si="28"/>
        <v>0</v>
      </c>
      <c r="L186" s="10">
        <f t="shared" ca="1" si="29"/>
        <v>80.708500000000015</v>
      </c>
      <c r="M186" s="10"/>
      <c r="N186" s="10">
        <f t="shared" ca="1" si="30"/>
        <v>36</v>
      </c>
      <c r="O186" s="10">
        <f t="shared" ca="1" si="31"/>
        <v>6704.4615000000003</v>
      </c>
      <c r="P186" s="1" t="s">
        <v>2741</v>
      </c>
    </row>
    <row r="187" spans="1:16" x14ac:dyDescent="0.25">
      <c r="A187" s="1" t="s">
        <v>2618</v>
      </c>
      <c r="B187" s="1" t="s">
        <v>2311</v>
      </c>
      <c r="C187" s="18">
        <v>0</v>
      </c>
      <c r="D187" s="10">
        <f t="shared" ca="1" si="22"/>
        <v>1283</v>
      </c>
      <c r="E187" s="10">
        <f t="shared" ca="1" si="23"/>
        <v>6082</v>
      </c>
      <c r="F187" s="10">
        <f t="shared" ca="1" si="24"/>
        <v>1581.3200000000002</v>
      </c>
      <c r="G187" s="14">
        <f t="shared" ca="1" si="25"/>
        <v>-0.26</v>
      </c>
      <c r="H187" s="10"/>
      <c r="I187" s="10">
        <f t="shared" ca="1" si="26"/>
        <v>0</v>
      </c>
      <c r="J187" s="10">
        <f t="shared" ca="1" si="27"/>
        <v>7663.32</v>
      </c>
      <c r="K187" s="10">
        <f t="shared" ca="1" si="28"/>
        <v>0</v>
      </c>
      <c r="L187" s="10">
        <f t="shared" ca="1" si="29"/>
        <v>79.066000000000017</v>
      </c>
      <c r="M187" s="10"/>
      <c r="N187" s="10">
        <f t="shared" ca="1" si="30"/>
        <v>41</v>
      </c>
      <c r="O187" s="10">
        <f t="shared" ca="1" si="31"/>
        <v>7543.2539999999999</v>
      </c>
      <c r="P187" s="1" t="s">
        <v>2741</v>
      </c>
    </row>
    <row r="188" spans="1:16" x14ac:dyDescent="0.25">
      <c r="A188" s="1" t="s">
        <v>2619</v>
      </c>
      <c r="B188" s="1" t="s">
        <v>2312</v>
      </c>
      <c r="C188" s="18">
        <v>0</v>
      </c>
      <c r="D188" s="10">
        <f t="shared" ca="1" si="22"/>
        <v>16136</v>
      </c>
      <c r="E188" s="10">
        <f t="shared" ca="1" si="23"/>
        <v>14688</v>
      </c>
      <c r="F188" s="10">
        <f t="shared" ca="1" si="24"/>
        <v>6022.08</v>
      </c>
      <c r="G188" s="14">
        <f t="shared" ca="1" si="25"/>
        <v>-0.41</v>
      </c>
      <c r="H188" s="10"/>
      <c r="I188" s="10">
        <f t="shared" ca="1" si="26"/>
        <v>0</v>
      </c>
      <c r="J188" s="10">
        <f t="shared" ca="1" si="27"/>
        <v>20710.080000000002</v>
      </c>
      <c r="K188" s="10">
        <f t="shared" ca="1" si="28"/>
        <v>0</v>
      </c>
      <c r="L188" s="10">
        <f t="shared" ca="1" si="29"/>
        <v>301.10399999999998</v>
      </c>
      <c r="M188" s="10"/>
      <c r="N188" s="10">
        <f t="shared" ca="1" si="30"/>
        <v>37</v>
      </c>
      <c r="O188" s="10">
        <f t="shared" ca="1" si="31"/>
        <v>20371.976000000002</v>
      </c>
      <c r="P188" s="1" t="s">
        <v>2741</v>
      </c>
    </row>
    <row r="189" spans="1:16" x14ac:dyDescent="0.25">
      <c r="A189" s="1" t="s">
        <v>2620</v>
      </c>
      <c r="B189" s="1" t="s">
        <v>2313</v>
      </c>
      <c r="C189" s="18">
        <v>0</v>
      </c>
      <c r="D189" s="10">
        <f t="shared" ca="1" si="22"/>
        <v>5319</v>
      </c>
      <c r="E189" s="10">
        <f t="shared" ca="1" si="23"/>
        <v>9657</v>
      </c>
      <c r="F189" s="10">
        <f t="shared" ca="1" si="24"/>
        <v>1931.4</v>
      </c>
      <c r="G189" s="14">
        <f t="shared" ca="1" si="25"/>
        <v>-0.2</v>
      </c>
      <c r="H189" s="10"/>
      <c r="I189" s="10">
        <f t="shared" ca="1" si="26"/>
        <v>0</v>
      </c>
      <c r="J189" s="10">
        <f t="shared" ca="1" si="27"/>
        <v>11588.4</v>
      </c>
      <c r="K189" s="10">
        <f t="shared" ca="1" si="28"/>
        <v>0</v>
      </c>
      <c r="L189" s="10">
        <f t="shared" ca="1" si="29"/>
        <v>96.570000000000007</v>
      </c>
      <c r="M189" s="10"/>
      <c r="N189" s="10">
        <f t="shared" ca="1" si="30"/>
        <v>81</v>
      </c>
      <c r="O189" s="10">
        <f t="shared" ca="1" si="31"/>
        <v>11410.83</v>
      </c>
      <c r="P189" s="1" t="s">
        <v>2741</v>
      </c>
    </row>
    <row r="190" spans="1:16" x14ac:dyDescent="0.25">
      <c r="A190" s="1" t="s">
        <v>2621</v>
      </c>
      <c r="B190" s="1" t="s">
        <v>2314</v>
      </c>
      <c r="C190" s="18">
        <v>0</v>
      </c>
      <c r="D190" s="10">
        <f t="shared" ca="1" si="22"/>
        <v>14531</v>
      </c>
      <c r="E190" s="10">
        <f t="shared" ca="1" si="23"/>
        <v>14356</v>
      </c>
      <c r="F190" s="10">
        <f t="shared" ca="1" si="24"/>
        <v>430.68</v>
      </c>
      <c r="G190" s="14">
        <f t="shared" ca="1" si="25"/>
        <v>-0.03</v>
      </c>
      <c r="H190" s="10"/>
      <c r="I190" s="10">
        <f t="shared" ca="1" si="26"/>
        <v>0</v>
      </c>
      <c r="J190" s="10">
        <f t="shared" ca="1" si="27"/>
        <v>14786.68</v>
      </c>
      <c r="K190" s="10">
        <f t="shared" ca="1" si="28"/>
        <v>0</v>
      </c>
      <c r="L190" s="10">
        <f t="shared" ca="1" si="29"/>
        <v>21.534000000000002</v>
      </c>
      <c r="M190" s="10"/>
      <c r="N190" s="10">
        <f t="shared" ca="1" si="30"/>
        <v>41</v>
      </c>
      <c r="O190" s="10">
        <f t="shared" ca="1" si="31"/>
        <v>14724.146000000001</v>
      </c>
      <c r="P190" s="1" t="s">
        <v>2741</v>
      </c>
    </row>
    <row r="191" spans="1:16" x14ac:dyDescent="0.25">
      <c r="A191" s="1" t="s">
        <v>2622</v>
      </c>
      <c r="B191" s="1" t="s">
        <v>2315</v>
      </c>
      <c r="C191" s="18">
        <v>0</v>
      </c>
      <c r="D191" s="10">
        <f t="shared" ca="1" si="22"/>
        <v>13328</v>
      </c>
      <c r="E191" s="10">
        <f t="shared" ca="1" si="23"/>
        <v>6854</v>
      </c>
      <c r="F191" s="10">
        <f t="shared" ca="1" si="24"/>
        <v>3152.84</v>
      </c>
      <c r="G191" s="14">
        <f t="shared" ca="1" si="25"/>
        <v>-0.46</v>
      </c>
      <c r="H191" s="10"/>
      <c r="I191" s="10">
        <f t="shared" ca="1" si="26"/>
        <v>0</v>
      </c>
      <c r="J191" s="10">
        <f t="shared" ca="1" si="27"/>
        <v>10006.84</v>
      </c>
      <c r="K191" s="10">
        <f t="shared" ca="1" si="28"/>
        <v>0</v>
      </c>
      <c r="L191" s="10">
        <f t="shared" ca="1" si="29"/>
        <v>157.64200000000002</v>
      </c>
      <c r="M191" s="10"/>
      <c r="N191" s="10">
        <f t="shared" ca="1" si="30"/>
        <v>50</v>
      </c>
      <c r="O191" s="10">
        <f t="shared" ca="1" si="31"/>
        <v>9799.1980000000003</v>
      </c>
      <c r="P191" s="1" t="s">
        <v>2741</v>
      </c>
    </row>
    <row r="192" spans="1:16" x14ac:dyDescent="0.25">
      <c r="A192" s="1" t="s">
        <v>2623</v>
      </c>
      <c r="B192" s="1" t="s">
        <v>2316</v>
      </c>
      <c r="C192" s="18">
        <v>0</v>
      </c>
      <c r="D192" s="10">
        <f t="shared" ca="1" si="22"/>
        <v>14467</v>
      </c>
      <c r="E192" s="10">
        <f t="shared" ca="1" si="23"/>
        <v>5716</v>
      </c>
      <c r="F192" s="10">
        <f t="shared" ca="1" si="24"/>
        <v>1257.52</v>
      </c>
      <c r="G192" s="14">
        <f t="shared" ca="1" si="25"/>
        <v>-0.22</v>
      </c>
      <c r="H192" s="10"/>
      <c r="I192" s="10">
        <f t="shared" ca="1" si="26"/>
        <v>0</v>
      </c>
      <c r="J192" s="10">
        <f t="shared" ca="1" si="27"/>
        <v>6973.52</v>
      </c>
      <c r="K192" s="10">
        <f t="shared" ca="1" si="28"/>
        <v>0</v>
      </c>
      <c r="L192" s="10">
        <f t="shared" ca="1" si="29"/>
        <v>62.876000000000005</v>
      </c>
      <c r="M192" s="10"/>
      <c r="N192" s="10">
        <f t="shared" ca="1" si="30"/>
        <v>89</v>
      </c>
      <c r="O192" s="10">
        <f t="shared" ca="1" si="31"/>
        <v>6821.6440000000002</v>
      </c>
      <c r="P192" s="1" t="s">
        <v>2741</v>
      </c>
    </row>
    <row r="193" spans="1:16" x14ac:dyDescent="0.25">
      <c r="A193" s="1" t="s">
        <v>2624</v>
      </c>
      <c r="B193" s="1" t="s">
        <v>2317</v>
      </c>
      <c r="C193" s="18">
        <v>0</v>
      </c>
      <c r="D193" s="10">
        <f t="shared" ca="1" si="22"/>
        <v>4619</v>
      </c>
      <c r="E193" s="10">
        <f t="shared" ca="1" si="23"/>
        <v>4190</v>
      </c>
      <c r="F193" s="10">
        <f t="shared" ca="1" si="24"/>
        <v>1089.4000000000001</v>
      </c>
      <c r="G193" s="14">
        <f t="shared" ca="1" si="25"/>
        <v>-0.26</v>
      </c>
      <c r="H193" s="10"/>
      <c r="I193" s="10">
        <f t="shared" ca="1" si="26"/>
        <v>0</v>
      </c>
      <c r="J193" s="10">
        <f t="shared" ca="1" si="27"/>
        <v>5279.4</v>
      </c>
      <c r="K193" s="10">
        <f t="shared" ca="1" si="28"/>
        <v>0</v>
      </c>
      <c r="L193" s="10">
        <f t="shared" ca="1" si="29"/>
        <v>54.470000000000006</v>
      </c>
      <c r="M193" s="10"/>
      <c r="N193" s="10">
        <f t="shared" ca="1" si="30"/>
        <v>54</v>
      </c>
      <c r="O193" s="10">
        <f t="shared" ca="1" si="31"/>
        <v>5170.9299999999994</v>
      </c>
      <c r="P193" s="1" t="s">
        <v>2741</v>
      </c>
    </row>
    <row r="194" spans="1:16" x14ac:dyDescent="0.25">
      <c r="A194" s="1" t="s">
        <v>2625</v>
      </c>
      <c r="B194" s="1" t="s">
        <v>2318</v>
      </c>
      <c r="C194" s="18">
        <v>0</v>
      </c>
      <c r="D194" s="10">
        <f t="shared" ca="1" si="22"/>
        <v>18550</v>
      </c>
      <c r="E194" s="10">
        <f t="shared" ca="1" si="23"/>
        <v>2361</v>
      </c>
      <c r="F194" s="10">
        <f t="shared" ca="1" si="24"/>
        <v>731.91</v>
      </c>
      <c r="G194" s="14">
        <f t="shared" ca="1" si="25"/>
        <v>-0.31</v>
      </c>
      <c r="H194" s="10"/>
      <c r="I194" s="10">
        <f t="shared" ca="1" si="26"/>
        <v>0</v>
      </c>
      <c r="J194" s="10">
        <f t="shared" ca="1" si="27"/>
        <v>3092.91</v>
      </c>
      <c r="K194" s="10">
        <f t="shared" ca="1" si="28"/>
        <v>0</v>
      </c>
      <c r="L194" s="10">
        <f t="shared" ca="1" si="29"/>
        <v>36.595500000000001</v>
      </c>
      <c r="M194" s="10"/>
      <c r="N194" s="10">
        <f t="shared" ca="1" si="30"/>
        <v>60</v>
      </c>
      <c r="O194" s="10">
        <f t="shared" ca="1" si="31"/>
        <v>2996.3145</v>
      </c>
      <c r="P194" s="1" t="s">
        <v>2741</v>
      </c>
    </row>
    <row r="195" spans="1:16" x14ac:dyDescent="0.25">
      <c r="A195" s="1" t="s">
        <v>2626</v>
      </c>
      <c r="B195" s="1" t="s">
        <v>2319</v>
      </c>
      <c r="C195" s="18">
        <v>0</v>
      </c>
      <c r="D195" s="10">
        <f t="shared" ca="1" si="22"/>
        <v>19123</v>
      </c>
      <c r="E195" s="10">
        <f t="shared" ca="1" si="23"/>
        <v>5411</v>
      </c>
      <c r="F195" s="10">
        <f t="shared" ca="1" si="24"/>
        <v>1947.96</v>
      </c>
      <c r="G195" s="14">
        <f t="shared" ca="1" si="25"/>
        <v>-0.36</v>
      </c>
      <c r="H195" s="10"/>
      <c r="I195" s="10">
        <f t="shared" ca="1" si="26"/>
        <v>0</v>
      </c>
      <c r="J195" s="10">
        <f t="shared" ca="1" si="27"/>
        <v>7358.96</v>
      </c>
      <c r="K195" s="10">
        <f t="shared" ca="1" si="28"/>
        <v>0</v>
      </c>
      <c r="L195" s="10">
        <f t="shared" ca="1" si="29"/>
        <v>97.39800000000001</v>
      </c>
      <c r="M195" s="10"/>
      <c r="N195" s="10">
        <f t="shared" ca="1" si="30"/>
        <v>79</v>
      </c>
      <c r="O195" s="10">
        <f t="shared" ca="1" si="31"/>
        <v>7182.5619999999999</v>
      </c>
      <c r="P195" s="1" t="s">
        <v>2741</v>
      </c>
    </row>
    <row r="196" spans="1:16" x14ac:dyDescent="0.25">
      <c r="A196" s="1" t="s">
        <v>2627</v>
      </c>
      <c r="B196" s="1" t="s">
        <v>2320</v>
      </c>
      <c r="C196" s="18">
        <v>0</v>
      </c>
      <c r="D196" s="10">
        <f t="shared" ref="D196:D259" ca="1" si="32">RANDBETWEEN(800, 20000)</f>
        <v>11822</v>
      </c>
      <c r="E196" s="10">
        <f t="shared" ref="E196:E259" ca="1" si="33">RANDBETWEEN(400, 15000)</f>
        <v>10917</v>
      </c>
      <c r="F196" s="10">
        <f t="shared" ref="F196:F259" ca="1" si="34">-E196*G196</f>
        <v>3820.95</v>
      </c>
      <c r="G196" s="14">
        <f t="shared" ref="G196:G259" ca="1" si="35">RANDBETWEEN(-50,0)/100</f>
        <v>-0.35</v>
      </c>
      <c r="H196" s="10"/>
      <c r="I196" s="10">
        <f t="shared" ref="I196:I259" ca="1" si="36">C196*F196</f>
        <v>0</v>
      </c>
      <c r="J196" s="10">
        <f t="shared" ref="J196:J259" ca="1" si="37">E196+F196</f>
        <v>14737.95</v>
      </c>
      <c r="K196" s="10">
        <f t="shared" ref="K196:K259" ca="1" si="38">J196*C196</f>
        <v>0</v>
      </c>
      <c r="L196" s="10">
        <f t="shared" ref="L196:L259" ca="1" si="39">F196*0.05</f>
        <v>191.04750000000001</v>
      </c>
      <c r="M196" s="10"/>
      <c r="N196" s="10">
        <f t="shared" ref="N196:N259" ca="1" si="40">RANDBETWEEN(0,100)</f>
        <v>33</v>
      </c>
      <c r="O196" s="10">
        <f t="shared" ref="O196:O259" ca="1" si="41">J196-L196-M196-N196</f>
        <v>14513.9025</v>
      </c>
      <c r="P196" s="1" t="s">
        <v>2741</v>
      </c>
    </row>
    <row r="197" spans="1:16" x14ac:dyDescent="0.25">
      <c r="A197" s="1" t="s">
        <v>2628</v>
      </c>
      <c r="B197" s="1" t="s">
        <v>2321</v>
      </c>
      <c r="C197" s="18">
        <v>0</v>
      </c>
      <c r="D197" s="10">
        <f t="shared" ca="1" si="32"/>
        <v>19109</v>
      </c>
      <c r="E197" s="10">
        <f t="shared" ca="1" si="33"/>
        <v>6243</v>
      </c>
      <c r="F197" s="10">
        <f t="shared" ca="1" si="34"/>
        <v>1872.8999999999999</v>
      </c>
      <c r="G197" s="14">
        <f t="shared" ca="1" si="35"/>
        <v>-0.3</v>
      </c>
      <c r="H197" s="10"/>
      <c r="I197" s="10">
        <f t="shared" ca="1" si="36"/>
        <v>0</v>
      </c>
      <c r="J197" s="10">
        <f t="shared" ca="1" si="37"/>
        <v>8115.9</v>
      </c>
      <c r="K197" s="10">
        <f t="shared" ca="1" si="38"/>
        <v>0</v>
      </c>
      <c r="L197" s="10">
        <f t="shared" ca="1" si="39"/>
        <v>93.644999999999996</v>
      </c>
      <c r="M197" s="10"/>
      <c r="N197" s="10">
        <f t="shared" ca="1" si="40"/>
        <v>78</v>
      </c>
      <c r="O197" s="10">
        <f t="shared" ca="1" si="41"/>
        <v>7944.2549999999992</v>
      </c>
      <c r="P197" s="1" t="s">
        <v>2741</v>
      </c>
    </row>
    <row r="198" spans="1:16" x14ac:dyDescent="0.25">
      <c r="A198" s="1" t="s">
        <v>2629</v>
      </c>
      <c r="B198" s="1" t="s">
        <v>2322</v>
      </c>
      <c r="C198" s="18">
        <v>0</v>
      </c>
      <c r="D198" s="10">
        <f t="shared" ca="1" si="32"/>
        <v>14345</v>
      </c>
      <c r="E198" s="10">
        <f t="shared" ca="1" si="33"/>
        <v>14991</v>
      </c>
      <c r="F198" s="10">
        <f t="shared" ca="1" si="34"/>
        <v>7045.7699999999995</v>
      </c>
      <c r="G198" s="14">
        <f t="shared" ca="1" si="35"/>
        <v>-0.47</v>
      </c>
      <c r="H198" s="10"/>
      <c r="I198" s="10">
        <f t="shared" ca="1" si="36"/>
        <v>0</v>
      </c>
      <c r="J198" s="10">
        <f t="shared" ca="1" si="37"/>
        <v>22036.77</v>
      </c>
      <c r="K198" s="10">
        <f t="shared" ca="1" si="38"/>
        <v>0</v>
      </c>
      <c r="L198" s="10">
        <f t="shared" ca="1" si="39"/>
        <v>352.2885</v>
      </c>
      <c r="M198" s="10"/>
      <c r="N198" s="10">
        <f t="shared" ca="1" si="40"/>
        <v>24</v>
      </c>
      <c r="O198" s="10">
        <f t="shared" ca="1" si="41"/>
        <v>21660.481500000002</v>
      </c>
      <c r="P198" s="1" t="s">
        <v>2741</v>
      </c>
    </row>
    <row r="199" spans="1:16" x14ac:dyDescent="0.25">
      <c r="A199" s="1" t="s">
        <v>2630</v>
      </c>
      <c r="B199" s="1" t="s">
        <v>2323</v>
      </c>
      <c r="C199" s="18">
        <v>0</v>
      </c>
      <c r="D199" s="10">
        <f t="shared" ca="1" si="32"/>
        <v>18043</v>
      </c>
      <c r="E199" s="10">
        <f t="shared" ca="1" si="33"/>
        <v>14095</v>
      </c>
      <c r="F199" s="10">
        <f t="shared" ca="1" si="34"/>
        <v>5215.1499999999996</v>
      </c>
      <c r="G199" s="14">
        <f t="shared" ca="1" si="35"/>
        <v>-0.37</v>
      </c>
      <c r="H199" s="10"/>
      <c r="I199" s="10">
        <f t="shared" ca="1" si="36"/>
        <v>0</v>
      </c>
      <c r="J199" s="10">
        <f t="shared" ca="1" si="37"/>
        <v>19310.150000000001</v>
      </c>
      <c r="K199" s="10">
        <f t="shared" ca="1" si="38"/>
        <v>0</v>
      </c>
      <c r="L199" s="10">
        <f t="shared" ca="1" si="39"/>
        <v>260.75749999999999</v>
      </c>
      <c r="M199" s="10"/>
      <c r="N199" s="10">
        <f t="shared" ca="1" si="40"/>
        <v>17</v>
      </c>
      <c r="O199" s="10">
        <f t="shared" ca="1" si="41"/>
        <v>19032.392500000002</v>
      </c>
      <c r="P199" s="1" t="s">
        <v>2741</v>
      </c>
    </row>
    <row r="200" spans="1:16" x14ac:dyDescent="0.25">
      <c r="A200" s="1" t="s">
        <v>2631</v>
      </c>
      <c r="B200" s="1" t="s">
        <v>2324</v>
      </c>
      <c r="C200" s="18">
        <v>0</v>
      </c>
      <c r="D200" s="10">
        <f t="shared" ca="1" si="32"/>
        <v>18563</v>
      </c>
      <c r="E200" s="10">
        <f t="shared" ca="1" si="33"/>
        <v>14879</v>
      </c>
      <c r="F200" s="10">
        <f t="shared" ca="1" si="34"/>
        <v>4612.49</v>
      </c>
      <c r="G200" s="14">
        <f t="shared" ca="1" si="35"/>
        <v>-0.31</v>
      </c>
      <c r="H200" s="10"/>
      <c r="I200" s="10">
        <f t="shared" ca="1" si="36"/>
        <v>0</v>
      </c>
      <c r="J200" s="10">
        <f t="shared" ca="1" si="37"/>
        <v>19491.489999999998</v>
      </c>
      <c r="K200" s="10">
        <f t="shared" ca="1" si="38"/>
        <v>0</v>
      </c>
      <c r="L200" s="10">
        <f t="shared" ca="1" si="39"/>
        <v>230.62450000000001</v>
      </c>
      <c r="M200" s="10"/>
      <c r="N200" s="10">
        <f t="shared" ca="1" si="40"/>
        <v>72</v>
      </c>
      <c r="O200" s="10">
        <f t="shared" ca="1" si="41"/>
        <v>19188.865499999996</v>
      </c>
      <c r="P200" s="1" t="s">
        <v>2741</v>
      </c>
    </row>
    <row r="201" spans="1:16" x14ac:dyDescent="0.25">
      <c r="A201" s="1" t="s">
        <v>2632</v>
      </c>
      <c r="B201" s="1" t="s">
        <v>2325</v>
      </c>
      <c r="C201" s="18">
        <v>0</v>
      </c>
      <c r="D201" s="10">
        <f t="shared" ca="1" si="32"/>
        <v>14949</v>
      </c>
      <c r="E201" s="10">
        <f t="shared" ca="1" si="33"/>
        <v>12076</v>
      </c>
      <c r="F201" s="10">
        <f t="shared" ca="1" si="34"/>
        <v>2898.24</v>
      </c>
      <c r="G201" s="14">
        <f t="shared" ca="1" si="35"/>
        <v>-0.24</v>
      </c>
      <c r="H201" s="10"/>
      <c r="I201" s="10">
        <f t="shared" ca="1" si="36"/>
        <v>0</v>
      </c>
      <c r="J201" s="10">
        <f t="shared" ca="1" si="37"/>
        <v>14974.24</v>
      </c>
      <c r="K201" s="10">
        <f t="shared" ca="1" si="38"/>
        <v>0</v>
      </c>
      <c r="L201" s="10">
        <f t="shared" ca="1" si="39"/>
        <v>144.91200000000001</v>
      </c>
      <c r="M201" s="10"/>
      <c r="N201" s="10">
        <f t="shared" ca="1" si="40"/>
        <v>40</v>
      </c>
      <c r="O201" s="10">
        <f t="shared" ca="1" si="41"/>
        <v>14789.328</v>
      </c>
      <c r="P201" s="1" t="s">
        <v>2741</v>
      </c>
    </row>
    <row r="202" spans="1:16" x14ac:dyDescent="0.25">
      <c r="A202" s="1" t="s">
        <v>2633</v>
      </c>
      <c r="B202" s="1" t="s">
        <v>2326</v>
      </c>
      <c r="C202" s="18">
        <v>0</v>
      </c>
      <c r="D202" s="10">
        <f t="shared" ca="1" si="32"/>
        <v>4589</v>
      </c>
      <c r="E202" s="10">
        <f t="shared" ca="1" si="33"/>
        <v>12764</v>
      </c>
      <c r="F202" s="10">
        <f t="shared" ca="1" si="34"/>
        <v>2680.44</v>
      </c>
      <c r="G202" s="14">
        <f t="shared" ca="1" si="35"/>
        <v>-0.21</v>
      </c>
      <c r="H202" s="10"/>
      <c r="I202" s="10">
        <f t="shared" ca="1" si="36"/>
        <v>0</v>
      </c>
      <c r="J202" s="10">
        <f t="shared" ca="1" si="37"/>
        <v>15444.44</v>
      </c>
      <c r="K202" s="10">
        <f t="shared" ca="1" si="38"/>
        <v>0</v>
      </c>
      <c r="L202" s="10">
        <f t="shared" ca="1" si="39"/>
        <v>134.02200000000002</v>
      </c>
      <c r="M202" s="10"/>
      <c r="N202" s="10">
        <f t="shared" ca="1" si="40"/>
        <v>19</v>
      </c>
      <c r="O202" s="10">
        <f t="shared" ca="1" si="41"/>
        <v>15291.418</v>
      </c>
      <c r="P202" s="1" t="s">
        <v>2741</v>
      </c>
    </row>
    <row r="203" spans="1:16" x14ac:dyDescent="0.25">
      <c r="A203" s="1" t="s">
        <v>2634</v>
      </c>
      <c r="B203" s="1" t="s">
        <v>2327</v>
      </c>
      <c r="C203" s="18">
        <v>0</v>
      </c>
      <c r="D203" s="10">
        <f t="shared" ca="1" si="32"/>
        <v>10576</v>
      </c>
      <c r="E203" s="10">
        <f t="shared" ca="1" si="33"/>
        <v>13921</v>
      </c>
      <c r="F203" s="10">
        <f t="shared" ca="1" si="34"/>
        <v>3341.04</v>
      </c>
      <c r="G203" s="14">
        <f t="shared" ca="1" si="35"/>
        <v>-0.24</v>
      </c>
      <c r="H203" s="10"/>
      <c r="I203" s="10">
        <f t="shared" ca="1" si="36"/>
        <v>0</v>
      </c>
      <c r="J203" s="10">
        <f t="shared" ca="1" si="37"/>
        <v>17262.04</v>
      </c>
      <c r="K203" s="10">
        <f t="shared" ca="1" si="38"/>
        <v>0</v>
      </c>
      <c r="L203" s="10">
        <f t="shared" ca="1" si="39"/>
        <v>167.05200000000002</v>
      </c>
      <c r="M203" s="10"/>
      <c r="N203" s="10">
        <f t="shared" ca="1" si="40"/>
        <v>42</v>
      </c>
      <c r="O203" s="10">
        <f t="shared" ca="1" si="41"/>
        <v>17052.988000000001</v>
      </c>
      <c r="P203" s="1" t="s">
        <v>2741</v>
      </c>
    </row>
    <row r="204" spans="1:16" x14ac:dyDescent="0.25">
      <c r="A204" s="1" t="s">
        <v>2635</v>
      </c>
      <c r="B204" s="1" t="s">
        <v>2328</v>
      </c>
      <c r="C204" s="18">
        <v>0</v>
      </c>
      <c r="D204" s="10">
        <f t="shared" ca="1" si="32"/>
        <v>7155</v>
      </c>
      <c r="E204" s="10">
        <f t="shared" ca="1" si="33"/>
        <v>5208</v>
      </c>
      <c r="F204" s="10">
        <f t="shared" ca="1" si="34"/>
        <v>1093.68</v>
      </c>
      <c r="G204" s="14">
        <f t="shared" ca="1" si="35"/>
        <v>-0.21</v>
      </c>
      <c r="H204" s="10"/>
      <c r="I204" s="10">
        <f t="shared" ca="1" si="36"/>
        <v>0</v>
      </c>
      <c r="J204" s="10">
        <f t="shared" ca="1" si="37"/>
        <v>6301.68</v>
      </c>
      <c r="K204" s="10">
        <f t="shared" ca="1" si="38"/>
        <v>0</v>
      </c>
      <c r="L204" s="10">
        <f t="shared" ca="1" si="39"/>
        <v>54.684000000000005</v>
      </c>
      <c r="M204" s="10"/>
      <c r="N204" s="10">
        <f t="shared" ca="1" si="40"/>
        <v>10</v>
      </c>
      <c r="O204" s="10">
        <f t="shared" ca="1" si="41"/>
        <v>6236.9960000000001</v>
      </c>
      <c r="P204" s="1" t="s">
        <v>2741</v>
      </c>
    </row>
    <row r="205" spans="1:16" x14ac:dyDescent="0.25">
      <c r="A205" s="1" t="s">
        <v>2636</v>
      </c>
      <c r="B205" s="1" t="s">
        <v>2329</v>
      </c>
      <c r="C205" s="18">
        <v>0</v>
      </c>
      <c r="D205" s="10">
        <f t="shared" ca="1" si="32"/>
        <v>19607</v>
      </c>
      <c r="E205" s="10">
        <f t="shared" ca="1" si="33"/>
        <v>9927</v>
      </c>
      <c r="F205" s="10">
        <f t="shared" ca="1" si="34"/>
        <v>496.35</v>
      </c>
      <c r="G205" s="14">
        <f t="shared" ca="1" si="35"/>
        <v>-0.05</v>
      </c>
      <c r="H205" s="10"/>
      <c r="I205" s="10">
        <f t="shared" ca="1" si="36"/>
        <v>0</v>
      </c>
      <c r="J205" s="10">
        <f t="shared" ca="1" si="37"/>
        <v>10423.35</v>
      </c>
      <c r="K205" s="10">
        <f t="shared" ca="1" si="38"/>
        <v>0</v>
      </c>
      <c r="L205" s="10">
        <f t="shared" ca="1" si="39"/>
        <v>24.817500000000003</v>
      </c>
      <c r="M205" s="10"/>
      <c r="N205" s="10">
        <f t="shared" ca="1" si="40"/>
        <v>72</v>
      </c>
      <c r="O205" s="10">
        <f t="shared" ca="1" si="41"/>
        <v>10326.532500000001</v>
      </c>
      <c r="P205" s="1" t="s">
        <v>2741</v>
      </c>
    </row>
    <row r="206" spans="1:16" x14ac:dyDescent="0.25">
      <c r="A206" s="1" t="s">
        <v>2637</v>
      </c>
      <c r="B206" s="1" t="s">
        <v>2330</v>
      </c>
      <c r="C206" s="18">
        <v>0</v>
      </c>
      <c r="D206" s="10">
        <f t="shared" ca="1" si="32"/>
        <v>6293</v>
      </c>
      <c r="E206" s="10">
        <f t="shared" ca="1" si="33"/>
        <v>12505</v>
      </c>
      <c r="F206" s="10">
        <f t="shared" ca="1" si="34"/>
        <v>500.2</v>
      </c>
      <c r="G206" s="14">
        <f t="shared" ca="1" si="35"/>
        <v>-0.04</v>
      </c>
      <c r="H206" s="10"/>
      <c r="I206" s="10">
        <f t="shared" ca="1" si="36"/>
        <v>0</v>
      </c>
      <c r="J206" s="10">
        <f t="shared" ca="1" si="37"/>
        <v>13005.2</v>
      </c>
      <c r="K206" s="10">
        <f t="shared" ca="1" si="38"/>
        <v>0</v>
      </c>
      <c r="L206" s="10">
        <f t="shared" ca="1" si="39"/>
        <v>25.01</v>
      </c>
      <c r="M206" s="10"/>
      <c r="N206" s="10">
        <f t="shared" ca="1" si="40"/>
        <v>65</v>
      </c>
      <c r="O206" s="10">
        <f t="shared" ca="1" si="41"/>
        <v>12915.19</v>
      </c>
      <c r="P206" s="1" t="s">
        <v>2741</v>
      </c>
    </row>
    <row r="207" spans="1:16" x14ac:dyDescent="0.25">
      <c r="A207" s="1" t="s">
        <v>2638</v>
      </c>
      <c r="B207" s="1" t="s">
        <v>2331</v>
      </c>
      <c r="C207" s="18">
        <v>0</v>
      </c>
      <c r="D207" s="10">
        <f t="shared" ca="1" si="32"/>
        <v>11407</v>
      </c>
      <c r="E207" s="10">
        <f t="shared" ca="1" si="33"/>
        <v>9001</v>
      </c>
      <c r="F207" s="10">
        <f t="shared" ca="1" si="34"/>
        <v>1620.1799999999998</v>
      </c>
      <c r="G207" s="14">
        <f t="shared" ca="1" si="35"/>
        <v>-0.18</v>
      </c>
      <c r="H207" s="10"/>
      <c r="I207" s="10">
        <f t="shared" ca="1" si="36"/>
        <v>0</v>
      </c>
      <c r="J207" s="10">
        <f t="shared" ca="1" si="37"/>
        <v>10621.18</v>
      </c>
      <c r="K207" s="10">
        <f t="shared" ca="1" si="38"/>
        <v>0</v>
      </c>
      <c r="L207" s="10">
        <f t="shared" ca="1" si="39"/>
        <v>81.009</v>
      </c>
      <c r="M207" s="10"/>
      <c r="N207" s="10">
        <f t="shared" ca="1" si="40"/>
        <v>93</v>
      </c>
      <c r="O207" s="10">
        <f t="shared" ca="1" si="41"/>
        <v>10447.171</v>
      </c>
      <c r="P207" s="1" t="s">
        <v>2741</v>
      </c>
    </row>
    <row r="208" spans="1:16" x14ac:dyDescent="0.25">
      <c r="A208" s="1" t="s">
        <v>2639</v>
      </c>
      <c r="B208" s="1" t="s">
        <v>2332</v>
      </c>
      <c r="C208" s="18">
        <v>0</v>
      </c>
      <c r="D208" s="10">
        <f t="shared" ca="1" si="32"/>
        <v>19761</v>
      </c>
      <c r="E208" s="10">
        <f t="shared" ca="1" si="33"/>
        <v>11859</v>
      </c>
      <c r="F208" s="10">
        <f t="shared" ca="1" si="34"/>
        <v>4980.78</v>
      </c>
      <c r="G208" s="14">
        <f t="shared" ca="1" si="35"/>
        <v>-0.42</v>
      </c>
      <c r="H208" s="10"/>
      <c r="I208" s="10">
        <f t="shared" ca="1" si="36"/>
        <v>0</v>
      </c>
      <c r="J208" s="10">
        <f t="shared" ca="1" si="37"/>
        <v>16839.78</v>
      </c>
      <c r="K208" s="10">
        <f t="shared" ca="1" si="38"/>
        <v>0</v>
      </c>
      <c r="L208" s="10">
        <f t="shared" ca="1" si="39"/>
        <v>249.03899999999999</v>
      </c>
      <c r="M208" s="10"/>
      <c r="N208" s="10">
        <f t="shared" ca="1" si="40"/>
        <v>100</v>
      </c>
      <c r="O208" s="10">
        <f t="shared" ca="1" si="41"/>
        <v>16490.740999999998</v>
      </c>
      <c r="P208" s="1" t="s">
        <v>2741</v>
      </c>
    </row>
    <row r="209" spans="1:16" x14ac:dyDescent="0.25">
      <c r="A209" s="1" t="s">
        <v>2640</v>
      </c>
      <c r="B209" s="1" t="s">
        <v>2333</v>
      </c>
      <c r="C209" s="18">
        <v>0</v>
      </c>
      <c r="D209" s="10">
        <f t="shared" ca="1" si="32"/>
        <v>19056</v>
      </c>
      <c r="E209" s="10">
        <f t="shared" ca="1" si="33"/>
        <v>3856</v>
      </c>
      <c r="F209" s="10">
        <f t="shared" ca="1" si="34"/>
        <v>385.6</v>
      </c>
      <c r="G209" s="14">
        <f t="shared" ca="1" si="35"/>
        <v>-0.1</v>
      </c>
      <c r="H209" s="10"/>
      <c r="I209" s="10">
        <f t="shared" ca="1" si="36"/>
        <v>0</v>
      </c>
      <c r="J209" s="10">
        <f t="shared" ca="1" si="37"/>
        <v>4241.6000000000004</v>
      </c>
      <c r="K209" s="10">
        <f t="shared" ca="1" si="38"/>
        <v>0</v>
      </c>
      <c r="L209" s="10">
        <f t="shared" ca="1" si="39"/>
        <v>19.28</v>
      </c>
      <c r="M209" s="10"/>
      <c r="N209" s="10">
        <f t="shared" ca="1" si="40"/>
        <v>45</v>
      </c>
      <c r="O209" s="10">
        <f t="shared" ca="1" si="41"/>
        <v>4177.3200000000006</v>
      </c>
      <c r="P209" s="1" t="s">
        <v>2741</v>
      </c>
    </row>
    <row r="210" spans="1:16" x14ac:dyDescent="0.25">
      <c r="A210" s="1" t="s">
        <v>2641</v>
      </c>
      <c r="B210" s="1" t="s">
        <v>2334</v>
      </c>
      <c r="C210" s="18">
        <v>0</v>
      </c>
      <c r="D210" s="10">
        <f t="shared" ca="1" si="32"/>
        <v>15536</v>
      </c>
      <c r="E210" s="10">
        <f t="shared" ca="1" si="33"/>
        <v>4786</v>
      </c>
      <c r="F210" s="10">
        <f t="shared" ca="1" si="34"/>
        <v>1962.26</v>
      </c>
      <c r="G210" s="14">
        <f t="shared" ca="1" si="35"/>
        <v>-0.41</v>
      </c>
      <c r="H210" s="10"/>
      <c r="I210" s="10">
        <f t="shared" ca="1" si="36"/>
        <v>0</v>
      </c>
      <c r="J210" s="10">
        <f t="shared" ca="1" si="37"/>
        <v>6748.26</v>
      </c>
      <c r="K210" s="10">
        <f t="shared" ca="1" si="38"/>
        <v>0</v>
      </c>
      <c r="L210" s="10">
        <f t="shared" ca="1" si="39"/>
        <v>98.113</v>
      </c>
      <c r="M210" s="10"/>
      <c r="N210" s="10">
        <f t="shared" ca="1" si="40"/>
        <v>69</v>
      </c>
      <c r="O210" s="10">
        <f t="shared" ca="1" si="41"/>
        <v>6581.1469999999999</v>
      </c>
      <c r="P210" s="1" t="s">
        <v>2741</v>
      </c>
    </row>
    <row r="211" spans="1:16" x14ac:dyDescent="0.25">
      <c r="A211" s="1" t="s">
        <v>2642</v>
      </c>
      <c r="B211" s="1" t="s">
        <v>2335</v>
      </c>
      <c r="C211" s="18">
        <v>0</v>
      </c>
      <c r="D211" s="10">
        <f t="shared" ca="1" si="32"/>
        <v>9330</v>
      </c>
      <c r="E211" s="10">
        <f t="shared" ca="1" si="33"/>
        <v>3443</v>
      </c>
      <c r="F211" s="10">
        <f t="shared" ca="1" si="34"/>
        <v>1721.5</v>
      </c>
      <c r="G211" s="14">
        <f t="shared" ca="1" si="35"/>
        <v>-0.5</v>
      </c>
      <c r="H211" s="10"/>
      <c r="I211" s="10">
        <f t="shared" ca="1" si="36"/>
        <v>0</v>
      </c>
      <c r="J211" s="10">
        <f t="shared" ca="1" si="37"/>
        <v>5164.5</v>
      </c>
      <c r="K211" s="10">
        <f t="shared" ca="1" si="38"/>
        <v>0</v>
      </c>
      <c r="L211" s="10">
        <f t="shared" ca="1" si="39"/>
        <v>86.075000000000003</v>
      </c>
      <c r="M211" s="10"/>
      <c r="N211" s="10">
        <f t="shared" ca="1" si="40"/>
        <v>27</v>
      </c>
      <c r="O211" s="10">
        <f t="shared" ca="1" si="41"/>
        <v>5051.4250000000002</v>
      </c>
      <c r="P211" s="1" t="s">
        <v>2741</v>
      </c>
    </row>
    <row r="212" spans="1:16" x14ac:dyDescent="0.25">
      <c r="A212" s="1" t="s">
        <v>2643</v>
      </c>
      <c r="B212" s="1" t="s">
        <v>2336</v>
      </c>
      <c r="C212" s="18">
        <v>0</v>
      </c>
      <c r="D212" s="10">
        <f t="shared" ca="1" si="32"/>
        <v>1172</v>
      </c>
      <c r="E212" s="10">
        <f t="shared" ca="1" si="33"/>
        <v>2077</v>
      </c>
      <c r="F212" s="10">
        <f t="shared" ca="1" si="34"/>
        <v>913.88</v>
      </c>
      <c r="G212" s="14">
        <f t="shared" ca="1" si="35"/>
        <v>-0.44</v>
      </c>
      <c r="H212" s="10"/>
      <c r="I212" s="10">
        <f t="shared" ca="1" si="36"/>
        <v>0</v>
      </c>
      <c r="J212" s="10">
        <f t="shared" ca="1" si="37"/>
        <v>2990.88</v>
      </c>
      <c r="K212" s="10">
        <f t="shared" ca="1" si="38"/>
        <v>0</v>
      </c>
      <c r="L212" s="10">
        <f t="shared" ca="1" si="39"/>
        <v>45.694000000000003</v>
      </c>
      <c r="M212" s="10"/>
      <c r="N212" s="10">
        <f t="shared" ca="1" si="40"/>
        <v>64</v>
      </c>
      <c r="O212" s="10">
        <f t="shared" ca="1" si="41"/>
        <v>2881.1860000000001</v>
      </c>
      <c r="P212" s="1" t="s">
        <v>2741</v>
      </c>
    </row>
    <row r="213" spans="1:16" x14ac:dyDescent="0.25">
      <c r="A213" s="1" t="s">
        <v>2644</v>
      </c>
      <c r="B213" s="1" t="s">
        <v>2337</v>
      </c>
      <c r="C213" s="18">
        <v>0</v>
      </c>
      <c r="D213" s="10">
        <f t="shared" ca="1" si="32"/>
        <v>14401</v>
      </c>
      <c r="E213" s="10">
        <f t="shared" ca="1" si="33"/>
        <v>5653</v>
      </c>
      <c r="F213" s="10">
        <f t="shared" ca="1" si="34"/>
        <v>2769.97</v>
      </c>
      <c r="G213" s="14">
        <f t="shared" ca="1" si="35"/>
        <v>-0.49</v>
      </c>
      <c r="H213" s="10"/>
      <c r="I213" s="10">
        <f t="shared" ca="1" si="36"/>
        <v>0</v>
      </c>
      <c r="J213" s="10">
        <f t="shared" ca="1" si="37"/>
        <v>8422.9699999999993</v>
      </c>
      <c r="K213" s="10">
        <f t="shared" ca="1" si="38"/>
        <v>0</v>
      </c>
      <c r="L213" s="10">
        <f t="shared" ca="1" si="39"/>
        <v>138.49850000000001</v>
      </c>
      <c r="M213" s="10"/>
      <c r="N213" s="10">
        <f t="shared" ca="1" si="40"/>
        <v>10</v>
      </c>
      <c r="O213" s="10">
        <f t="shared" ca="1" si="41"/>
        <v>8274.4714999999997</v>
      </c>
      <c r="P213" s="1" t="s">
        <v>2741</v>
      </c>
    </row>
    <row r="214" spans="1:16" x14ac:dyDescent="0.25">
      <c r="A214" s="1" t="s">
        <v>2645</v>
      </c>
      <c r="B214" s="1" t="s">
        <v>2338</v>
      </c>
      <c r="C214" s="18">
        <v>0</v>
      </c>
      <c r="D214" s="10">
        <f t="shared" ca="1" si="32"/>
        <v>11728</v>
      </c>
      <c r="E214" s="10">
        <f t="shared" ca="1" si="33"/>
        <v>13827</v>
      </c>
      <c r="F214" s="10">
        <f t="shared" ca="1" si="34"/>
        <v>829.62</v>
      </c>
      <c r="G214" s="14">
        <f t="shared" ca="1" si="35"/>
        <v>-0.06</v>
      </c>
      <c r="H214" s="10"/>
      <c r="I214" s="10">
        <f t="shared" ca="1" si="36"/>
        <v>0</v>
      </c>
      <c r="J214" s="10">
        <f t="shared" ca="1" si="37"/>
        <v>14656.62</v>
      </c>
      <c r="K214" s="10">
        <f t="shared" ca="1" si="38"/>
        <v>0</v>
      </c>
      <c r="L214" s="10">
        <f t="shared" ca="1" si="39"/>
        <v>41.481000000000002</v>
      </c>
      <c r="M214" s="10"/>
      <c r="N214" s="10">
        <f t="shared" ca="1" si="40"/>
        <v>40</v>
      </c>
      <c r="O214" s="10">
        <f t="shared" ca="1" si="41"/>
        <v>14575.139000000001</v>
      </c>
      <c r="P214" s="1" t="s">
        <v>2741</v>
      </c>
    </row>
    <row r="215" spans="1:16" x14ac:dyDescent="0.25">
      <c r="A215" s="1" t="s">
        <v>2646</v>
      </c>
      <c r="B215" s="1" t="s">
        <v>2339</v>
      </c>
      <c r="C215" s="18">
        <v>0</v>
      </c>
      <c r="D215" s="10">
        <f t="shared" ca="1" si="32"/>
        <v>8386</v>
      </c>
      <c r="E215" s="10">
        <f t="shared" ca="1" si="33"/>
        <v>2646</v>
      </c>
      <c r="F215" s="10">
        <f t="shared" ca="1" si="34"/>
        <v>952.56</v>
      </c>
      <c r="G215" s="14">
        <f t="shared" ca="1" si="35"/>
        <v>-0.36</v>
      </c>
      <c r="H215" s="10"/>
      <c r="I215" s="10">
        <f t="shared" ca="1" si="36"/>
        <v>0</v>
      </c>
      <c r="J215" s="10">
        <f t="shared" ca="1" si="37"/>
        <v>3598.56</v>
      </c>
      <c r="K215" s="10">
        <f t="shared" ca="1" si="38"/>
        <v>0</v>
      </c>
      <c r="L215" s="10">
        <f t="shared" ca="1" si="39"/>
        <v>47.628</v>
      </c>
      <c r="M215" s="10"/>
      <c r="N215" s="10">
        <f t="shared" ca="1" si="40"/>
        <v>75</v>
      </c>
      <c r="O215" s="10">
        <f t="shared" ca="1" si="41"/>
        <v>3475.9319999999998</v>
      </c>
      <c r="P215" s="1" t="s">
        <v>2741</v>
      </c>
    </row>
    <row r="216" spans="1:16" x14ac:dyDescent="0.25">
      <c r="A216" s="1" t="s">
        <v>2647</v>
      </c>
      <c r="B216" s="1" t="s">
        <v>2340</v>
      </c>
      <c r="C216" s="18">
        <v>0</v>
      </c>
      <c r="D216" s="10">
        <f t="shared" ca="1" si="32"/>
        <v>13491</v>
      </c>
      <c r="E216" s="10">
        <f t="shared" ca="1" si="33"/>
        <v>13871</v>
      </c>
      <c r="F216" s="10">
        <f t="shared" ca="1" si="34"/>
        <v>6796.79</v>
      </c>
      <c r="G216" s="14">
        <f t="shared" ca="1" si="35"/>
        <v>-0.49</v>
      </c>
      <c r="H216" s="10"/>
      <c r="I216" s="10">
        <f t="shared" ca="1" si="36"/>
        <v>0</v>
      </c>
      <c r="J216" s="10">
        <f t="shared" ca="1" si="37"/>
        <v>20667.79</v>
      </c>
      <c r="K216" s="10">
        <f t="shared" ca="1" si="38"/>
        <v>0</v>
      </c>
      <c r="L216" s="10">
        <f t="shared" ca="1" si="39"/>
        <v>339.83950000000004</v>
      </c>
      <c r="M216" s="10"/>
      <c r="N216" s="10">
        <f t="shared" ca="1" si="40"/>
        <v>95</v>
      </c>
      <c r="O216" s="10">
        <f t="shared" ca="1" si="41"/>
        <v>20232.950499999999</v>
      </c>
      <c r="P216" s="1" t="s">
        <v>2741</v>
      </c>
    </row>
    <row r="217" spans="1:16" x14ac:dyDescent="0.25">
      <c r="A217" s="1" t="s">
        <v>2648</v>
      </c>
      <c r="B217" s="1" t="s">
        <v>2341</v>
      </c>
      <c r="C217" s="18">
        <v>0</v>
      </c>
      <c r="D217" s="10">
        <f t="shared" ca="1" si="32"/>
        <v>7038</v>
      </c>
      <c r="E217" s="10">
        <f t="shared" ca="1" si="33"/>
        <v>3509</v>
      </c>
      <c r="F217" s="10">
        <f t="shared" ca="1" si="34"/>
        <v>1333.42</v>
      </c>
      <c r="G217" s="14">
        <f t="shared" ca="1" si="35"/>
        <v>-0.38</v>
      </c>
      <c r="H217" s="10"/>
      <c r="I217" s="10">
        <f t="shared" ca="1" si="36"/>
        <v>0</v>
      </c>
      <c r="J217" s="10">
        <f t="shared" ca="1" si="37"/>
        <v>4842.42</v>
      </c>
      <c r="K217" s="10">
        <f t="shared" ca="1" si="38"/>
        <v>0</v>
      </c>
      <c r="L217" s="10">
        <f t="shared" ca="1" si="39"/>
        <v>66.671000000000006</v>
      </c>
      <c r="M217" s="10"/>
      <c r="N217" s="10">
        <f t="shared" ca="1" si="40"/>
        <v>100</v>
      </c>
      <c r="O217" s="10">
        <f t="shared" ca="1" si="41"/>
        <v>4675.7489999999998</v>
      </c>
      <c r="P217" s="1" t="s">
        <v>2741</v>
      </c>
    </row>
    <row r="218" spans="1:16" x14ac:dyDescent="0.25">
      <c r="A218" s="1" t="s">
        <v>2649</v>
      </c>
      <c r="B218" s="1" t="s">
        <v>2342</v>
      </c>
      <c r="C218" s="18">
        <v>0</v>
      </c>
      <c r="D218" s="10">
        <f t="shared" ca="1" si="32"/>
        <v>10089</v>
      </c>
      <c r="E218" s="10">
        <f t="shared" ca="1" si="33"/>
        <v>559</v>
      </c>
      <c r="F218" s="10">
        <f t="shared" ca="1" si="34"/>
        <v>279.5</v>
      </c>
      <c r="G218" s="14">
        <f t="shared" ca="1" si="35"/>
        <v>-0.5</v>
      </c>
      <c r="H218" s="10"/>
      <c r="I218" s="10">
        <f t="shared" ca="1" si="36"/>
        <v>0</v>
      </c>
      <c r="J218" s="10">
        <f t="shared" ca="1" si="37"/>
        <v>838.5</v>
      </c>
      <c r="K218" s="10">
        <f t="shared" ca="1" si="38"/>
        <v>0</v>
      </c>
      <c r="L218" s="10">
        <f t="shared" ca="1" si="39"/>
        <v>13.975000000000001</v>
      </c>
      <c r="M218" s="10"/>
      <c r="N218" s="10">
        <f t="shared" ca="1" si="40"/>
        <v>89</v>
      </c>
      <c r="O218" s="10">
        <f t="shared" ca="1" si="41"/>
        <v>735.52499999999998</v>
      </c>
      <c r="P218" s="1" t="s">
        <v>2741</v>
      </c>
    </row>
    <row r="219" spans="1:16" x14ac:dyDescent="0.25">
      <c r="A219" s="1" t="s">
        <v>2650</v>
      </c>
      <c r="B219" s="1" t="s">
        <v>2343</v>
      </c>
      <c r="C219" s="18">
        <v>0</v>
      </c>
      <c r="D219" s="10">
        <f t="shared" ca="1" si="32"/>
        <v>7031</v>
      </c>
      <c r="E219" s="10">
        <f t="shared" ca="1" si="33"/>
        <v>12338</v>
      </c>
      <c r="F219" s="10">
        <f t="shared" ca="1" si="34"/>
        <v>5428.72</v>
      </c>
      <c r="G219" s="14">
        <f t="shared" ca="1" si="35"/>
        <v>-0.44</v>
      </c>
      <c r="H219" s="10"/>
      <c r="I219" s="10">
        <f t="shared" ca="1" si="36"/>
        <v>0</v>
      </c>
      <c r="J219" s="10">
        <f t="shared" ca="1" si="37"/>
        <v>17766.72</v>
      </c>
      <c r="K219" s="10">
        <f t="shared" ca="1" si="38"/>
        <v>0</v>
      </c>
      <c r="L219" s="10">
        <f t="shared" ca="1" si="39"/>
        <v>271.43600000000004</v>
      </c>
      <c r="M219" s="10">
        <v>50</v>
      </c>
      <c r="N219" s="10">
        <f t="shared" ca="1" si="40"/>
        <v>59</v>
      </c>
      <c r="O219" s="10">
        <f t="shared" ca="1" si="41"/>
        <v>17386.284</v>
      </c>
      <c r="P219" s="1" t="s">
        <v>2741</v>
      </c>
    </row>
    <row r="220" spans="1:16" x14ac:dyDescent="0.25">
      <c r="A220" s="1" t="s">
        <v>2651</v>
      </c>
      <c r="B220" s="1" t="s">
        <v>2344</v>
      </c>
      <c r="C220" s="18">
        <v>0</v>
      </c>
      <c r="D220" s="10">
        <f t="shared" ca="1" si="32"/>
        <v>19739</v>
      </c>
      <c r="E220" s="10">
        <f t="shared" ca="1" si="33"/>
        <v>10625</v>
      </c>
      <c r="F220" s="10">
        <f t="shared" ca="1" si="34"/>
        <v>4462.5</v>
      </c>
      <c r="G220" s="14">
        <f t="shared" ca="1" si="35"/>
        <v>-0.42</v>
      </c>
      <c r="H220" s="10"/>
      <c r="I220" s="10">
        <f t="shared" ca="1" si="36"/>
        <v>0</v>
      </c>
      <c r="J220" s="10">
        <f t="shared" ca="1" si="37"/>
        <v>15087.5</v>
      </c>
      <c r="K220" s="10">
        <f t="shared" ca="1" si="38"/>
        <v>0</v>
      </c>
      <c r="L220" s="10">
        <f t="shared" ca="1" si="39"/>
        <v>223.125</v>
      </c>
      <c r="M220" s="10">
        <v>50</v>
      </c>
      <c r="N220" s="10">
        <f t="shared" ca="1" si="40"/>
        <v>93</v>
      </c>
      <c r="O220" s="10">
        <f t="shared" ca="1" si="41"/>
        <v>14721.375</v>
      </c>
      <c r="P220" s="1" t="s">
        <v>2741</v>
      </c>
    </row>
    <row r="221" spans="1:16" x14ac:dyDescent="0.25">
      <c r="A221" s="1" t="s">
        <v>2652</v>
      </c>
      <c r="B221" s="1" t="s">
        <v>2345</v>
      </c>
      <c r="C221" s="18">
        <v>0</v>
      </c>
      <c r="D221" s="10">
        <f t="shared" ca="1" si="32"/>
        <v>5802</v>
      </c>
      <c r="E221" s="10">
        <f t="shared" ca="1" si="33"/>
        <v>3700</v>
      </c>
      <c r="F221" s="10">
        <f t="shared" ca="1" si="34"/>
        <v>1739</v>
      </c>
      <c r="G221" s="14">
        <f t="shared" ca="1" si="35"/>
        <v>-0.47</v>
      </c>
      <c r="H221" s="10"/>
      <c r="I221" s="10">
        <f t="shared" ca="1" si="36"/>
        <v>0</v>
      </c>
      <c r="J221" s="10">
        <f t="shared" ca="1" si="37"/>
        <v>5439</v>
      </c>
      <c r="K221" s="10">
        <f t="shared" ca="1" si="38"/>
        <v>0</v>
      </c>
      <c r="L221" s="10">
        <f t="shared" ca="1" si="39"/>
        <v>86.95</v>
      </c>
      <c r="M221" s="10">
        <v>50</v>
      </c>
      <c r="N221" s="10">
        <f t="shared" ca="1" si="40"/>
        <v>89</v>
      </c>
      <c r="O221" s="10">
        <f t="shared" ca="1" si="41"/>
        <v>5213.05</v>
      </c>
      <c r="P221" s="1" t="s">
        <v>2741</v>
      </c>
    </row>
    <row r="222" spans="1:16" x14ac:dyDescent="0.25">
      <c r="A222" s="1" t="s">
        <v>2653</v>
      </c>
      <c r="B222" s="1" t="s">
        <v>2346</v>
      </c>
      <c r="C222" s="18">
        <v>0</v>
      </c>
      <c r="D222" s="10">
        <f t="shared" ca="1" si="32"/>
        <v>10534</v>
      </c>
      <c r="E222" s="10">
        <f t="shared" ca="1" si="33"/>
        <v>6747</v>
      </c>
      <c r="F222" s="10">
        <f t="shared" ca="1" si="34"/>
        <v>809.64</v>
      </c>
      <c r="G222" s="14">
        <f t="shared" ca="1" si="35"/>
        <v>-0.12</v>
      </c>
      <c r="H222" s="10"/>
      <c r="I222" s="10">
        <f t="shared" ca="1" si="36"/>
        <v>0</v>
      </c>
      <c r="J222" s="10">
        <f t="shared" ca="1" si="37"/>
        <v>7556.64</v>
      </c>
      <c r="K222" s="10">
        <f t="shared" ca="1" si="38"/>
        <v>0</v>
      </c>
      <c r="L222" s="10">
        <f t="shared" ca="1" si="39"/>
        <v>40.481999999999999</v>
      </c>
      <c r="M222" s="10">
        <v>50</v>
      </c>
      <c r="N222" s="10">
        <f t="shared" ca="1" si="40"/>
        <v>2</v>
      </c>
      <c r="O222" s="10">
        <f t="shared" ca="1" si="41"/>
        <v>7464.1580000000004</v>
      </c>
      <c r="P222" s="1" t="s">
        <v>2741</v>
      </c>
    </row>
    <row r="223" spans="1:16" x14ac:dyDescent="0.25">
      <c r="A223" s="1" t="s">
        <v>2654</v>
      </c>
      <c r="B223" s="1" t="s">
        <v>2347</v>
      </c>
      <c r="C223" s="18">
        <v>0</v>
      </c>
      <c r="D223" s="10">
        <f t="shared" ca="1" si="32"/>
        <v>7456</v>
      </c>
      <c r="E223" s="10">
        <f t="shared" ca="1" si="33"/>
        <v>4702</v>
      </c>
      <c r="F223" s="10">
        <f t="shared" ca="1" si="34"/>
        <v>564.24</v>
      </c>
      <c r="G223" s="14">
        <f t="shared" ca="1" si="35"/>
        <v>-0.12</v>
      </c>
      <c r="H223" s="10"/>
      <c r="I223" s="10">
        <f t="shared" ca="1" si="36"/>
        <v>0</v>
      </c>
      <c r="J223" s="10">
        <f t="shared" ca="1" si="37"/>
        <v>5266.24</v>
      </c>
      <c r="K223" s="10">
        <f t="shared" ca="1" si="38"/>
        <v>0</v>
      </c>
      <c r="L223" s="10">
        <f t="shared" ca="1" si="39"/>
        <v>28.212000000000003</v>
      </c>
      <c r="M223" s="10">
        <v>50</v>
      </c>
      <c r="N223" s="10">
        <f t="shared" ca="1" si="40"/>
        <v>31</v>
      </c>
      <c r="O223" s="10">
        <f t="shared" ca="1" si="41"/>
        <v>5157.0279999999993</v>
      </c>
      <c r="P223" s="1" t="s">
        <v>2741</v>
      </c>
    </row>
    <row r="224" spans="1:16" x14ac:dyDescent="0.25">
      <c r="A224" s="1" t="s">
        <v>2655</v>
      </c>
      <c r="B224" s="1" t="s">
        <v>2348</v>
      </c>
      <c r="C224" s="18">
        <v>0</v>
      </c>
      <c r="D224" s="10">
        <f t="shared" ca="1" si="32"/>
        <v>3076</v>
      </c>
      <c r="E224" s="10">
        <f t="shared" ca="1" si="33"/>
        <v>2678</v>
      </c>
      <c r="F224" s="10">
        <f t="shared" ca="1" si="34"/>
        <v>1258.6599999999999</v>
      </c>
      <c r="G224" s="14">
        <f t="shared" ca="1" si="35"/>
        <v>-0.47</v>
      </c>
      <c r="H224" s="10"/>
      <c r="I224" s="10">
        <f t="shared" ca="1" si="36"/>
        <v>0</v>
      </c>
      <c r="J224" s="10">
        <f t="shared" ca="1" si="37"/>
        <v>3936.66</v>
      </c>
      <c r="K224" s="10">
        <f t="shared" ca="1" si="38"/>
        <v>0</v>
      </c>
      <c r="L224" s="10">
        <f t="shared" ca="1" si="39"/>
        <v>62.932999999999993</v>
      </c>
      <c r="M224" s="10">
        <v>50</v>
      </c>
      <c r="N224" s="10">
        <f t="shared" ca="1" si="40"/>
        <v>47</v>
      </c>
      <c r="O224" s="10">
        <f t="shared" ca="1" si="41"/>
        <v>3776.7269999999999</v>
      </c>
      <c r="P224" s="1" t="s">
        <v>2741</v>
      </c>
    </row>
    <row r="225" spans="1:16" x14ac:dyDescent="0.25">
      <c r="A225" s="1" t="s">
        <v>2656</v>
      </c>
      <c r="B225" s="1" t="s">
        <v>2349</v>
      </c>
      <c r="C225" s="18">
        <v>0</v>
      </c>
      <c r="D225" s="10">
        <f t="shared" ca="1" si="32"/>
        <v>10612</v>
      </c>
      <c r="E225" s="10">
        <f t="shared" ca="1" si="33"/>
        <v>14068</v>
      </c>
      <c r="F225" s="10">
        <f t="shared" ca="1" si="34"/>
        <v>562.72</v>
      </c>
      <c r="G225" s="14">
        <f t="shared" ca="1" si="35"/>
        <v>-0.04</v>
      </c>
      <c r="H225" s="10"/>
      <c r="I225" s="10">
        <f t="shared" ca="1" si="36"/>
        <v>0</v>
      </c>
      <c r="J225" s="10">
        <f t="shared" ca="1" si="37"/>
        <v>14630.72</v>
      </c>
      <c r="K225" s="10">
        <f t="shared" ca="1" si="38"/>
        <v>0</v>
      </c>
      <c r="L225" s="10">
        <f t="shared" ca="1" si="39"/>
        <v>28.136000000000003</v>
      </c>
      <c r="M225" s="10"/>
      <c r="N225" s="10">
        <f t="shared" ca="1" si="40"/>
        <v>15</v>
      </c>
      <c r="O225" s="10">
        <f t="shared" ca="1" si="41"/>
        <v>14587.583999999999</v>
      </c>
      <c r="P225" s="1" t="s">
        <v>2741</v>
      </c>
    </row>
    <row r="226" spans="1:16" x14ac:dyDescent="0.25">
      <c r="A226" s="1" t="s">
        <v>2657</v>
      </c>
      <c r="B226" s="1" t="s">
        <v>2350</v>
      </c>
      <c r="C226" s="18">
        <v>0</v>
      </c>
      <c r="D226" s="10">
        <f t="shared" ca="1" si="32"/>
        <v>13265</v>
      </c>
      <c r="E226" s="10">
        <f t="shared" ca="1" si="33"/>
        <v>9885</v>
      </c>
      <c r="F226" s="10">
        <f t="shared" ca="1" si="34"/>
        <v>1878.15</v>
      </c>
      <c r="G226" s="14">
        <f t="shared" ca="1" si="35"/>
        <v>-0.19</v>
      </c>
      <c r="H226" s="10"/>
      <c r="I226" s="10">
        <f t="shared" ca="1" si="36"/>
        <v>0</v>
      </c>
      <c r="J226" s="10">
        <f t="shared" ca="1" si="37"/>
        <v>11763.15</v>
      </c>
      <c r="K226" s="10">
        <f t="shared" ca="1" si="38"/>
        <v>0</v>
      </c>
      <c r="L226" s="10">
        <f t="shared" ca="1" si="39"/>
        <v>93.907500000000013</v>
      </c>
      <c r="M226" s="10"/>
      <c r="N226" s="10">
        <f t="shared" ca="1" si="40"/>
        <v>89</v>
      </c>
      <c r="O226" s="10">
        <f t="shared" ca="1" si="41"/>
        <v>11580.2425</v>
      </c>
      <c r="P226" s="1" t="s">
        <v>2741</v>
      </c>
    </row>
    <row r="227" spans="1:16" x14ac:dyDescent="0.25">
      <c r="A227" s="1" t="s">
        <v>2658</v>
      </c>
      <c r="B227" s="1" t="s">
        <v>2351</v>
      </c>
      <c r="C227" s="18">
        <v>0</v>
      </c>
      <c r="D227" s="10">
        <f t="shared" ca="1" si="32"/>
        <v>1612</v>
      </c>
      <c r="E227" s="10">
        <f t="shared" ca="1" si="33"/>
        <v>8444</v>
      </c>
      <c r="F227" s="10">
        <f t="shared" ca="1" si="34"/>
        <v>3208.7200000000003</v>
      </c>
      <c r="G227" s="14">
        <f t="shared" ca="1" si="35"/>
        <v>-0.38</v>
      </c>
      <c r="H227" s="10"/>
      <c r="I227" s="10">
        <f t="shared" ca="1" si="36"/>
        <v>0</v>
      </c>
      <c r="J227" s="10">
        <f t="shared" ca="1" si="37"/>
        <v>11652.720000000001</v>
      </c>
      <c r="K227" s="10">
        <f t="shared" ca="1" si="38"/>
        <v>0</v>
      </c>
      <c r="L227" s="10">
        <f t="shared" ca="1" si="39"/>
        <v>160.43600000000004</v>
      </c>
      <c r="M227" s="10"/>
      <c r="N227" s="10">
        <f t="shared" ca="1" si="40"/>
        <v>30</v>
      </c>
      <c r="O227" s="10">
        <f t="shared" ca="1" si="41"/>
        <v>11462.284000000001</v>
      </c>
      <c r="P227" s="1" t="s">
        <v>2741</v>
      </c>
    </row>
    <row r="228" spans="1:16" x14ac:dyDescent="0.25">
      <c r="A228" s="1" t="s">
        <v>2659</v>
      </c>
      <c r="B228" s="1" t="s">
        <v>2352</v>
      </c>
      <c r="C228" s="18">
        <v>0</v>
      </c>
      <c r="D228" s="10">
        <f t="shared" ca="1" si="32"/>
        <v>5523</v>
      </c>
      <c r="E228" s="10">
        <f t="shared" ca="1" si="33"/>
        <v>6203</v>
      </c>
      <c r="F228" s="10">
        <f t="shared" ca="1" si="34"/>
        <v>2046.99</v>
      </c>
      <c r="G228" s="14">
        <f t="shared" ca="1" si="35"/>
        <v>-0.33</v>
      </c>
      <c r="H228" s="10"/>
      <c r="I228" s="10">
        <f t="shared" ca="1" si="36"/>
        <v>0</v>
      </c>
      <c r="J228" s="10">
        <f t="shared" ca="1" si="37"/>
        <v>8249.99</v>
      </c>
      <c r="K228" s="10">
        <f t="shared" ca="1" si="38"/>
        <v>0</v>
      </c>
      <c r="L228" s="10">
        <f t="shared" ca="1" si="39"/>
        <v>102.34950000000001</v>
      </c>
      <c r="M228" s="10"/>
      <c r="N228" s="10">
        <f t="shared" ca="1" si="40"/>
        <v>53</v>
      </c>
      <c r="O228" s="10">
        <f t="shared" ca="1" si="41"/>
        <v>8094.6404999999995</v>
      </c>
      <c r="P228" s="1" t="s">
        <v>2741</v>
      </c>
    </row>
    <row r="229" spans="1:16" x14ac:dyDescent="0.25">
      <c r="A229" s="1" t="s">
        <v>2660</v>
      </c>
      <c r="B229" s="1" t="s">
        <v>2353</v>
      </c>
      <c r="C229" s="18">
        <v>0</v>
      </c>
      <c r="D229" s="10">
        <f t="shared" ca="1" si="32"/>
        <v>19868</v>
      </c>
      <c r="E229" s="10">
        <f t="shared" ca="1" si="33"/>
        <v>10999</v>
      </c>
      <c r="F229" s="10">
        <f t="shared" ca="1" si="34"/>
        <v>4179.62</v>
      </c>
      <c r="G229" s="14">
        <f t="shared" ca="1" si="35"/>
        <v>-0.38</v>
      </c>
      <c r="H229" s="10"/>
      <c r="I229" s="10">
        <f t="shared" ca="1" si="36"/>
        <v>0</v>
      </c>
      <c r="J229" s="10">
        <f t="shared" ca="1" si="37"/>
        <v>15178.619999999999</v>
      </c>
      <c r="K229" s="10">
        <f t="shared" ca="1" si="38"/>
        <v>0</v>
      </c>
      <c r="L229" s="10">
        <f t="shared" ca="1" si="39"/>
        <v>208.98099999999999</v>
      </c>
      <c r="M229" s="10"/>
      <c r="N229" s="10">
        <f t="shared" ca="1" si="40"/>
        <v>69</v>
      </c>
      <c r="O229" s="10">
        <f t="shared" ca="1" si="41"/>
        <v>14900.638999999999</v>
      </c>
      <c r="P229" s="1" t="s">
        <v>2741</v>
      </c>
    </row>
    <row r="230" spans="1:16" x14ac:dyDescent="0.25">
      <c r="A230" s="1" t="s">
        <v>2661</v>
      </c>
      <c r="B230" s="1" t="s">
        <v>2354</v>
      </c>
      <c r="C230" s="18">
        <v>0</v>
      </c>
      <c r="D230" s="10">
        <f t="shared" ca="1" si="32"/>
        <v>5919</v>
      </c>
      <c r="E230" s="10">
        <f t="shared" ca="1" si="33"/>
        <v>2948</v>
      </c>
      <c r="F230" s="10">
        <f t="shared" ca="1" si="34"/>
        <v>1179.2</v>
      </c>
      <c r="G230" s="14">
        <f t="shared" ca="1" si="35"/>
        <v>-0.4</v>
      </c>
      <c r="H230" s="10"/>
      <c r="I230" s="10">
        <f t="shared" ca="1" si="36"/>
        <v>0</v>
      </c>
      <c r="J230" s="10">
        <f t="shared" ca="1" si="37"/>
        <v>4127.2</v>
      </c>
      <c r="K230" s="10">
        <f t="shared" ca="1" si="38"/>
        <v>0</v>
      </c>
      <c r="L230" s="10">
        <f t="shared" ca="1" si="39"/>
        <v>58.960000000000008</v>
      </c>
      <c r="M230" s="10"/>
      <c r="N230" s="10">
        <f t="shared" ca="1" si="40"/>
        <v>51</v>
      </c>
      <c r="O230" s="10">
        <f t="shared" ca="1" si="41"/>
        <v>4017.24</v>
      </c>
      <c r="P230" s="1" t="s">
        <v>2741</v>
      </c>
    </row>
    <row r="231" spans="1:16" x14ac:dyDescent="0.25">
      <c r="A231" s="1" t="s">
        <v>2662</v>
      </c>
      <c r="B231" s="1" t="s">
        <v>2355</v>
      </c>
      <c r="C231" s="18">
        <v>0</v>
      </c>
      <c r="D231" s="10">
        <f t="shared" ca="1" si="32"/>
        <v>6683</v>
      </c>
      <c r="E231" s="10">
        <f t="shared" ca="1" si="33"/>
        <v>8891</v>
      </c>
      <c r="F231" s="10">
        <f t="shared" ca="1" si="34"/>
        <v>3467.4900000000002</v>
      </c>
      <c r="G231" s="14">
        <f t="shared" ca="1" si="35"/>
        <v>-0.39</v>
      </c>
      <c r="H231" s="10"/>
      <c r="I231" s="10">
        <f t="shared" ca="1" si="36"/>
        <v>0</v>
      </c>
      <c r="J231" s="10">
        <f t="shared" ca="1" si="37"/>
        <v>12358.49</v>
      </c>
      <c r="K231" s="10">
        <f t="shared" ca="1" si="38"/>
        <v>0</v>
      </c>
      <c r="L231" s="10">
        <f t="shared" ca="1" si="39"/>
        <v>173.37450000000001</v>
      </c>
      <c r="M231" s="10"/>
      <c r="N231" s="10">
        <f t="shared" ca="1" si="40"/>
        <v>17</v>
      </c>
      <c r="O231" s="10">
        <f t="shared" ca="1" si="41"/>
        <v>12168.1155</v>
      </c>
      <c r="P231" s="1" t="s">
        <v>2741</v>
      </c>
    </row>
    <row r="232" spans="1:16" x14ac:dyDescent="0.25">
      <c r="A232" s="1" t="s">
        <v>2663</v>
      </c>
      <c r="B232" s="1" t="s">
        <v>2356</v>
      </c>
      <c r="C232" s="18">
        <v>0</v>
      </c>
      <c r="D232" s="10">
        <f t="shared" ca="1" si="32"/>
        <v>7824</v>
      </c>
      <c r="E232" s="10">
        <f t="shared" ca="1" si="33"/>
        <v>7939</v>
      </c>
      <c r="F232" s="10">
        <f t="shared" ca="1" si="34"/>
        <v>3731.33</v>
      </c>
      <c r="G232" s="14">
        <f t="shared" ca="1" si="35"/>
        <v>-0.47</v>
      </c>
      <c r="H232" s="10"/>
      <c r="I232" s="10">
        <f t="shared" ca="1" si="36"/>
        <v>0</v>
      </c>
      <c r="J232" s="10">
        <f t="shared" ca="1" si="37"/>
        <v>11670.33</v>
      </c>
      <c r="K232" s="10">
        <f t="shared" ca="1" si="38"/>
        <v>0</v>
      </c>
      <c r="L232" s="10">
        <f t="shared" ca="1" si="39"/>
        <v>186.56650000000002</v>
      </c>
      <c r="M232" s="10"/>
      <c r="N232" s="10">
        <f t="shared" ca="1" si="40"/>
        <v>2</v>
      </c>
      <c r="O232" s="10">
        <f t="shared" ca="1" si="41"/>
        <v>11481.763499999999</v>
      </c>
      <c r="P232" s="1" t="s">
        <v>2741</v>
      </c>
    </row>
    <row r="233" spans="1:16" x14ac:dyDescent="0.25">
      <c r="A233" s="1" t="s">
        <v>2664</v>
      </c>
      <c r="B233" s="1" t="s">
        <v>2357</v>
      </c>
      <c r="C233" s="18">
        <v>0</v>
      </c>
      <c r="D233" s="10">
        <f t="shared" ca="1" si="32"/>
        <v>1541</v>
      </c>
      <c r="E233" s="10">
        <f t="shared" ca="1" si="33"/>
        <v>12019</v>
      </c>
      <c r="F233" s="10">
        <f t="shared" ca="1" si="34"/>
        <v>1923.04</v>
      </c>
      <c r="G233" s="14">
        <f t="shared" ca="1" si="35"/>
        <v>-0.16</v>
      </c>
      <c r="H233" s="10"/>
      <c r="I233" s="10">
        <f t="shared" ca="1" si="36"/>
        <v>0</v>
      </c>
      <c r="J233" s="10">
        <f t="shared" ca="1" si="37"/>
        <v>13942.04</v>
      </c>
      <c r="K233" s="10">
        <f t="shared" ca="1" si="38"/>
        <v>0</v>
      </c>
      <c r="L233" s="10">
        <f t="shared" ca="1" si="39"/>
        <v>96.152000000000001</v>
      </c>
      <c r="M233" s="10"/>
      <c r="N233" s="10">
        <f t="shared" ca="1" si="40"/>
        <v>5</v>
      </c>
      <c r="O233" s="10">
        <f t="shared" ca="1" si="41"/>
        <v>13840.888000000001</v>
      </c>
      <c r="P233" s="1" t="s">
        <v>2741</v>
      </c>
    </row>
    <row r="234" spans="1:16" x14ac:dyDescent="0.25">
      <c r="A234" s="1" t="s">
        <v>2665</v>
      </c>
      <c r="B234" s="1" t="s">
        <v>2358</v>
      </c>
      <c r="C234" s="18">
        <v>0</v>
      </c>
      <c r="D234" s="10">
        <f t="shared" ca="1" si="32"/>
        <v>18692</v>
      </c>
      <c r="E234" s="10">
        <f t="shared" ca="1" si="33"/>
        <v>11838</v>
      </c>
      <c r="F234" s="10">
        <f t="shared" ca="1" si="34"/>
        <v>2130.84</v>
      </c>
      <c r="G234" s="14">
        <f t="shared" ca="1" si="35"/>
        <v>-0.18</v>
      </c>
      <c r="H234" s="10"/>
      <c r="I234" s="10">
        <f t="shared" ca="1" si="36"/>
        <v>0</v>
      </c>
      <c r="J234" s="10">
        <f t="shared" ca="1" si="37"/>
        <v>13968.84</v>
      </c>
      <c r="K234" s="10">
        <f t="shared" ca="1" si="38"/>
        <v>0</v>
      </c>
      <c r="L234" s="10">
        <f t="shared" ca="1" si="39"/>
        <v>106.54200000000002</v>
      </c>
      <c r="M234" s="10"/>
      <c r="N234" s="10">
        <f t="shared" ca="1" si="40"/>
        <v>7</v>
      </c>
      <c r="O234" s="10">
        <f t="shared" ca="1" si="41"/>
        <v>13855.298000000001</v>
      </c>
      <c r="P234" s="1" t="s">
        <v>2741</v>
      </c>
    </row>
    <row r="235" spans="1:16" x14ac:dyDescent="0.25">
      <c r="A235" s="1" t="s">
        <v>2666</v>
      </c>
      <c r="B235" s="1" t="s">
        <v>2359</v>
      </c>
      <c r="C235" s="18">
        <v>0</v>
      </c>
      <c r="D235" s="10">
        <f t="shared" ca="1" si="32"/>
        <v>5527</v>
      </c>
      <c r="E235" s="10">
        <f t="shared" ca="1" si="33"/>
        <v>11365</v>
      </c>
      <c r="F235" s="10">
        <f t="shared" ca="1" si="34"/>
        <v>3295.85</v>
      </c>
      <c r="G235" s="14">
        <f t="shared" ca="1" si="35"/>
        <v>-0.28999999999999998</v>
      </c>
      <c r="H235" s="10"/>
      <c r="I235" s="10">
        <f t="shared" ca="1" si="36"/>
        <v>0</v>
      </c>
      <c r="J235" s="10">
        <f t="shared" ca="1" si="37"/>
        <v>14660.85</v>
      </c>
      <c r="K235" s="10">
        <f t="shared" ca="1" si="38"/>
        <v>0</v>
      </c>
      <c r="L235" s="10">
        <f t="shared" ca="1" si="39"/>
        <v>164.79250000000002</v>
      </c>
      <c r="M235" s="10"/>
      <c r="N235" s="10">
        <f t="shared" ca="1" si="40"/>
        <v>80</v>
      </c>
      <c r="O235" s="10">
        <f t="shared" ca="1" si="41"/>
        <v>14416.057500000001</v>
      </c>
      <c r="P235" s="1" t="s">
        <v>2741</v>
      </c>
    </row>
    <row r="236" spans="1:16" x14ac:dyDescent="0.25">
      <c r="A236" s="1" t="s">
        <v>2667</v>
      </c>
      <c r="B236" s="1" t="s">
        <v>2360</v>
      </c>
      <c r="C236" s="18">
        <v>0</v>
      </c>
      <c r="D236" s="10">
        <f t="shared" ca="1" si="32"/>
        <v>19160</v>
      </c>
      <c r="E236" s="10">
        <f t="shared" ca="1" si="33"/>
        <v>10430</v>
      </c>
      <c r="F236" s="10">
        <f t="shared" ca="1" si="34"/>
        <v>2711.8</v>
      </c>
      <c r="G236" s="14">
        <f t="shared" ca="1" si="35"/>
        <v>-0.26</v>
      </c>
      <c r="H236" s="10"/>
      <c r="I236" s="10">
        <f t="shared" ca="1" si="36"/>
        <v>0</v>
      </c>
      <c r="J236" s="10">
        <f t="shared" ca="1" si="37"/>
        <v>13141.8</v>
      </c>
      <c r="K236" s="10">
        <f t="shared" ca="1" si="38"/>
        <v>0</v>
      </c>
      <c r="L236" s="10">
        <f t="shared" ca="1" si="39"/>
        <v>135.59</v>
      </c>
      <c r="M236" s="10"/>
      <c r="N236" s="10">
        <f t="shared" ca="1" si="40"/>
        <v>76</v>
      </c>
      <c r="O236" s="10">
        <f t="shared" ca="1" si="41"/>
        <v>12930.21</v>
      </c>
      <c r="P236" s="1" t="s">
        <v>2741</v>
      </c>
    </row>
    <row r="237" spans="1:16" x14ac:dyDescent="0.25">
      <c r="A237" s="1" t="s">
        <v>2668</v>
      </c>
      <c r="B237" s="1" t="s">
        <v>2361</v>
      </c>
      <c r="C237" s="18">
        <v>0</v>
      </c>
      <c r="D237" s="10">
        <f t="shared" ca="1" si="32"/>
        <v>14746</v>
      </c>
      <c r="E237" s="10">
        <f t="shared" ca="1" si="33"/>
        <v>10356</v>
      </c>
      <c r="F237" s="10">
        <f t="shared" ca="1" si="34"/>
        <v>3106.7999999999997</v>
      </c>
      <c r="G237" s="14">
        <f t="shared" ca="1" si="35"/>
        <v>-0.3</v>
      </c>
      <c r="H237" s="10"/>
      <c r="I237" s="10">
        <f t="shared" ca="1" si="36"/>
        <v>0</v>
      </c>
      <c r="J237" s="10">
        <f t="shared" ca="1" si="37"/>
        <v>13462.8</v>
      </c>
      <c r="K237" s="10">
        <f t="shared" ca="1" si="38"/>
        <v>0</v>
      </c>
      <c r="L237" s="10">
        <f t="shared" ca="1" si="39"/>
        <v>155.34</v>
      </c>
      <c r="M237" s="10"/>
      <c r="N237" s="10">
        <f t="shared" ca="1" si="40"/>
        <v>60</v>
      </c>
      <c r="O237" s="10">
        <f t="shared" ca="1" si="41"/>
        <v>13247.46</v>
      </c>
      <c r="P237" s="1" t="s">
        <v>2741</v>
      </c>
    </row>
    <row r="238" spans="1:16" x14ac:dyDescent="0.25">
      <c r="A238" s="1" t="s">
        <v>2669</v>
      </c>
      <c r="B238" s="1" t="s">
        <v>2362</v>
      </c>
      <c r="C238" s="18">
        <v>0</v>
      </c>
      <c r="D238" s="10">
        <f t="shared" ca="1" si="32"/>
        <v>3326</v>
      </c>
      <c r="E238" s="10">
        <f t="shared" ca="1" si="33"/>
        <v>14680</v>
      </c>
      <c r="F238" s="10">
        <f t="shared" ca="1" si="34"/>
        <v>4404</v>
      </c>
      <c r="G238" s="14">
        <f t="shared" ca="1" si="35"/>
        <v>-0.3</v>
      </c>
      <c r="H238" s="10"/>
      <c r="I238" s="10">
        <f t="shared" ca="1" si="36"/>
        <v>0</v>
      </c>
      <c r="J238" s="10">
        <f t="shared" ca="1" si="37"/>
        <v>19084</v>
      </c>
      <c r="K238" s="10">
        <f t="shared" ca="1" si="38"/>
        <v>0</v>
      </c>
      <c r="L238" s="10">
        <f t="shared" ca="1" si="39"/>
        <v>220.20000000000002</v>
      </c>
      <c r="M238" s="10"/>
      <c r="N238" s="10">
        <f t="shared" ca="1" si="40"/>
        <v>26</v>
      </c>
      <c r="O238" s="10">
        <f t="shared" ca="1" si="41"/>
        <v>18837.8</v>
      </c>
      <c r="P238" s="1" t="s">
        <v>2741</v>
      </c>
    </row>
    <row r="239" spans="1:16" x14ac:dyDescent="0.25">
      <c r="A239" s="1" t="s">
        <v>2670</v>
      </c>
      <c r="B239" s="1" t="s">
        <v>2363</v>
      </c>
      <c r="C239" s="18">
        <v>0</v>
      </c>
      <c r="D239" s="10">
        <f t="shared" ca="1" si="32"/>
        <v>14154</v>
      </c>
      <c r="E239" s="10">
        <f t="shared" ca="1" si="33"/>
        <v>10433</v>
      </c>
      <c r="F239" s="10">
        <f t="shared" ca="1" si="34"/>
        <v>1773.6100000000001</v>
      </c>
      <c r="G239" s="14">
        <f t="shared" ca="1" si="35"/>
        <v>-0.17</v>
      </c>
      <c r="H239" s="10"/>
      <c r="I239" s="10">
        <f t="shared" ca="1" si="36"/>
        <v>0</v>
      </c>
      <c r="J239" s="10">
        <f t="shared" ca="1" si="37"/>
        <v>12206.61</v>
      </c>
      <c r="K239" s="10">
        <f t="shared" ca="1" si="38"/>
        <v>0</v>
      </c>
      <c r="L239" s="10">
        <f t="shared" ca="1" si="39"/>
        <v>88.680500000000009</v>
      </c>
      <c r="M239" s="10"/>
      <c r="N239" s="10">
        <f t="shared" ca="1" si="40"/>
        <v>70</v>
      </c>
      <c r="O239" s="10">
        <f t="shared" ca="1" si="41"/>
        <v>12047.9295</v>
      </c>
      <c r="P239" s="1" t="s">
        <v>2741</v>
      </c>
    </row>
    <row r="240" spans="1:16" x14ac:dyDescent="0.25">
      <c r="A240" s="1" t="s">
        <v>2671</v>
      </c>
      <c r="B240" s="1" t="s">
        <v>2364</v>
      </c>
      <c r="C240" s="18">
        <v>0</v>
      </c>
      <c r="D240" s="10">
        <f t="shared" ca="1" si="32"/>
        <v>12985</v>
      </c>
      <c r="E240" s="10">
        <f t="shared" ca="1" si="33"/>
        <v>14731</v>
      </c>
      <c r="F240" s="10">
        <f t="shared" ca="1" si="34"/>
        <v>5303.16</v>
      </c>
      <c r="G240" s="14">
        <f t="shared" ca="1" si="35"/>
        <v>-0.36</v>
      </c>
      <c r="H240" s="10"/>
      <c r="I240" s="10">
        <f t="shared" ca="1" si="36"/>
        <v>0</v>
      </c>
      <c r="J240" s="10">
        <f t="shared" ca="1" si="37"/>
        <v>20034.16</v>
      </c>
      <c r="K240" s="10">
        <f t="shared" ca="1" si="38"/>
        <v>0</v>
      </c>
      <c r="L240" s="10">
        <f t="shared" ca="1" si="39"/>
        <v>265.15800000000002</v>
      </c>
      <c r="M240" s="10"/>
      <c r="N240" s="10">
        <f t="shared" ca="1" si="40"/>
        <v>44</v>
      </c>
      <c r="O240" s="10">
        <f t="shared" ca="1" si="41"/>
        <v>19725.002</v>
      </c>
      <c r="P240" s="1" t="s">
        <v>2741</v>
      </c>
    </row>
    <row r="241" spans="1:16" x14ac:dyDescent="0.25">
      <c r="A241" s="1" t="s">
        <v>2672</v>
      </c>
      <c r="B241" s="1" t="s">
        <v>2365</v>
      </c>
      <c r="C241" s="18">
        <v>0</v>
      </c>
      <c r="D241" s="10">
        <f t="shared" ca="1" si="32"/>
        <v>17694</v>
      </c>
      <c r="E241" s="10">
        <f t="shared" ca="1" si="33"/>
        <v>12880</v>
      </c>
      <c r="F241" s="10">
        <f t="shared" ca="1" si="34"/>
        <v>4250.4000000000005</v>
      </c>
      <c r="G241" s="14">
        <f t="shared" ca="1" si="35"/>
        <v>-0.33</v>
      </c>
      <c r="H241" s="10"/>
      <c r="I241" s="10">
        <f t="shared" ca="1" si="36"/>
        <v>0</v>
      </c>
      <c r="J241" s="10">
        <f t="shared" ca="1" si="37"/>
        <v>17130.400000000001</v>
      </c>
      <c r="K241" s="10">
        <f t="shared" ca="1" si="38"/>
        <v>0</v>
      </c>
      <c r="L241" s="10">
        <f t="shared" ca="1" si="39"/>
        <v>212.52000000000004</v>
      </c>
      <c r="M241" s="10"/>
      <c r="N241" s="10">
        <f t="shared" ca="1" si="40"/>
        <v>31</v>
      </c>
      <c r="O241" s="10">
        <f t="shared" ca="1" si="41"/>
        <v>16886.88</v>
      </c>
      <c r="P241" s="1" t="s">
        <v>2741</v>
      </c>
    </row>
    <row r="242" spans="1:16" x14ac:dyDescent="0.25">
      <c r="A242" s="1" t="s">
        <v>2673</v>
      </c>
      <c r="B242" s="1" t="s">
        <v>2366</v>
      </c>
      <c r="C242" s="18">
        <v>0</v>
      </c>
      <c r="D242" s="10">
        <f t="shared" ca="1" si="32"/>
        <v>1289</v>
      </c>
      <c r="E242" s="10">
        <f t="shared" ca="1" si="33"/>
        <v>4016</v>
      </c>
      <c r="F242" s="10">
        <f t="shared" ca="1" si="34"/>
        <v>281.12</v>
      </c>
      <c r="G242" s="14">
        <f t="shared" ca="1" si="35"/>
        <v>-7.0000000000000007E-2</v>
      </c>
      <c r="H242" s="10"/>
      <c r="I242" s="10">
        <f t="shared" ca="1" si="36"/>
        <v>0</v>
      </c>
      <c r="J242" s="10">
        <f t="shared" ca="1" si="37"/>
        <v>4297.12</v>
      </c>
      <c r="K242" s="10">
        <f t="shared" ca="1" si="38"/>
        <v>0</v>
      </c>
      <c r="L242" s="10">
        <f t="shared" ca="1" si="39"/>
        <v>14.056000000000001</v>
      </c>
      <c r="M242" s="10"/>
      <c r="N242" s="10">
        <f t="shared" ca="1" si="40"/>
        <v>93</v>
      </c>
      <c r="O242" s="10">
        <f t="shared" ca="1" si="41"/>
        <v>4190.0640000000003</v>
      </c>
      <c r="P242" s="1" t="s">
        <v>2741</v>
      </c>
    </row>
    <row r="243" spans="1:16" x14ac:dyDescent="0.25">
      <c r="A243" s="1" t="s">
        <v>2674</v>
      </c>
      <c r="B243" s="1" t="s">
        <v>2367</v>
      </c>
      <c r="C243" s="18">
        <v>0</v>
      </c>
      <c r="D243" s="10">
        <f t="shared" ca="1" si="32"/>
        <v>15430</v>
      </c>
      <c r="E243" s="10">
        <f t="shared" ca="1" si="33"/>
        <v>12853</v>
      </c>
      <c r="F243" s="10">
        <f t="shared" ca="1" si="34"/>
        <v>5526.79</v>
      </c>
      <c r="G243" s="14">
        <f t="shared" ca="1" si="35"/>
        <v>-0.43</v>
      </c>
      <c r="H243" s="10"/>
      <c r="I243" s="10">
        <f t="shared" ca="1" si="36"/>
        <v>0</v>
      </c>
      <c r="J243" s="10">
        <f t="shared" ca="1" si="37"/>
        <v>18379.79</v>
      </c>
      <c r="K243" s="10">
        <f t="shared" ca="1" si="38"/>
        <v>0</v>
      </c>
      <c r="L243" s="10">
        <f t="shared" ca="1" si="39"/>
        <v>276.33949999999999</v>
      </c>
      <c r="M243" s="10"/>
      <c r="N243" s="10">
        <f t="shared" ca="1" si="40"/>
        <v>81</v>
      </c>
      <c r="O243" s="10">
        <f t="shared" ca="1" si="41"/>
        <v>18022.450500000003</v>
      </c>
      <c r="P243" s="1" t="s">
        <v>2741</v>
      </c>
    </row>
    <row r="244" spans="1:16" x14ac:dyDescent="0.25">
      <c r="A244" s="1" t="s">
        <v>2675</v>
      </c>
      <c r="B244" s="1" t="s">
        <v>2368</v>
      </c>
      <c r="C244" s="18">
        <f t="shared" ref="C244:C259" ca="1" si="42">RANDBETWEEN(0,100)</f>
        <v>67</v>
      </c>
      <c r="D244" s="10">
        <f t="shared" ca="1" si="32"/>
        <v>13823</v>
      </c>
      <c r="E244" s="10">
        <f t="shared" ca="1" si="33"/>
        <v>5879</v>
      </c>
      <c r="F244" s="10">
        <f t="shared" ca="1" si="34"/>
        <v>235.16</v>
      </c>
      <c r="G244" s="14">
        <f t="shared" ca="1" si="35"/>
        <v>-0.04</v>
      </c>
      <c r="H244" s="10"/>
      <c r="I244" s="10">
        <f t="shared" ca="1" si="36"/>
        <v>15755.72</v>
      </c>
      <c r="J244" s="10">
        <f t="shared" ca="1" si="37"/>
        <v>6114.16</v>
      </c>
      <c r="K244" s="10">
        <f t="shared" ca="1" si="38"/>
        <v>409648.72</v>
      </c>
      <c r="L244" s="10">
        <f t="shared" ca="1" si="39"/>
        <v>11.758000000000001</v>
      </c>
      <c r="M244" s="10"/>
      <c r="N244" s="10">
        <f t="shared" ca="1" si="40"/>
        <v>70</v>
      </c>
      <c r="O244" s="10">
        <f t="shared" ca="1" si="41"/>
        <v>6032.402</v>
      </c>
      <c r="P244" s="1" t="s">
        <v>2741</v>
      </c>
    </row>
    <row r="245" spans="1:16" x14ac:dyDescent="0.25">
      <c r="A245" s="1" t="s">
        <v>2676</v>
      </c>
      <c r="B245" s="1" t="s">
        <v>2369</v>
      </c>
      <c r="C245" s="18">
        <f t="shared" ca="1" si="42"/>
        <v>73</v>
      </c>
      <c r="D245" s="10">
        <f t="shared" ca="1" si="32"/>
        <v>18744</v>
      </c>
      <c r="E245" s="10">
        <f t="shared" ca="1" si="33"/>
        <v>9135</v>
      </c>
      <c r="F245" s="10">
        <f t="shared" ca="1" si="34"/>
        <v>4567.5</v>
      </c>
      <c r="G245" s="14">
        <f t="shared" ca="1" si="35"/>
        <v>-0.5</v>
      </c>
      <c r="H245" s="10"/>
      <c r="I245" s="10">
        <f t="shared" ca="1" si="36"/>
        <v>333427.5</v>
      </c>
      <c r="J245" s="10">
        <f t="shared" ca="1" si="37"/>
        <v>13702.5</v>
      </c>
      <c r="K245" s="10">
        <f t="shared" ca="1" si="38"/>
        <v>1000282.5</v>
      </c>
      <c r="L245" s="10">
        <f t="shared" ca="1" si="39"/>
        <v>228.375</v>
      </c>
      <c r="M245" s="10"/>
      <c r="N245" s="10">
        <f t="shared" ca="1" si="40"/>
        <v>65</v>
      </c>
      <c r="O245" s="10">
        <f t="shared" ca="1" si="41"/>
        <v>13409.125</v>
      </c>
      <c r="P245" s="1" t="s">
        <v>2741</v>
      </c>
    </row>
    <row r="246" spans="1:16" x14ac:dyDescent="0.25">
      <c r="A246" s="1" t="s">
        <v>2677</v>
      </c>
      <c r="B246" s="1" t="s">
        <v>2370</v>
      </c>
      <c r="C246" s="18">
        <f t="shared" ca="1" si="42"/>
        <v>74</v>
      </c>
      <c r="D246" s="10">
        <f t="shared" ca="1" si="32"/>
        <v>13671</v>
      </c>
      <c r="E246" s="10">
        <f t="shared" ca="1" si="33"/>
        <v>13012</v>
      </c>
      <c r="F246" s="10">
        <f t="shared" ca="1" si="34"/>
        <v>5855.4000000000005</v>
      </c>
      <c r="G246" s="14">
        <f t="shared" ca="1" si="35"/>
        <v>-0.45</v>
      </c>
      <c r="H246" s="10"/>
      <c r="I246" s="10">
        <f t="shared" ca="1" si="36"/>
        <v>433299.60000000003</v>
      </c>
      <c r="J246" s="10">
        <f t="shared" ca="1" si="37"/>
        <v>18867.400000000001</v>
      </c>
      <c r="K246" s="10">
        <f t="shared" ca="1" si="38"/>
        <v>1396187.6</v>
      </c>
      <c r="L246" s="10">
        <f t="shared" ca="1" si="39"/>
        <v>292.77000000000004</v>
      </c>
      <c r="M246" s="10"/>
      <c r="N246" s="10">
        <f t="shared" ca="1" si="40"/>
        <v>38</v>
      </c>
      <c r="O246" s="10">
        <f t="shared" ca="1" si="41"/>
        <v>18536.63</v>
      </c>
      <c r="P246" s="1" t="s">
        <v>2741</v>
      </c>
    </row>
    <row r="247" spans="1:16" x14ac:dyDescent="0.25">
      <c r="A247" s="1" t="s">
        <v>2678</v>
      </c>
      <c r="B247" s="1" t="s">
        <v>2371</v>
      </c>
      <c r="C247" s="18">
        <f t="shared" ca="1" si="42"/>
        <v>66</v>
      </c>
      <c r="D247" s="10">
        <f t="shared" ca="1" si="32"/>
        <v>10976</v>
      </c>
      <c r="E247" s="10">
        <f t="shared" ca="1" si="33"/>
        <v>3570</v>
      </c>
      <c r="F247" s="10">
        <f t="shared" ca="1" si="34"/>
        <v>1463.6999999999998</v>
      </c>
      <c r="G247" s="14">
        <f t="shared" ca="1" si="35"/>
        <v>-0.41</v>
      </c>
      <c r="H247" s="10"/>
      <c r="I247" s="10">
        <f t="shared" ca="1" si="36"/>
        <v>96604.199999999983</v>
      </c>
      <c r="J247" s="10">
        <f t="shared" ca="1" si="37"/>
        <v>5033.7</v>
      </c>
      <c r="K247" s="10">
        <f t="shared" ca="1" si="38"/>
        <v>332224.2</v>
      </c>
      <c r="L247" s="10">
        <f t="shared" ca="1" si="39"/>
        <v>73.184999999999988</v>
      </c>
      <c r="M247" s="10"/>
      <c r="N247" s="10">
        <f t="shared" ca="1" si="40"/>
        <v>26</v>
      </c>
      <c r="O247" s="10">
        <f t="shared" ca="1" si="41"/>
        <v>4934.5149999999994</v>
      </c>
      <c r="P247" s="1" t="s">
        <v>2741</v>
      </c>
    </row>
    <row r="248" spans="1:16" x14ac:dyDescent="0.25">
      <c r="A248" s="1" t="s">
        <v>2679</v>
      </c>
      <c r="B248" s="1" t="s">
        <v>2372</v>
      </c>
      <c r="C248" s="18">
        <f t="shared" ca="1" si="42"/>
        <v>88</v>
      </c>
      <c r="D248" s="10">
        <f t="shared" ca="1" si="32"/>
        <v>10734</v>
      </c>
      <c r="E248" s="10">
        <f t="shared" ca="1" si="33"/>
        <v>2876</v>
      </c>
      <c r="F248" s="10">
        <f t="shared" ca="1" si="34"/>
        <v>977.84</v>
      </c>
      <c r="G248" s="14">
        <f t="shared" ca="1" si="35"/>
        <v>-0.34</v>
      </c>
      <c r="H248" s="10"/>
      <c r="I248" s="10">
        <f t="shared" ca="1" si="36"/>
        <v>86049.919999999998</v>
      </c>
      <c r="J248" s="10">
        <f t="shared" ca="1" si="37"/>
        <v>3853.84</v>
      </c>
      <c r="K248" s="10">
        <f t="shared" ca="1" si="38"/>
        <v>339137.92000000004</v>
      </c>
      <c r="L248" s="10">
        <f t="shared" ca="1" si="39"/>
        <v>48.892000000000003</v>
      </c>
      <c r="M248" s="10"/>
      <c r="N248" s="10">
        <f t="shared" ca="1" si="40"/>
        <v>34</v>
      </c>
      <c r="O248" s="10">
        <f t="shared" ca="1" si="41"/>
        <v>3770.9480000000003</v>
      </c>
      <c r="P248" s="1" t="s">
        <v>2741</v>
      </c>
    </row>
    <row r="249" spans="1:16" x14ac:dyDescent="0.25">
      <c r="A249" s="1" t="s">
        <v>2680</v>
      </c>
      <c r="B249" s="1" t="s">
        <v>2373</v>
      </c>
      <c r="C249" s="18">
        <f t="shared" ca="1" si="42"/>
        <v>57</v>
      </c>
      <c r="D249" s="10">
        <f t="shared" ca="1" si="32"/>
        <v>18600</v>
      </c>
      <c r="E249" s="10">
        <f t="shared" ca="1" si="33"/>
        <v>5054</v>
      </c>
      <c r="F249" s="10">
        <f t="shared" ca="1" si="34"/>
        <v>1768.8999999999999</v>
      </c>
      <c r="G249" s="14">
        <f t="shared" ca="1" si="35"/>
        <v>-0.35</v>
      </c>
      <c r="H249" s="10"/>
      <c r="I249" s="10">
        <f t="shared" ca="1" si="36"/>
        <v>100827.29999999999</v>
      </c>
      <c r="J249" s="10">
        <f t="shared" ca="1" si="37"/>
        <v>6822.9</v>
      </c>
      <c r="K249" s="10">
        <f t="shared" ca="1" si="38"/>
        <v>388905.3</v>
      </c>
      <c r="L249" s="10">
        <f t="shared" ca="1" si="39"/>
        <v>88.444999999999993</v>
      </c>
      <c r="M249" s="10"/>
      <c r="N249" s="10">
        <f t="shared" ca="1" si="40"/>
        <v>67</v>
      </c>
      <c r="O249" s="10">
        <f t="shared" ca="1" si="41"/>
        <v>6667.4549999999999</v>
      </c>
      <c r="P249" s="1" t="s">
        <v>2741</v>
      </c>
    </row>
    <row r="250" spans="1:16" x14ac:dyDescent="0.25">
      <c r="A250" s="1" t="s">
        <v>2681</v>
      </c>
      <c r="B250" s="1" t="s">
        <v>2374</v>
      </c>
      <c r="C250" s="18">
        <f t="shared" ca="1" si="42"/>
        <v>95</v>
      </c>
      <c r="D250" s="10">
        <f t="shared" ca="1" si="32"/>
        <v>4456</v>
      </c>
      <c r="E250" s="10">
        <f t="shared" ca="1" si="33"/>
        <v>8091</v>
      </c>
      <c r="F250" s="10">
        <f t="shared" ca="1" si="34"/>
        <v>0</v>
      </c>
      <c r="G250" s="14">
        <f t="shared" ca="1" si="35"/>
        <v>0</v>
      </c>
      <c r="H250" s="10"/>
      <c r="I250" s="10">
        <f t="shared" ca="1" si="36"/>
        <v>0</v>
      </c>
      <c r="J250" s="10">
        <f t="shared" ca="1" si="37"/>
        <v>8091</v>
      </c>
      <c r="K250" s="10">
        <f t="shared" ca="1" si="38"/>
        <v>768645</v>
      </c>
      <c r="L250" s="10">
        <f t="shared" ca="1" si="39"/>
        <v>0</v>
      </c>
      <c r="M250" s="10"/>
      <c r="N250" s="10">
        <f t="shared" ca="1" si="40"/>
        <v>20</v>
      </c>
      <c r="O250" s="10">
        <f t="shared" ca="1" si="41"/>
        <v>8071</v>
      </c>
      <c r="P250" s="1" t="s">
        <v>2741</v>
      </c>
    </row>
    <row r="251" spans="1:16" x14ac:dyDescent="0.25">
      <c r="A251" s="1" t="s">
        <v>2682</v>
      </c>
      <c r="B251" s="1" t="s">
        <v>2375</v>
      </c>
      <c r="C251" s="18">
        <f t="shared" ca="1" si="42"/>
        <v>76</v>
      </c>
      <c r="D251" s="10">
        <f t="shared" ca="1" si="32"/>
        <v>10477</v>
      </c>
      <c r="E251" s="10">
        <f t="shared" ca="1" si="33"/>
        <v>6043</v>
      </c>
      <c r="F251" s="10">
        <f t="shared" ca="1" si="34"/>
        <v>60.43</v>
      </c>
      <c r="G251" s="14">
        <f t="shared" ca="1" si="35"/>
        <v>-0.01</v>
      </c>
      <c r="H251" s="10"/>
      <c r="I251" s="10">
        <f t="shared" ca="1" si="36"/>
        <v>4592.68</v>
      </c>
      <c r="J251" s="10">
        <f t="shared" ca="1" si="37"/>
        <v>6103.43</v>
      </c>
      <c r="K251" s="10">
        <f t="shared" ca="1" si="38"/>
        <v>463860.68000000005</v>
      </c>
      <c r="L251" s="10">
        <f t="shared" ca="1" si="39"/>
        <v>3.0215000000000001</v>
      </c>
      <c r="M251" s="10"/>
      <c r="N251" s="10">
        <f t="shared" ca="1" si="40"/>
        <v>66</v>
      </c>
      <c r="O251" s="10">
        <f t="shared" ca="1" si="41"/>
        <v>6034.4085000000005</v>
      </c>
      <c r="P251" s="1" t="s">
        <v>2741</v>
      </c>
    </row>
    <row r="252" spans="1:16" x14ac:dyDescent="0.25">
      <c r="A252" s="1" t="s">
        <v>2683</v>
      </c>
      <c r="B252" s="1" t="s">
        <v>2376</v>
      </c>
      <c r="C252" s="18">
        <f t="shared" ca="1" si="42"/>
        <v>95</v>
      </c>
      <c r="D252" s="10">
        <f t="shared" ca="1" si="32"/>
        <v>16920</v>
      </c>
      <c r="E252" s="10">
        <f t="shared" ca="1" si="33"/>
        <v>11405</v>
      </c>
      <c r="F252" s="10">
        <f t="shared" ca="1" si="34"/>
        <v>342.15</v>
      </c>
      <c r="G252" s="14">
        <f t="shared" ca="1" si="35"/>
        <v>-0.03</v>
      </c>
      <c r="H252" s="10"/>
      <c r="I252" s="10">
        <f t="shared" ca="1" si="36"/>
        <v>32504.249999999996</v>
      </c>
      <c r="J252" s="10">
        <f t="shared" ca="1" si="37"/>
        <v>11747.15</v>
      </c>
      <c r="K252" s="10">
        <f t="shared" ca="1" si="38"/>
        <v>1115979.25</v>
      </c>
      <c r="L252" s="10">
        <f t="shared" ca="1" si="39"/>
        <v>17.107499999999998</v>
      </c>
      <c r="M252" s="10"/>
      <c r="N252" s="10">
        <f t="shared" ca="1" si="40"/>
        <v>27</v>
      </c>
      <c r="O252" s="10">
        <f t="shared" ca="1" si="41"/>
        <v>11703.0425</v>
      </c>
      <c r="P252" s="1" t="s">
        <v>2741</v>
      </c>
    </row>
    <row r="253" spans="1:16" x14ac:dyDescent="0.25">
      <c r="A253" s="1" t="s">
        <v>2684</v>
      </c>
      <c r="B253" s="1" t="s">
        <v>2377</v>
      </c>
      <c r="C253" s="18">
        <f t="shared" ca="1" si="42"/>
        <v>68</v>
      </c>
      <c r="D253" s="10">
        <f t="shared" ca="1" si="32"/>
        <v>3459</v>
      </c>
      <c r="E253" s="10">
        <f t="shared" ca="1" si="33"/>
        <v>5564</v>
      </c>
      <c r="F253" s="10">
        <f t="shared" ca="1" si="34"/>
        <v>1613.56</v>
      </c>
      <c r="G253" s="14">
        <f t="shared" ca="1" si="35"/>
        <v>-0.28999999999999998</v>
      </c>
      <c r="H253" s="10"/>
      <c r="I253" s="10">
        <f t="shared" ca="1" si="36"/>
        <v>109722.08</v>
      </c>
      <c r="J253" s="10">
        <f t="shared" ca="1" si="37"/>
        <v>7177.5599999999995</v>
      </c>
      <c r="K253" s="10">
        <f t="shared" ca="1" si="38"/>
        <v>488074.07999999996</v>
      </c>
      <c r="L253" s="10">
        <f t="shared" ca="1" si="39"/>
        <v>80.677999999999997</v>
      </c>
      <c r="M253" s="10"/>
      <c r="N253" s="10">
        <f t="shared" ca="1" si="40"/>
        <v>89</v>
      </c>
      <c r="O253" s="10">
        <f t="shared" ca="1" si="41"/>
        <v>7007.8819999999996</v>
      </c>
      <c r="P253" s="1" t="s">
        <v>2741</v>
      </c>
    </row>
    <row r="254" spans="1:16" x14ac:dyDescent="0.25">
      <c r="A254" s="1" t="s">
        <v>2685</v>
      </c>
      <c r="B254" s="1" t="s">
        <v>2378</v>
      </c>
      <c r="C254" s="18">
        <f t="shared" ca="1" si="42"/>
        <v>46</v>
      </c>
      <c r="D254" s="10">
        <f t="shared" ca="1" si="32"/>
        <v>13871</v>
      </c>
      <c r="E254" s="10">
        <f t="shared" ca="1" si="33"/>
        <v>10262</v>
      </c>
      <c r="F254" s="10">
        <f t="shared" ca="1" si="34"/>
        <v>2462.88</v>
      </c>
      <c r="G254" s="14">
        <f t="shared" ca="1" si="35"/>
        <v>-0.24</v>
      </c>
      <c r="H254" s="10"/>
      <c r="I254" s="10">
        <f t="shared" ca="1" si="36"/>
        <v>113292.48000000001</v>
      </c>
      <c r="J254" s="10">
        <f t="shared" ca="1" si="37"/>
        <v>12724.880000000001</v>
      </c>
      <c r="K254" s="10">
        <f t="shared" ca="1" si="38"/>
        <v>585344.4800000001</v>
      </c>
      <c r="L254" s="10">
        <f t="shared" ca="1" si="39"/>
        <v>123.14400000000001</v>
      </c>
      <c r="M254" s="10"/>
      <c r="N254" s="10">
        <f t="shared" ca="1" si="40"/>
        <v>98</v>
      </c>
      <c r="O254" s="10">
        <f t="shared" ca="1" si="41"/>
        <v>12503.736000000001</v>
      </c>
      <c r="P254" s="1" t="s">
        <v>2741</v>
      </c>
    </row>
    <row r="255" spans="1:16" x14ac:dyDescent="0.25">
      <c r="A255" s="1" t="s">
        <v>2686</v>
      </c>
      <c r="B255" s="1" t="s">
        <v>2379</v>
      </c>
      <c r="C255" s="18">
        <f t="shared" ca="1" si="42"/>
        <v>0</v>
      </c>
      <c r="D255" s="10">
        <f t="shared" ca="1" si="32"/>
        <v>2510</v>
      </c>
      <c r="E255" s="10">
        <f t="shared" ca="1" si="33"/>
        <v>10745</v>
      </c>
      <c r="F255" s="10">
        <f t="shared" ca="1" si="34"/>
        <v>1826.65</v>
      </c>
      <c r="G255" s="14">
        <f t="shared" ca="1" si="35"/>
        <v>-0.17</v>
      </c>
      <c r="H255" s="10"/>
      <c r="I255" s="10">
        <f t="shared" ca="1" si="36"/>
        <v>0</v>
      </c>
      <c r="J255" s="10">
        <f t="shared" ca="1" si="37"/>
        <v>12571.65</v>
      </c>
      <c r="K255" s="10">
        <f t="shared" ca="1" si="38"/>
        <v>0</v>
      </c>
      <c r="L255" s="10">
        <f t="shared" ca="1" si="39"/>
        <v>91.33250000000001</v>
      </c>
      <c r="M255" s="10"/>
      <c r="N255" s="10">
        <f t="shared" ca="1" si="40"/>
        <v>99</v>
      </c>
      <c r="O255" s="10">
        <f t="shared" ca="1" si="41"/>
        <v>12381.317499999999</v>
      </c>
      <c r="P255" s="1" t="s">
        <v>2741</v>
      </c>
    </row>
    <row r="256" spans="1:16" x14ac:dyDescent="0.25">
      <c r="A256" s="1" t="s">
        <v>2687</v>
      </c>
      <c r="B256" s="1" t="s">
        <v>2380</v>
      </c>
      <c r="C256" s="18">
        <f t="shared" ca="1" si="42"/>
        <v>54</v>
      </c>
      <c r="D256" s="10">
        <f t="shared" ca="1" si="32"/>
        <v>15318</v>
      </c>
      <c r="E256" s="10">
        <f t="shared" ca="1" si="33"/>
        <v>10627</v>
      </c>
      <c r="F256" s="10">
        <f t="shared" ca="1" si="34"/>
        <v>2656.75</v>
      </c>
      <c r="G256" s="14">
        <f t="shared" ca="1" si="35"/>
        <v>-0.25</v>
      </c>
      <c r="H256" s="10"/>
      <c r="I256" s="10">
        <f t="shared" ca="1" si="36"/>
        <v>143464.5</v>
      </c>
      <c r="J256" s="10">
        <f t="shared" ca="1" si="37"/>
        <v>13283.75</v>
      </c>
      <c r="K256" s="10">
        <f t="shared" ca="1" si="38"/>
        <v>717322.5</v>
      </c>
      <c r="L256" s="10">
        <f t="shared" ca="1" si="39"/>
        <v>132.83750000000001</v>
      </c>
      <c r="M256" s="10"/>
      <c r="N256" s="10">
        <f t="shared" ca="1" si="40"/>
        <v>37</v>
      </c>
      <c r="O256" s="10">
        <f t="shared" ca="1" si="41"/>
        <v>13113.9125</v>
      </c>
      <c r="P256" s="1" t="s">
        <v>2741</v>
      </c>
    </row>
    <row r="257" spans="1:16" x14ac:dyDescent="0.25">
      <c r="A257" s="1" t="s">
        <v>2688</v>
      </c>
      <c r="B257" s="1" t="s">
        <v>2381</v>
      </c>
      <c r="C257" s="18">
        <f t="shared" ca="1" si="42"/>
        <v>24</v>
      </c>
      <c r="D257" s="10">
        <f t="shared" ca="1" si="32"/>
        <v>7020</v>
      </c>
      <c r="E257" s="10">
        <f t="shared" ca="1" si="33"/>
        <v>12051</v>
      </c>
      <c r="F257" s="10">
        <f t="shared" ca="1" si="34"/>
        <v>2651.22</v>
      </c>
      <c r="G257" s="14">
        <f t="shared" ca="1" si="35"/>
        <v>-0.22</v>
      </c>
      <c r="H257" s="10"/>
      <c r="I257" s="10">
        <f t="shared" ca="1" si="36"/>
        <v>63629.279999999999</v>
      </c>
      <c r="J257" s="10">
        <f t="shared" ca="1" si="37"/>
        <v>14702.22</v>
      </c>
      <c r="K257" s="10">
        <f t="shared" ca="1" si="38"/>
        <v>352853.27999999997</v>
      </c>
      <c r="L257" s="10">
        <f t="shared" ca="1" si="39"/>
        <v>132.56100000000001</v>
      </c>
      <c r="M257" s="10"/>
      <c r="N257" s="10">
        <f t="shared" ca="1" si="40"/>
        <v>77</v>
      </c>
      <c r="O257" s="10">
        <f t="shared" ca="1" si="41"/>
        <v>14492.659</v>
      </c>
      <c r="P257" s="1" t="s">
        <v>2741</v>
      </c>
    </row>
    <row r="258" spans="1:16" x14ac:dyDescent="0.25">
      <c r="A258" s="1" t="s">
        <v>2689</v>
      </c>
      <c r="B258" s="1" t="s">
        <v>2382</v>
      </c>
      <c r="C258" s="18">
        <f t="shared" ca="1" si="42"/>
        <v>45</v>
      </c>
      <c r="D258" s="10">
        <f t="shared" ca="1" si="32"/>
        <v>10763</v>
      </c>
      <c r="E258" s="10">
        <f t="shared" ca="1" si="33"/>
        <v>11909</v>
      </c>
      <c r="F258" s="10">
        <f t="shared" ca="1" si="34"/>
        <v>5359.05</v>
      </c>
      <c r="G258" s="14">
        <f t="shared" ca="1" si="35"/>
        <v>-0.45</v>
      </c>
      <c r="H258" s="10"/>
      <c r="I258" s="10">
        <f t="shared" ca="1" si="36"/>
        <v>241157.25</v>
      </c>
      <c r="J258" s="10">
        <f t="shared" ca="1" si="37"/>
        <v>17268.05</v>
      </c>
      <c r="K258" s="10">
        <f t="shared" ca="1" si="38"/>
        <v>777062.25</v>
      </c>
      <c r="L258" s="10">
        <f t="shared" ca="1" si="39"/>
        <v>267.95250000000004</v>
      </c>
      <c r="M258" s="10"/>
      <c r="N258" s="10">
        <f t="shared" ca="1" si="40"/>
        <v>24</v>
      </c>
      <c r="O258" s="10">
        <f t="shared" ca="1" si="41"/>
        <v>16976.0975</v>
      </c>
      <c r="P258" s="1" t="s">
        <v>2741</v>
      </c>
    </row>
    <row r="259" spans="1:16" x14ac:dyDescent="0.25">
      <c r="A259" s="1" t="s">
        <v>2690</v>
      </c>
      <c r="B259" s="1" t="s">
        <v>2383</v>
      </c>
      <c r="C259" s="18">
        <f t="shared" ca="1" si="42"/>
        <v>17</v>
      </c>
      <c r="D259" s="10">
        <f t="shared" ca="1" si="32"/>
        <v>2131</v>
      </c>
      <c r="E259" s="10">
        <f t="shared" ca="1" si="33"/>
        <v>13640</v>
      </c>
      <c r="F259" s="10">
        <f t="shared" ca="1" si="34"/>
        <v>3137.2000000000003</v>
      </c>
      <c r="G259" s="14">
        <f t="shared" ca="1" si="35"/>
        <v>-0.23</v>
      </c>
      <c r="H259" s="10"/>
      <c r="I259" s="10">
        <f t="shared" ca="1" si="36"/>
        <v>53332.4</v>
      </c>
      <c r="J259" s="10">
        <f t="shared" ca="1" si="37"/>
        <v>16777.2</v>
      </c>
      <c r="K259" s="10">
        <f t="shared" ca="1" si="38"/>
        <v>285212.40000000002</v>
      </c>
      <c r="L259" s="10">
        <f t="shared" ca="1" si="39"/>
        <v>156.86000000000001</v>
      </c>
      <c r="M259" s="10"/>
      <c r="N259" s="10">
        <f t="shared" ca="1" si="40"/>
        <v>59</v>
      </c>
      <c r="O259" s="10">
        <f t="shared" ca="1" si="41"/>
        <v>16561.34</v>
      </c>
      <c r="P259" s="1" t="s">
        <v>2741</v>
      </c>
    </row>
    <row r="260" spans="1:16" x14ac:dyDescent="0.25">
      <c r="A260" s="1" t="s">
        <v>2691</v>
      </c>
      <c r="B260" s="1" t="s">
        <v>2384</v>
      </c>
      <c r="C260" s="18">
        <f t="shared" ref="C260:C267" ca="1" si="43">RANDBETWEEN(0,100)</f>
        <v>3</v>
      </c>
      <c r="D260" s="10">
        <f t="shared" ref="D260:D309" ca="1" si="44">RANDBETWEEN(800, 20000)</f>
        <v>17719</v>
      </c>
      <c r="E260" s="10">
        <f t="shared" ref="E260:E309" ca="1" si="45">RANDBETWEEN(400, 15000)</f>
        <v>2260</v>
      </c>
      <c r="F260" s="10">
        <f t="shared" ref="F260:F309" ca="1" si="46">-E260*G260</f>
        <v>1039.6000000000001</v>
      </c>
      <c r="G260" s="14">
        <f t="shared" ref="G260:G309" ca="1" si="47">RANDBETWEEN(-50,0)/100</f>
        <v>-0.46</v>
      </c>
      <c r="H260" s="10"/>
      <c r="I260" s="10">
        <f t="shared" ref="I260:I309" ca="1" si="48">C260*F260</f>
        <v>3118.8</v>
      </c>
      <c r="J260" s="10">
        <f t="shared" ref="J260:J309" ca="1" si="49">E260+F260</f>
        <v>3299.6000000000004</v>
      </c>
      <c r="K260" s="10">
        <f t="shared" ref="K260:K309" ca="1" si="50">J260*C260</f>
        <v>9898.8000000000011</v>
      </c>
      <c r="L260" s="10">
        <f t="shared" ref="L260:L309" ca="1" si="51">F260*0.05</f>
        <v>51.980000000000011</v>
      </c>
      <c r="M260" s="10"/>
      <c r="N260" s="10">
        <f t="shared" ref="N260:N309" ca="1" si="52">RANDBETWEEN(0,100)</f>
        <v>21</v>
      </c>
      <c r="O260" s="10">
        <f t="shared" ref="O260:O309" ca="1" si="53">J260-L260-M260-N260</f>
        <v>3226.6200000000003</v>
      </c>
      <c r="P260" s="1" t="s">
        <v>2741</v>
      </c>
    </row>
    <row r="261" spans="1:16" x14ac:dyDescent="0.25">
      <c r="A261" s="1" t="s">
        <v>2692</v>
      </c>
      <c r="B261" s="1" t="s">
        <v>2385</v>
      </c>
      <c r="C261" s="18">
        <f t="shared" ca="1" si="43"/>
        <v>52</v>
      </c>
      <c r="D261" s="10">
        <f t="shared" ca="1" si="44"/>
        <v>9598</v>
      </c>
      <c r="E261" s="10">
        <f t="shared" ca="1" si="45"/>
        <v>1411</v>
      </c>
      <c r="F261" s="10">
        <f t="shared" ca="1" si="46"/>
        <v>677.28</v>
      </c>
      <c r="G261" s="14">
        <f t="shared" ca="1" si="47"/>
        <v>-0.48</v>
      </c>
      <c r="H261" s="10"/>
      <c r="I261" s="10">
        <f t="shared" ca="1" si="48"/>
        <v>35218.559999999998</v>
      </c>
      <c r="J261" s="10">
        <f t="shared" ca="1" si="49"/>
        <v>2088.2799999999997</v>
      </c>
      <c r="K261" s="10">
        <f t="shared" ca="1" si="50"/>
        <v>108590.55999999998</v>
      </c>
      <c r="L261" s="10">
        <f t="shared" ca="1" si="51"/>
        <v>33.863999999999997</v>
      </c>
      <c r="M261" s="10"/>
      <c r="N261" s="10">
        <f t="shared" ca="1" si="52"/>
        <v>32</v>
      </c>
      <c r="O261" s="10">
        <f t="shared" ca="1" si="53"/>
        <v>2022.4159999999997</v>
      </c>
      <c r="P261" s="1" t="s">
        <v>2741</v>
      </c>
    </row>
    <row r="262" spans="1:16" x14ac:dyDescent="0.25">
      <c r="A262" s="1" t="s">
        <v>2693</v>
      </c>
      <c r="B262" s="1" t="s">
        <v>2386</v>
      </c>
      <c r="C262" s="18">
        <f t="shared" ca="1" si="43"/>
        <v>45</v>
      </c>
      <c r="D262" s="10">
        <f t="shared" ca="1" si="44"/>
        <v>5927</v>
      </c>
      <c r="E262" s="10">
        <f t="shared" ca="1" si="45"/>
        <v>14874</v>
      </c>
      <c r="F262" s="10">
        <f t="shared" ca="1" si="46"/>
        <v>3272.28</v>
      </c>
      <c r="G262" s="14">
        <f t="shared" ca="1" si="47"/>
        <v>-0.22</v>
      </c>
      <c r="H262" s="10"/>
      <c r="I262" s="10">
        <f t="shared" ca="1" si="48"/>
        <v>147252.6</v>
      </c>
      <c r="J262" s="10">
        <f t="shared" ca="1" si="49"/>
        <v>18146.28</v>
      </c>
      <c r="K262" s="10">
        <f t="shared" ca="1" si="50"/>
        <v>816582.6</v>
      </c>
      <c r="L262" s="10">
        <f t="shared" ca="1" si="51"/>
        <v>163.61400000000003</v>
      </c>
      <c r="M262" s="10"/>
      <c r="N262" s="10">
        <f t="shared" ca="1" si="52"/>
        <v>86</v>
      </c>
      <c r="O262" s="10">
        <f t="shared" ca="1" si="53"/>
        <v>17896.665999999997</v>
      </c>
      <c r="P262" s="1" t="s">
        <v>2741</v>
      </c>
    </row>
    <row r="263" spans="1:16" x14ac:dyDescent="0.25">
      <c r="A263" s="1" t="s">
        <v>2694</v>
      </c>
      <c r="B263" s="1" t="s">
        <v>2387</v>
      </c>
      <c r="C263" s="18">
        <f t="shared" ca="1" si="43"/>
        <v>18</v>
      </c>
      <c r="D263" s="10">
        <f t="shared" ca="1" si="44"/>
        <v>12949</v>
      </c>
      <c r="E263" s="10">
        <f t="shared" ca="1" si="45"/>
        <v>9913</v>
      </c>
      <c r="F263" s="10">
        <f t="shared" ca="1" si="46"/>
        <v>2478.25</v>
      </c>
      <c r="G263" s="14">
        <f t="shared" ca="1" si="47"/>
        <v>-0.25</v>
      </c>
      <c r="H263" s="10"/>
      <c r="I263" s="10">
        <f t="shared" ca="1" si="48"/>
        <v>44608.5</v>
      </c>
      <c r="J263" s="10">
        <f t="shared" ca="1" si="49"/>
        <v>12391.25</v>
      </c>
      <c r="K263" s="10">
        <f t="shared" ca="1" si="50"/>
        <v>223042.5</v>
      </c>
      <c r="L263" s="10">
        <f t="shared" ca="1" si="51"/>
        <v>123.91250000000001</v>
      </c>
      <c r="M263" s="10"/>
      <c r="N263" s="10">
        <f t="shared" ca="1" si="52"/>
        <v>48</v>
      </c>
      <c r="O263" s="10">
        <f t="shared" ca="1" si="53"/>
        <v>12219.3375</v>
      </c>
      <c r="P263" s="1" t="s">
        <v>2741</v>
      </c>
    </row>
    <row r="264" spans="1:16" x14ac:dyDescent="0.25">
      <c r="A264" s="1" t="s">
        <v>2695</v>
      </c>
      <c r="B264" s="1" t="s">
        <v>2388</v>
      </c>
      <c r="C264" s="18">
        <f t="shared" ca="1" si="43"/>
        <v>63</v>
      </c>
      <c r="D264" s="10">
        <f t="shared" ca="1" si="44"/>
        <v>10599</v>
      </c>
      <c r="E264" s="10">
        <f t="shared" ca="1" si="45"/>
        <v>10326</v>
      </c>
      <c r="F264" s="10">
        <f t="shared" ca="1" si="46"/>
        <v>3097.7999999999997</v>
      </c>
      <c r="G264" s="14">
        <f t="shared" ca="1" si="47"/>
        <v>-0.3</v>
      </c>
      <c r="H264" s="10"/>
      <c r="I264" s="10">
        <f t="shared" ca="1" si="48"/>
        <v>195161.4</v>
      </c>
      <c r="J264" s="10">
        <f t="shared" ca="1" si="49"/>
        <v>13423.8</v>
      </c>
      <c r="K264" s="10">
        <f t="shared" ca="1" si="50"/>
        <v>845699.39999999991</v>
      </c>
      <c r="L264" s="10">
        <f t="shared" ca="1" si="51"/>
        <v>154.88999999999999</v>
      </c>
      <c r="M264" s="10"/>
      <c r="N264" s="10">
        <f t="shared" ca="1" si="52"/>
        <v>32</v>
      </c>
      <c r="O264" s="10">
        <f t="shared" ca="1" si="53"/>
        <v>13236.91</v>
      </c>
      <c r="P264" s="1" t="s">
        <v>2741</v>
      </c>
    </row>
    <row r="265" spans="1:16" x14ac:dyDescent="0.25">
      <c r="A265" s="1" t="s">
        <v>2696</v>
      </c>
      <c r="B265" s="1" t="s">
        <v>2389</v>
      </c>
      <c r="C265" s="18">
        <f t="shared" ca="1" si="43"/>
        <v>16</v>
      </c>
      <c r="D265" s="10">
        <f t="shared" ca="1" si="44"/>
        <v>998</v>
      </c>
      <c r="E265" s="10">
        <f t="shared" ca="1" si="45"/>
        <v>2568</v>
      </c>
      <c r="F265" s="10">
        <f t="shared" ca="1" si="46"/>
        <v>436.56000000000006</v>
      </c>
      <c r="G265" s="14">
        <f t="shared" ca="1" si="47"/>
        <v>-0.17</v>
      </c>
      <c r="H265" s="10"/>
      <c r="I265" s="10">
        <f t="shared" ca="1" si="48"/>
        <v>6984.9600000000009</v>
      </c>
      <c r="J265" s="10">
        <f t="shared" ca="1" si="49"/>
        <v>3004.56</v>
      </c>
      <c r="K265" s="10">
        <f t="shared" ca="1" si="50"/>
        <v>48072.959999999999</v>
      </c>
      <c r="L265" s="10">
        <f t="shared" ca="1" si="51"/>
        <v>21.828000000000003</v>
      </c>
      <c r="M265" s="10"/>
      <c r="N265" s="10">
        <f t="shared" ca="1" si="52"/>
        <v>56</v>
      </c>
      <c r="O265" s="10">
        <f t="shared" ca="1" si="53"/>
        <v>2926.732</v>
      </c>
      <c r="P265" s="1" t="s">
        <v>2741</v>
      </c>
    </row>
    <row r="266" spans="1:16" x14ac:dyDescent="0.25">
      <c r="A266" s="1" t="s">
        <v>2697</v>
      </c>
      <c r="B266" s="1" t="s">
        <v>2390</v>
      </c>
      <c r="C266" s="18">
        <f t="shared" ca="1" si="43"/>
        <v>68</v>
      </c>
      <c r="D266" s="10">
        <f t="shared" ca="1" si="44"/>
        <v>14865</v>
      </c>
      <c r="E266" s="10">
        <f t="shared" ca="1" si="45"/>
        <v>3061</v>
      </c>
      <c r="F266" s="10">
        <f t="shared" ca="1" si="46"/>
        <v>948.91</v>
      </c>
      <c r="G266" s="14">
        <f t="shared" ca="1" si="47"/>
        <v>-0.31</v>
      </c>
      <c r="H266" s="10"/>
      <c r="I266" s="10">
        <f t="shared" ca="1" si="48"/>
        <v>64525.88</v>
      </c>
      <c r="J266" s="10">
        <f t="shared" ca="1" si="49"/>
        <v>4009.91</v>
      </c>
      <c r="K266" s="10">
        <f t="shared" ca="1" si="50"/>
        <v>272673.88</v>
      </c>
      <c r="L266" s="10">
        <f t="shared" ca="1" si="51"/>
        <v>47.445500000000003</v>
      </c>
      <c r="M266" s="10"/>
      <c r="N266" s="10">
        <f t="shared" ca="1" si="52"/>
        <v>88</v>
      </c>
      <c r="O266" s="10">
        <f t="shared" ca="1" si="53"/>
        <v>3874.4645</v>
      </c>
      <c r="P266" s="1" t="s">
        <v>2741</v>
      </c>
    </row>
    <row r="267" spans="1:16" x14ac:dyDescent="0.25">
      <c r="A267" s="1" t="s">
        <v>2698</v>
      </c>
      <c r="B267" s="1" t="s">
        <v>2391</v>
      </c>
      <c r="C267" s="18">
        <f t="shared" ca="1" si="43"/>
        <v>17</v>
      </c>
      <c r="D267" s="10">
        <f t="shared" ca="1" si="44"/>
        <v>4498</v>
      </c>
      <c r="E267" s="10">
        <f t="shared" ca="1" si="45"/>
        <v>6633</v>
      </c>
      <c r="F267" s="10">
        <f t="shared" ca="1" si="46"/>
        <v>331.65000000000003</v>
      </c>
      <c r="G267" s="14">
        <f t="shared" ca="1" si="47"/>
        <v>-0.05</v>
      </c>
      <c r="H267" s="10"/>
      <c r="I267" s="10">
        <f t="shared" ca="1" si="48"/>
        <v>5638.05</v>
      </c>
      <c r="J267" s="10">
        <f t="shared" ca="1" si="49"/>
        <v>6964.65</v>
      </c>
      <c r="K267" s="10">
        <f t="shared" ca="1" si="50"/>
        <v>118399.04999999999</v>
      </c>
      <c r="L267" s="10">
        <f t="shared" ca="1" si="51"/>
        <v>16.582500000000003</v>
      </c>
      <c r="M267" s="10"/>
      <c r="N267" s="10">
        <f t="shared" ca="1" si="52"/>
        <v>1</v>
      </c>
      <c r="O267" s="10">
        <f t="shared" ca="1" si="53"/>
        <v>6947.0674999999992</v>
      </c>
      <c r="P267" s="1" t="s">
        <v>2741</v>
      </c>
    </row>
    <row r="268" spans="1:16" x14ac:dyDescent="0.25">
      <c r="A268" s="1" t="s">
        <v>2699</v>
      </c>
      <c r="B268" s="1" t="s">
        <v>2392</v>
      </c>
      <c r="C268" s="18">
        <v>0</v>
      </c>
      <c r="D268" s="10">
        <f t="shared" ca="1" si="44"/>
        <v>9948</v>
      </c>
      <c r="E268" s="10">
        <f t="shared" ca="1" si="45"/>
        <v>6710</v>
      </c>
      <c r="F268" s="10">
        <f t="shared" ca="1" si="46"/>
        <v>2415.6</v>
      </c>
      <c r="G268" s="14">
        <f t="shared" ca="1" si="47"/>
        <v>-0.36</v>
      </c>
      <c r="H268" s="10"/>
      <c r="I268" s="10">
        <f t="shared" ca="1" si="48"/>
        <v>0</v>
      </c>
      <c r="J268" s="10">
        <f t="shared" ca="1" si="49"/>
        <v>9125.6</v>
      </c>
      <c r="K268" s="10">
        <f t="shared" ca="1" si="50"/>
        <v>0</v>
      </c>
      <c r="L268" s="10">
        <f t="shared" ca="1" si="51"/>
        <v>120.78</v>
      </c>
      <c r="M268" s="10"/>
      <c r="N268" s="10">
        <f t="shared" ca="1" si="52"/>
        <v>31</v>
      </c>
      <c r="O268" s="10">
        <f t="shared" ca="1" si="53"/>
        <v>8973.82</v>
      </c>
      <c r="P268" s="1" t="s">
        <v>2741</v>
      </c>
    </row>
    <row r="269" spans="1:16" x14ac:dyDescent="0.25">
      <c r="A269" s="1" t="s">
        <v>2700</v>
      </c>
      <c r="B269" s="1" t="s">
        <v>2393</v>
      </c>
      <c r="C269" s="18">
        <v>0</v>
      </c>
      <c r="D269" s="10">
        <f t="shared" ca="1" si="44"/>
        <v>6042</v>
      </c>
      <c r="E269" s="10">
        <f t="shared" ca="1" si="45"/>
        <v>4824</v>
      </c>
      <c r="F269" s="10">
        <f t="shared" ca="1" si="46"/>
        <v>1881.3600000000001</v>
      </c>
      <c r="G269" s="14">
        <f t="shared" ca="1" si="47"/>
        <v>-0.39</v>
      </c>
      <c r="H269" s="10"/>
      <c r="I269" s="10">
        <f t="shared" ca="1" si="48"/>
        <v>0</v>
      </c>
      <c r="J269" s="10">
        <f t="shared" ca="1" si="49"/>
        <v>6705.3600000000006</v>
      </c>
      <c r="K269" s="10">
        <f t="shared" ca="1" si="50"/>
        <v>0</v>
      </c>
      <c r="L269" s="10">
        <f t="shared" ca="1" si="51"/>
        <v>94.068000000000012</v>
      </c>
      <c r="M269" s="10"/>
      <c r="N269" s="10">
        <f t="shared" ca="1" si="52"/>
        <v>9</v>
      </c>
      <c r="O269" s="10">
        <f t="shared" ca="1" si="53"/>
        <v>6602.2920000000004</v>
      </c>
      <c r="P269" s="1" t="s">
        <v>2741</v>
      </c>
    </row>
    <row r="270" spans="1:16" x14ac:dyDescent="0.25">
      <c r="A270" s="1" t="s">
        <v>2701</v>
      </c>
      <c r="B270" s="1" t="s">
        <v>2394</v>
      </c>
      <c r="C270" s="18">
        <v>0</v>
      </c>
      <c r="D270" s="10">
        <f t="shared" ca="1" si="44"/>
        <v>3573</v>
      </c>
      <c r="E270" s="10">
        <f t="shared" ca="1" si="45"/>
        <v>2335</v>
      </c>
      <c r="F270" s="10">
        <f t="shared" ca="1" si="46"/>
        <v>0</v>
      </c>
      <c r="G270" s="14">
        <f t="shared" ca="1" si="47"/>
        <v>0</v>
      </c>
      <c r="H270" s="10"/>
      <c r="I270" s="10">
        <f t="shared" ca="1" si="48"/>
        <v>0</v>
      </c>
      <c r="J270" s="10">
        <f t="shared" ca="1" si="49"/>
        <v>2335</v>
      </c>
      <c r="K270" s="10">
        <f t="shared" ca="1" si="50"/>
        <v>0</v>
      </c>
      <c r="L270" s="10">
        <f t="shared" ca="1" si="51"/>
        <v>0</v>
      </c>
      <c r="M270" s="10"/>
      <c r="N270" s="10">
        <f t="shared" ca="1" si="52"/>
        <v>35</v>
      </c>
      <c r="O270" s="10">
        <f t="shared" ca="1" si="53"/>
        <v>2300</v>
      </c>
      <c r="P270" s="1" t="s">
        <v>2741</v>
      </c>
    </row>
    <row r="271" spans="1:16" x14ac:dyDescent="0.25">
      <c r="A271" s="1" t="s">
        <v>2702</v>
      </c>
      <c r="B271" s="1" t="s">
        <v>2395</v>
      </c>
      <c r="C271" s="18">
        <v>0</v>
      </c>
      <c r="D271" s="10">
        <f t="shared" ca="1" si="44"/>
        <v>12181</v>
      </c>
      <c r="E271" s="10">
        <f t="shared" ca="1" si="45"/>
        <v>7340</v>
      </c>
      <c r="F271" s="10">
        <f t="shared" ca="1" si="46"/>
        <v>1468</v>
      </c>
      <c r="G271" s="14">
        <f t="shared" ca="1" si="47"/>
        <v>-0.2</v>
      </c>
      <c r="H271" s="10"/>
      <c r="I271" s="10">
        <f t="shared" ca="1" si="48"/>
        <v>0</v>
      </c>
      <c r="J271" s="10">
        <f t="shared" ca="1" si="49"/>
        <v>8808</v>
      </c>
      <c r="K271" s="10">
        <f t="shared" ca="1" si="50"/>
        <v>0</v>
      </c>
      <c r="L271" s="10">
        <f t="shared" ca="1" si="51"/>
        <v>73.400000000000006</v>
      </c>
      <c r="M271" s="10"/>
      <c r="N271" s="10">
        <f t="shared" ca="1" si="52"/>
        <v>56</v>
      </c>
      <c r="O271" s="10">
        <f t="shared" ca="1" si="53"/>
        <v>8678.6</v>
      </c>
      <c r="P271" s="1" t="s">
        <v>2741</v>
      </c>
    </row>
    <row r="272" spans="1:16" x14ac:dyDescent="0.25">
      <c r="A272" s="1" t="s">
        <v>2703</v>
      </c>
      <c r="B272" s="1" t="s">
        <v>2396</v>
      </c>
      <c r="C272" s="18">
        <v>0</v>
      </c>
      <c r="D272" s="10">
        <f t="shared" ca="1" si="44"/>
        <v>4388</v>
      </c>
      <c r="E272" s="10">
        <f t="shared" ca="1" si="45"/>
        <v>10719</v>
      </c>
      <c r="F272" s="10">
        <f t="shared" ca="1" si="46"/>
        <v>2786.94</v>
      </c>
      <c r="G272" s="14">
        <f t="shared" ca="1" si="47"/>
        <v>-0.26</v>
      </c>
      <c r="H272" s="10"/>
      <c r="I272" s="10">
        <f t="shared" ca="1" si="48"/>
        <v>0</v>
      </c>
      <c r="J272" s="10">
        <f t="shared" ca="1" si="49"/>
        <v>13505.94</v>
      </c>
      <c r="K272" s="10">
        <f t="shared" ca="1" si="50"/>
        <v>0</v>
      </c>
      <c r="L272" s="10">
        <f t="shared" ca="1" si="51"/>
        <v>139.34700000000001</v>
      </c>
      <c r="M272" s="10"/>
      <c r="N272" s="10">
        <f t="shared" ca="1" si="52"/>
        <v>85</v>
      </c>
      <c r="O272" s="10">
        <f t="shared" ca="1" si="53"/>
        <v>13281.593000000001</v>
      </c>
      <c r="P272" s="1" t="s">
        <v>2741</v>
      </c>
    </row>
    <row r="273" spans="1:16" x14ac:dyDescent="0.25">
      <c r="A273" s="1" t="s">
        <v>2704</v>
      </c>
      <c r="B273" s="1" t="s">
        <v>2397</v>
      </c>
      <c r="C273" s="18">
        <v>0</v>
      </c>
      <c r="D273" s="10">
        <f t="shared" ca="1" si="44"/>
        <v>15834</v>
      </c>
      <c r="E273" s="10">
        <f t="shared" ca="1" si="45"/>
        <v>1899</v>
      </c>
      <c r="F273" s="10">
        <f t="shared" ca="1" si="46"/>
        <v>132.93</v>
      </c>
      <c r="G273" s="14">
        <f t="shared" ca="1" si="47"/>
        <v>-7.0000000000000007E-2</v>
      </c>
      <c r="H273" s="10"/>
      <c r="I273" s="10">
        <f t="shared" ca="1" si="48"/>
        <v>0</v>
      </c>
      <c r="J273" s="10">
        <f t="shared" ca="1" si="49"/>
        <v>2031.93</v>
      </c>
      <c r="K273" s="10">
        <f t="shared" ca="1" si="50"/>
        <v>0</v>
      </c>
      <c r="L273" s="10">
        <f t="shared" ca="1" si="51"/>
        <v>6.6465000000000005</v>
      </c>
      <c r="M273" s="10"/>
      <c r="N273" s="10">
        <f t="shared" ca="1" si="52"/>
        <v>49</v>
      </c>
      <c r="O273" s="10">
        <f t="shared" ca="1" si="53"/>
        <v>1976.2835</v>
      </c>
      <c r="P273" s="1" t="s">
        <v>2741</v>
      </c>
    </row>
    <row r="274" spans="1:16" x14ac:dyDescent="0.25">
      <c r="A274" s="1" t="s">
        <v>2705</v>
      </c>
      <c r="B274" s="1" t="s">
        <v>2398</v>
      </c>
      <c r="C274" s="18">
        <v>0</v>
      </c>
      <c r="D274" s="10">
        <f t="shared" ca="1" si="44"/>
        <v>1873</v>
      </c>
      <c r="E274" s="10">
        <f t="shared" ca="1" si="45"/>
        <v>3776</v>
      </c>
      <c r="F274" s="10">
        <f t="shared" ca="1" si="46"/>
        <v>1208.32</v>
      </c>
      <c r="G274" s="14">
        <f t="shared" ca="1" si="47"/>
        <v>-0.32</v>
      </c>
      <c r="H274" s="10"/>
      <c r="I274" s="10">
        <f t="shared" ca="1" si="48"/>
        <v>0</v>
      </c>
      <c r="J274" s="10">
        <f t="shared" ca="1" si="49"/>
        <v>4984.32</v>
      </c>
      <c r="K274" s="10">
        <f t="shared" ca="1" si="50"/>
        <v>0</v>
      </c>
      <c r="L274" s="10">
        <f t="shared" ca="1" si="51"/>
        <v>60.415999999999997</v>
      </c>
      <c r="M274" s="10"/>
      <c r="N274" s="10">
        <f t="shared" ca="1" si="52"/>
        <v>24</v>
      </c>
      <c r="O274" s="10">
        <f t="shared" ca="1" si="53"/>
        <v>4899.9039999999995</v>
      </c>
      <c r="P274" s="1" t="s">
        <v>2741</v>
      </c>
    </row>
    <row r="275" spans="1:16" x14ac:dyDescent="0.25">
      <c r="A275" s="1" t="s">
        <v>2706</v>
      </c>
      <c r="B275" s="1" t="s">
        <v>2399</v>
      </c>
      <c r="C275" s="18">
        <v>0</v>
      </c>
      <c r="D275" s="10">
        <f t="shared" ca="1" si="44"/>
        <v>18562</v>
      </c>
      <c r="E275" s="10">
        <f t="shared" ca="1" si="45"/>
        <v>7147</v>
      </c>
      <c r="F275" s="10">
        <f t="shared" ca="1" si="46"/>
        <v>857.64</v>
      </c>
      <c r="G275" s="14">
        <f t="shared" ca="1" si="47"/>
        <v>-0.12</v>
      </c>
      <c r="H275" s="10"/>
      <c r="I275" s="10">
        <f t="shared" ca="1" si="48"/>
        <v>0</v>
      </c>
      <c r="J275" s="10">
        <f t="shared" ca="1" si="49"/>
        <v>8004.64</v>
      </c>
      <c r="K275" s="10">
        <f t="shared" ca="1" si="50"/>
        <v>0</v>
      </c>
      <c r="L275" s="10">
        <f t="shared" ca="1" si="51"/>
        <v>42.882000000000005</v>
      </c>
      <c r="M275" s="10"/>
      <c r="N275" s="10">
        <f t="shared" ca="1" si="52"/>
        <v>65</v>
      </c>
      <c r="O275" s="10">
        <f t="shared" ca="1" si="53"/>
        <v>7896.7580000000007</v>
      </c>
      <c r="P275" s="1" t="s">
        <v>2741</v>
      </c>
    </row>
    <row r="276" spans="1:16" x14ac:dyDescent="0.25">
      <c r="A276" s="1" t="s">
        <v>2707</v>
      </c>
      <c r="B276" s="1" t="s">
        <v>2400</v>
      </c>
      <c r="C276" s="18">
        <v>0</v>
      </c>
      <c r="D276" s="10">
        <f t="shared" ca="1" si="44"/>
        <v>6824</v>
      </c>
      <c r="E276" s="10">
        <f t="shared" ca="1" si="45"/>
        <v>8443</v>
      </c>
      <c r="F276" s="10">
        <f t="shared" ca="1" si="46"/>
        <v>2026.32</v>
      </c>
      <c r="G276" s="14">
        <f t="shared" ca="1" si="47"/>
        <v>-0.24</v>
      </c>
      <c r="H276" s="10"/>
      <c r="I276" s="10">
        <f t="shared" ca="1" si="48"/>
        <v>0</v>
      </c>
      <c r="J276" s="10">
        <f t="shared" ca="1" si="49"/>
        <v>10469.32</v>
      </c>
      <c r="K276" s="10">
        <f t="shared" ca="1" si="50"/>
        <v>0</v>
      </c>
      <c r="L276" s="10">
        <f t="shared" ca="1" si="51"/>
        <v>101.316</v>
      </c>
      <c r="M276" s="10"/>
      <c r="N276" s="10">
        <f t="shared" ca="1" si="52"/>
        <v>54</v>
      </c>
      <c r="O276" s="10">
        <f t="shared" ca="1" si="53"/>
        <v>10314.003999999999</v>
      </c>
      <c r="P276" s="1" t="s">
        <v>2741</v>
      </c>
    </row>
    <row r="277" spans="1:16" x14ac:dyDescent="0.25">
      <c r="A277" s="1" t="s">
        <v>2708</v>
      </c>
      <c r="B277" s="1" t="s">
        <v>2401</v>
      </c>
      <c r="C277" s="18">
        <v>0</v>
      </c>
      <c r="D277" s="10">
        <f t="shared" ca="1" si="44"/>
        <v>9492</v>
      </c>
      <c r="E277" s="10">
        <f t="shared" ca="1" si="45"/>
        <v>12926</v>
      </c>
      <c r="F277" s="10">
        <f t="shared" ca="1" si="46"/>
        <v>775.56</v>
      </c>
      <c r="G277" s="14">
        <f t="shared" ca="1" si="47"/>
        <v>-0.06</v>
      </c>
      <c r="H277" s="10"/>
      <c r="I277" s="10">
        <f t="shared" ca="1" si="48"/>
        <v>0</v>
      </c>
      <c r="J277" s="10">
        <f t="shared" ca="1" si="49"/>
        <v>13701.56</v>
      </c>
      <c r="K277" s="10">
        <f t="shared" ca="1" si="50"/>
        <v>0</v>
      </c>
      <c r="L277" s="10">
        <f t="shared" ca="1" si="51"/>
        <v>38.777999999999999</v>
      </c>
      <c r="M277" s="10"/>
      <c r="N277" s="10">
        <f t="shared" ca="1" si="52"/>
        <v>0</v>
      </c>
      <c r="O277" s="10">
        <f t="shared" ca="1" si="53"/>
        <v>13662.781999999999</v>
      </c>
      <c r="P277" s="1" t="s">
        <v>2741</v>
      </c>
    </row>
    <row r="278" spans="1:16" x14ac:dyDescent="0.25">
      <c r="A278" s="1" t="s">
        <v>2709</v>
      </c>
      <c r="B278" s="1" t="s">
        <v>2402</v>
      </c>
      <c r="C278" s="18">
        <v>0</v>
      </c>
      <c r="D278" s="10">
        <f t="shared" ca="1" si="44"/>
        <v>8445</v>
      </c>
      <c r="E278" s="10">
        <f t="shared" ca="1" si="45"/>
        <v>1827</v>
      </c>
      <c r="F278" s="10">
        <f t="shared" ca="1" si="46"/>
        <v>621.18000000000006</v>
      </c>
      <c r="G278" s="14">
        <f t="shared" ca="1" si="47"/>
        <v>-0.34</v>
      </c>
      <c r="H278" s="10"/>
      <c r="I278" s="10">
        <f t="shared" ca="1" si="48"/>
        <v>0</v>
      </c>
      <c r="J278" s="10">
        <f t="shared" ca="1" si="49"/>
        <v>2448.1800000000003</v>
      </c>
      <c r="K278" s="10">
        <f t="shared" ca="1" si="50"/>
        <v>0</v>
      </c>
      <c r="L278" s="10">
        <f t="shared" ca="1" si="51"/>
        <v>31.059000000000005</v>
      </c>
      <c r="M278" s="10"/>
      <c r="N278" s="10">
        <f t="shared" ca="1" si="52"/>
        <v>67</v>
      </c>
      <c r="O278" s="10">
        <f t="shared" ca="1" si="53"/>
        <v>2350.1210000000001</v>
      </c>
      <c r="P278" s="1" t="s">
        <v>2741</v>
      </c>
    </row>
    <row r="279" spans="1:16" x14ac:dyDescent="0.25">
      <c r="A279" s="1" t="s">
        <v>2710</v>
      </c>
      <c r="B279" s="1" t="s">
        <v>2403</v>
      </c>
      <c r="C279" s="18">
        <v>0</v>
      </c>
      <c r="D279" s="10">
        <f t="shared" ca="1" si="44"/>
        <v>3551</v>
      </c>
      <c r="E279" s="10">
        <f t="shared" ca="1" si="45"/>
        <v>2607</v>
      </c>
      <c r="F279" s="10">
        <f t="shared" ca="1" si="46"/>
        <v>182.49</v>
      </c>
      <c r="G279" s="14">
        <f t="shared" ca="1" si="47"/>
        <v>-7.0000000000000007E-2</v>
      </c>
      <c r="H279" s="10"/>
      <c r="I279" s="10">
        <f t="shared" ca="1" si="48"/>
        <v>0</v>
      </c>
      <c r="J279" s="10">
        <f t="shared" ca="1" si="49"/>
        <v>2789.49</v>
      </c>
      <c r="K279" s="10">
        <f t="shared" ca="1" si="50"/>
        <v>0</v>
      </c>
      <c r="L279" s="10">
        <f t="shared" ca="1" si="51"/>
        <v>9.1245000000000012</v>
      </c>
      <c r="M279" s="10"/>
      <c r="N279" s="10">
        <f t="shared" ca="1" si="52"/>
        <v>64</v>
      </c>
      <c r="O279" s="10">
        <f t="shared" ca="1" si="53"/>
        <v>2716.3654999999999</v>
      </c>
      <c r="P279" s="1" t="s">
        <v>2741</v>
      </c>
    </row>
    <row r="280" spans="1:16" x14ac:dyDescent="0.25">
      <c r="A280" s="1" t="s">
        <v>2711</v>
      </c>
      <c r="B280" s="1" t="s">
        <v>2404</v>
      </c>
      <c r="C280" s="18">
        <v>0</v>
      </c>
      <c r="D280" s="10">
        <f t="shared" ca="1" si="44"/>
        <v>6410</v>
      </c>
      <c r="E280" s="10">
        <f t="shared" ca="1" si="45"/>
        <v>1905</v>
      </c>
      <c r="F280" s="10">
        <f t="shared" ca="1" si="46"/>
        <v>247.65</v>
      </c>
      <c r="G280" s="14">
        <f t="shared" ca="1" si="47"/>
        <v>-0.13</v>
      </c>
      <c r="H280" s="10"/>
      <c r="I280" s="10">
        <f t="shared" ca="1" si="48"/>
        <v>0</v>
      </c>
      <c r="J280" s="10">
        <f t="shared" ca="1" si="49"/>
        <v>2152.65</v>
      </c>
      <c r="K280" s="10">
        <f t="shared" ca="1" si="50"/>
        <v>0</v>
      </c>
      <c r="L280" s="10">
        <f t="shared" ca="1" si="51"/>
        <v>12.3825</v>
      </c>
      <c r="M280" s="10"/>
      <c r="N280" s="10">
        <f t="shared" ca="1" si="52"/>
        <v>97</v>
      </c>
      <c r="O280" s="10">
        <f t="shared" ca="1" si="53"/>
        <v>2043.2674999999999</v>
      </c>
      <c r="P280" s="1" t="s">
        <v>2741</v>
      </c>
    </row>
    <row r="281" spans="1:16" x14ac:dyDescent="0.25">
      <c r="A281" s="1" t="s">
        <v>2712</v>
      </c>
      <c r="B281" s="1" t="s">
        <v>2405</v>
      </c>
      <c r="C281" s="18">
        <v>0</v>
      </c>
      <c r="D281" s="10">
        <f t="shared" ca="1" si="44"/>
        <v>6424</v>
      </c>
      <c r="E281" s="10">
        <f t="shared" ca="1" si="45"/>
        <v>4730</v>
      </c>
      <c r="F281" s="10">
        <f t="shared" ca="1" si="46"/>
        <v>189.20000000000002</v>
      </c>
      <c r="G281" s="14">
        <f t="shared" ca="1" si="47"/>
        <v>-0.04</v>
      </c>
      <c r="H281" s="10"/>
      <c r="I281" s="10">
        <f t="shared" ca="1" si="48"/>
        <v>0</v>
      </c>
      <c r="J281" s="10">
        <f t="shared" ca="1" si="49"/>
        <v>4919.2</v>
      </c>
      <c r="K281" s="10">
        <f t="shared" ca="1" si="50"/>
        <v>0</v>
      </c>
      <c r="L281" s="10">
        <f t="shared" ca="1" si="51"/>
        <v>9.4600000000000009</v>
      </c>
      <c r="M281" s="10"/>
      <c r="N281" s="10">
        <f t="shared" ca="1" si="52"/>
        <v>21</v>
      </c>
      <c r="O281" s="10">
        <f t="shared" ca="1" si="53"/>
        <v>4888.74</v>
      </c>
      <c r="P281" s="1" t="s">
        <v>2741</v>
      </c>
    </row>
    <row r="282" spans="1:16" x14ac:dyDescent="0.25">
      <c r="A282" s="1" t="s">
        <v>2713</v>
      </c>
      <c r="B282" s="1" t="s">
        <v>2406</v>
      </c>
      <c r="C282" s="18">
        <v>0</v>
      </c>
      <c r="D282" s="10">
        <f t="shared" ca="1" si="44"/>
        <v>11139</v>
      </c>
      <c r="E282" s="10">
        <f t="shared" ca="1" si="45"/>
        <v>8205</v>
      </c>
      <c r="F282" s="10">
        <f t="shared" ca="1" si="46"/>
        <v>3035.85</v>
      </c>
      <c r="G282" s="14">
        <f t="shared" ca="1" si="47"/>
        <v>-0.37</v>
      </c>
      <c r="H282" s="10"/>
      <c r="I282" s="10">
        <f t="shared" ca="1" si="48"/>
        <v>0</v>
      </c>
      <c r="J282" s="10">
        <f t="shared" ca="1" si="49"/>
        <v>11240.85</v>
      </c>
      <c r="K282" s="10">
        <f t="shared" ca="1" si="50"/>
        <v>0</v>
      </c>
      <c r="L282" s="10">
        <f t="shared" ca="1" si="51"/>
        <v>151.79249999999999</v>
      </c>
      <c r="M282" s="10"/>
      <c r="N282" s="10">
        <f t="shared" ca="1" si="52"/>
        <v>23</v>
      </c>
      <c r="O282" s="10">
        <f t="shared" ca="1" si="53"/>
        <v>11066.057500000001</v>
      </c>
      <c r="P282" s="1" t="s">
        <v>2741</v>
      </c>
    </row>
    <row r="283" spans="1:16" x14ac:dyDescent="0.25">
      <c r="A283" s="1" t="s">
        <v>2714</v>
      </c>
      <c r="B283" s="1" t="s">
        <v>2407</v>
      </c>
      <c r="C283" s="18">
        <v>0</v>
      </c>
      <c r="D283" s="10">
        <f t="shared" ca="1" si="44"/>
        <v>6332</v>
      </c>
      <c r="E283" s="10">
        <f t="shared" ca="1" si="45"/>
        <v>14647</v>
      </c>
      <c r="F283" s="10">
        <f t="shared" ca="1" si="46"/>
        <v>2929.4</v>
      </c>
      <c r="G283" s="14">
        <f t="shared" ca="1" si="47"/>
        <v>-0.2</v>
      </c>
      <c r="H283" s="10"/>
      <c r="I283" s="10">
        <f t="shared" ca="1" si="48"/>
        <v>0</v>
      </c>
      <c r="J283" s="10">
        <f t="shared" ca="1" si="49"/>
        <v>17576.400000000001</v>
      </c>
      <c r="K283" s="10">
        <f t="shared" ca="1" si="50"/>
        <v>0</v>
      </c>
      <c r="L283" s="10">
        <f t="shared" ca="1" si="51"/>
        <v>146.47</v>
      </c>
      <c r="M283" s="10"/>
      <c r="N283" s="10">
        <f t="shared" ca="1" si="52"/>
        <v>45</v>
      </c>
      <c r="O283" s="10">
        <f t="shared" ca="1" si="53"/>
        <v>17384.93</v>
      </c>
      <c r="P283" s="1" t="s">
        <v>2741</v>
      </c>
    </row>
    <row r="284" spans="1:16" x14ac:dyDescent="0.25">
      <c r="A284" s="1" t="s">
        <v>2715</v>
      </c>
      <c r="B284" s="1" t="s">
        <v>2408</v>
      </c>
      <c r="C284" s="18">
        <v>0</v>
      </c>
      <c r="D284" s="10">
        <f t="shared" ca="1" si="44"/>
        <v>16524</v>
      </c>
      <c r="E284" s="10">
        <f t="shared" ca="1" si="45"/>
        <v>8993</v>
      </c>
      <c r="F284" s="10">
        <f t="shared" ca="1" si="46"/>
        <v>1708.67</v>
      </c>
      <c r="G284" s="14">
        <f t="shared" ca="1" si="47"/>
        <v>-0.19</v>
      </c>
      <c r="H284" s="10"/>
      <c r="I284" s="10">
        <f t="shared" ca="1" si="48"/>
        <v>0</v>
      </c>
      <c r="J284" s="10">
        <f t="shared" ca="1" si="49"/>
        <v>10701.67</v>
      </c>
      <c r="K284" s="10">
        <f t="shared" ca="1" si="50"/>
        <v>0</v>
      </c>
      <c r="L284" s="10">
        <f t="shared" ca="1" si="51"/>
        <v>85.433500000000009</v>
      </c>
      <c r="M284" s="10"/>
      <c r="N284" s="10">
        <f t="shared" ca="1" si="52"/>
        <v>3</v>
      </c>
      <c r="O284" s="10">
        <f t="shared" ca="1" si="53"/>
        <v>10613.236500000001</v>
      </c>
      <c r="P284" s="1" t="s">
        <v>2741</v>
      </c>
    </row>
    <row r="285" spans="1:16" x14ac:dyDescent="0.25">
      <c r="A285" s="1" t="s">
        <v>2716</v>
      </c>
      <c r="B285" s="1" t="s">
        <v>2409</v>
      </c>
      <c r="C285" s="18">
        <v>0</v>
      </c>
      <c r="D285" s="10">
        <f t="shared" ca="1" si="44"/>
        <v>9581</v>
      </c>
      <c r="E285" s="10">
        <f t="shared" ca="1" si="45"/>
        <v>12160</v>
      </c>
      <c r="F285" s="10">
        <f t="shared" ca="1" si="46"/>
        <v>1824</v>
      </c>
      <c r="G285" s="14">
        <f t="shared" ca="1" si="47"/>
        <v>-0.15</v>
      </c>
      <c r="H285" s="10"/>
      <c r="I285" s="10">
        <f t="shared" ca="1" si="48"/>
        <v>0</v>
      </c>
      <c r="J285" s="10">
        <f t="shared" ca="1" si="49"/>
        <v>13984</v>
      </c>
      <c r="K285" s="10">
        <f t="shared" ca="1" si="50"/>
        <v>0</v>
      </c>
      <c r="L285" s="10">
        <f t="shared" ca="1" si="51"/>
        <v>91.2</v>
      </c>
      <c r="M285" s="10"/>
      <c r="N285" s="10">
        <f t="shared" ca="1" si="52"/>
        <v>59</v>
      </c>
      <c r="O285" s="10">
        <f t="shared" ca="1" si="53"/>
        <v>13833.8</v>
      </c>
      <c r="P285" s="1" t="s">
        <v>2741</v>
      </c>
    </row>
    <row r="286" spans="1:16" x14ac:dyDescent="0.25">
      <c r="A286" s="1" t="s">
        <v>2717</v>
      </c>
      <c r="B286" s="1" t="s">
        <v>2410</v>
      </c>
      <c r="C286" s="18">
        <v>0</v>
      </c>
      <c r="D286" s="10">
        <f t="shared" ca="1" si="44"/>
        <v>16753</v>
      </c>
      <c r="E286" s="10">
        <f t="shared" ca="1" si="45"/>
        <v>9294</v>
      </c>
      <c r="F286" s="10">
        <f t="shared" ca="1" si="46"/>
        <v>1022.34</v>
      </c>
      <c r="G286" s="14">
        <f t="shared" ca="1" si="47"/>
        <v>-0.11</v>
      </c>
      <c r="H286" s="10"/>
      <c r="I286" s="10">
        <f t="shared" ca="1" si="48"/>
        <v>0</v>
      </c>
      <c r="J286" s="10">
        <f t="shared" ca="1" si="49"/>
        <v>10316.34</v>
      </c>
      <c r="K286" s="10">
        <f t="shared" ca="1" si="50"/>
        <v>0</v>
      </c>
      <c r="L286" s="10">
        <f t="shared" ca="1" si="51"/>
        <v>51.117000000000004</v>
      </c>
      <c r="M286" s="10">
        <v>50</v>
      </c>
      <c r="N286" s="10">
        <f t="shared" ca="1" si="52"/>
        <v>36</v>
      </c>
      <c r="O286" s="10">
        <f t="shared" ca="1" si="53"/>
        <v>10179.223</v>
      </c>
      <c r="P286" s="1" t="s">
        <v>2741</v>
      </c>
    </row>
    <row r="287" spans="1:16" x14ac:dyDescent="0.25">
      <c r="A287" s="1" t="s">
        <v>2718</v>
      </c>
      <c r="B287" s="1" t="s">
        <v>2411</v>
      </c>
      <c r="C287" s="18">
        <v>0</v>
      </c>
      <c r="D287" s="10">
        <f t="shared" ca="1" si="44"/>
        <v>4196</v>
      </c>
      <c r="E287" s="10">
        <f t="shared" ca="1" si="45"/>
        <v>11598</v>
      </c>
      <c r="F287" s="10">
        <f t="shared" ca="1" si="46"/>
        <v>231.96</v>
      </c>
      <c r="G287" s="14">
        <f t="shared" ca="1" si="47"/>
        <v>-0.02</v>
      </c>
      <c r="H287" s="10"/>
      <c r="I287" s="10">
        <f t="shared" ca="1" si="48"/>
        <v>0</v>
      </c>
      <c r="J287" s="10">
        <f t="shared" ca="1" si="49"/>
        <v>11829.96</v>
      </c>
      <c r="K287" s="10">
        <f t="shared" ca="1" si="50"/>
        <v>0</v>
      </c>
      <c r="L287" s="10">
        <f t="shared" ca="1" si="51"/>
        <v>11.598000000000001</v>
      </c>
      <c r="M287" s="10">
        <v>50</v>
      </c>
      <c r="N287" s="10">
        <f t="shared" ca="1" si="52"/>
        <v>93</v>
      </c>
      <c r="O287" s="10">
        <f t="shared" ca="1" si="53"/>
        <v>11675.361999999999</v>
      </c>
      <c r="P287" s="1" t="s">
        <v>2741</v>
      </c>
    </row>
    <row r="288" spans="1:16" x14ac:dyDescent="0.25">
      <c r="A288" s="1" t="s">
        <v>2719</v>
      </c>
      <c r="B288" s="1" t="s">
        <v>2412</v>
      </c>
      <c r="C288" s="18">
        <v>0</v>
      </c>
      <c r="D288" s="10">
        <f t="shared" ca="1" si="44"/>
        <v>5774</v>
      </c>
      <c r="E288" s="10">
        <f t="shared" ca="1" si="45"/>
        <v>8656</v>
      </c>
      <c r="F288" s="10">
        <f t="shared" ca="1" si="46"/>
        <v>2077.44</v>
      </c>
      <c r="G288" s="14">
        <f t="shared" ca="1" si="47"/>
        <v>-0.24</v>
      </c>
      <c r="H288" s="10"/>
      <c r="I288" s="10">
        <f t="shared" ca="1" si="48"/>
        <v>0</v>
      </c>
      <c r="J288" s="10">
        <f t="shared" ca="1" si="49"/>
        <v>10733.44</v>
      </c>
      <c r="K288" s="10">
        <f t="shared" ca="1" si="50"/>
        <v>0</v>
      </c>
      <c r="L288" s="10">
        <f t="shared" ca="1" si="51"/>
        <v>103.87200000000001</v>
      </c>
      <c r="M288" s="10"/>
      <c r="N288" s="10">
        <f t="shared" ca="1" si="52"/>
        <v>77</v>
      </c>
      <c r="O288" s="10">
        <f t="shared" ca="1" si="53"/>
        <v>10552.568000000001</v>
      </c>
      <c r="P288" s="1" t="s">
        <v>2741</v>
      </c>
    </row>
    <row r="289" spans="1:16" x14ac:dyDescent="0.25">
      <c r="A289" s="1" t="s">
        <v>2720</v>
      </c>
      <c r="B289" s="1" t="s">
        <v>2413</v>
      </c>
      <c r="C289" s="18">
        <v>0</v>
      </c>
      <c r="D289" s="10">
        <f t="shared" ca="1" si="44"/>
        <v>4585</v>
      </c>
      <c r="E289" s="10">
        <f t="shared" ca="1" si="45"/>
        <v>14827</v>
      </c>
      <c r="F289" s="10">
        <f t="shared" ca="1" si="46"/>
        <v>889.62</v>
      </c>
      <c r="G289" s="14">
        <f t="shared" ca="1" si="47"/>
        <v>-0.06</v>
      </c>
      <c r="H289" s="10"/>
      <c r="I289" s="10">
        <f t="shared" ca="1" si="48"/>
        <v>0</v>
      </c>
      <c r="J289" s="10">
        <f t="shared" ca="1" si="49"/>
        <v>15716.62</v>
      </c>
      <c r="K289" s="10">
        <f t="shared" ca="1" si="50"/>
        <v>0</v>
      </c>
      <c r="L289" s="10">
        <f t="shared" ca="1" si="51"/>
        <v>44.481000000000002</v>
      </c>
      <c r="M289" s="10"/>
      <c r="N289" s="10">
        <f t="shared" ca="1" si="52"/>
        <v>25</v>
      </c>
      <c r="O289" s="10">
        <f t="shared" ca="1" si="53"/>
        <v>15647.139000000001</v>
      </c>
      <c r="P289" s="1" t="s">
        <v>2741</v>
      </c>
    </row>
    <row r="290" spans="1:16" x14ac:dyDescent="0.25">
      <c r="A290" s="1" t="s">
        <v>2721</v>
      </c>
      <c r="B290" s="1" t="s">
        <v>2414</v>
      </c>
      <c r="C290" s="18">
        <v>0</v>
      </c>
      <c r="D290" s="10">
        <f t="shared" ca="1" si="44"/>
        <v>10509</v>
      </c>
      <c r="E290" s="10">
        <f t="shared" ca="1" si="45"/>
        <v>4481</v>
      </c>
      <c r="F290" s="10">
        <f t="shared" ca="1" si="46"/>
        <v>2016.45</v>
      </c>
      <c r="G290" s="14">
        <f t="shared" ca="1" si="47"/>
        <v>-0.45</v>
      </c>
      <c r="H290" s="10"/>
      <c r="I290" s="10">
        <f t="shared" ca="1" si="48"/>
        <v>0</v>
      </c>
      <c r="J290" s="10">
        <f t="shared" ca="1" si="49"/>
        <v>6497.45</v>
      </c>
      <c r="K290" s="10">
        <f t="shared" ca="1" si="50"/>
        <v>0</v>
      </c>
      <c r="L290" s="10">
        <f t="shared" ca="1" si="51"/>
        <v>100.82250000000001</v>
      </c>
      <c r="M290" s="10"/>
      <c r="N290" s="10">
        <f t="shared" ca="1" si="52"/>
        <v>49</v>
      </c>
      <c r="O290" s="10">
        <f t="shared" ca="1" si="53"/>
        <v>6347.6274999999996</v>
      </c>
      <c r="P290" s="1" t="s">
        <v>2741</v>
      </c>
    </row>
    <row r="291" spans="1:16" x14ac:dyDescent="0.25">
      <c r="A291" s="1" t="s">
        <v>2722</v>
      </c>
      <c r="B291" s="1" t="s">
        <v>2415</v>
      </c>
      <c r="C291" s="18">
        <v>0</v>
      </c>
      <c r="D291" s="10">
        <f t="shared" ca="1" si="44"/>
        <v>19588</v>
      </c>
      <c r="E291" s="10">
        <f t="shared" ca="1" si="45"/>
        <v>5438</v>
      </c>
      <c r="F291" s="10">
        <f t="shared" ca="1" si="46"/>
        <v>1848.92</v>
      </c>
      <c r="G291" s="14">
        <f t="shared" ca="1" si="47"/>
        <v>-0.34</v>
      </c>
      <c r="H291" s="10"/>
      <c r="I291" s="10">
        <f t="shared" ca="1" si="48"/>
        <v>0</v>
      </c>
      <c r="J291" s="10">
        <f t="shared" ca="1" si="49"/>
        <v>7286.92</v>
      </c>
      <c r="K291" s="10">
        <f t="shared" ca="1" si="50"/>
        <v>0</v>
      </c>
      <c r="L291" s="10">
        <f t="shared" ca="1" si="51"/>
        <v>92.446000000000012</v>
      </c>
      <c r="M291" s="10"/>
      <c r="N291" s="10">
        <f t="shared" ca="1" si="52"/>
        <v>93</v>
      </c>
      <c r="O291" s="10">
        <f t="shared" ca="1" si="53"/>
        <v>7101.4740000000002</v>
      </c>
      <c r="P291" s="1" t="s">
        <v>2741</v>
      </c>
    </row>
    <row r="292" spans="1:16" x14ac:dyDescent="0.25">
      <c r="A292" s="1" t="s">
        <v>2723</v>
      </c>
      <c r="B292" s="1" t="s">
        <v>2416</v>
      </c>
      <c r="C292" s="18">
        <v>0</v>
      </c>
      <c r="D292" s="10">
        <f t="shared" ca="1" si="44"/>
        <v>15794</v>
      </c>
      <c r="E292" s="10">
        <f t="shared" ca="1" si="45"/>
        <v>13494</v>
      </c>
      <c r="F292" s="10">
        <f t="shared" ca="1" si="46"/>
        <v>3643.38</v>
      </c>
      <c r="G292" s="14">
        <f t="shared" ca="1" si="47"/>
        <v>-0.27</v>
      </c>
      <c r="H292" s="10"/>
      <c r="I292" s="10">
        <f t="shared" ca="1" si="48"/>
        <v>0</v>
      </c>
      <c r="J292" s="10">
        <f t="shared" ca="1" si="49"/>
        <v>17137.38</v>
      </c>
      <c r="K292" s="10">
        <f t="shared" ca="1" si="50"/>
        <v>0</v>
      </c>
      <c r="L292" s="10">
        <f t="shared" ca="1" si="51"/>
        <v>182.16900000000001</v>
      </c>
      <c r="M292" s="10"/>
      <c r="N292" s="10">
        <f t="shared" ca="1" si="52"/>
        <v>59</v>
      </c>
      <c r="O292" s="10">
        <f t="shared" ca="1" si="53"/>
        <v>16896.210999999999</v>
      </c>
      <c r="P292" s="1" t="s">
        <v>2741</v>
      </c>
    </row>
    <row r="293" spans="1:16" x14ac:dyDescent="0.25">
      <c r="A293" s="1" t="s">
        <v>2724</v>
      </c>
      <c r="B293" s="1" t="s">
        <v>2417</v>
      </c>
      <c r="C293" s="18">
        <v>0</v>
      </c>
      <c r="D293" s="10">
        <f t="shared" ca="1" si="44"/>
        <v>5641</v>
      </c>
      <c r="E293" s="10">
        <f t="shared" ca="1" si="45"/>
        <v>8081</v>
      </c>
      <c r="F293" s="10">
        <f t="shared" ca="1" si="46"/>
        <v>565.67000000000007</v>
      </c>
      <c r="G293" s="14">
        <f t="shared" ca="1" si="47"/>
        <v>-7.0000000000000007E-2</v>
      </c>
      <c r="H293" s="10"/>
      <c r="I293" s="10">
        <f t="shared" ca="1" si="48"/>
        <v>0</v>
      </c>
      <c r="J293" s="10">
        <f t="shared" ca="1" si="49"/>
        <v>8646.67</v>
      </c>
      <c r="K293" s="10">
        <f t="shared" ca="1" si="50"/>
        <v>0</v>
      </c>
      <c r="L293" s="10">
        <f t="shared" ca="1" si="51"/>
        <v>28.283500000000004</v>
      </c>
      <c r="M293" s="10"/>
      <c r="N293" s="10">
        <f t="shared" ca="1" si="52"/>
        <v>81</v>
      </c>
      <c r="O293" s="10">
        <f t="shared" ca="1" si="53"/>
        <v>8537.3865000000005</v>
      </c>
      <c r="P293" s="1" t="s">
        <v>2741</v>
      </c>
    </row>
    <row r="294" spans="1:16" x14ac:dyDescent="0.25">
      <c r="A294" s="1" t="s">
        <v>2725</v>
      </c>
      <c r="B294" s="1" t="s">
        <v>2418</v>
      </c>
      <c r="C294" s="18">
        <v>0</v>
      </c>
      <c r="D294" s="10">
        <f t="shared" ca="1" si="44"/>
        <v>12522</v>
      </c>
      <c r="E294" s="10">
        <f t="shared" ca="1" si="45"/>
        <v>4622</v>
      </c>
      <c r="F294" s="10">
        <f t="shared" ca="1" si="46"/>
        <v>739.52</v>
      </c>
      <c r="G294" s="14">
        <f t="shared" ca="1" si="47"/>
        <v>-0.16</v>
      </c>
      <c r="H294" s="10"/>
      <c r="I294" s="10">
        <f t="shared" ca="1" si="48"/>
        <v>0</v>
      </c>
      <c r="J294" s="10">
        <f t="shared" ca="1" si="49"/>
        <v>5361.52</v>
      </c>
      <c r="K294" s="10">
        <f t="shared" ca="1" si="50"/>
        <v>0</v>
      </c>
      <c r="L294" s="10">
        <f t="shared" ca="1" si="51"/>
        <v>36.975999999999999</v>
      </c>
      <c r="M294" s="10"/>
      <c r="N294" s="10">
        <f t="shared" ca="1" si="52"/>
        <v>46</v>
      </c>
      <c r="O294" s="10">
        <f t="shared" ca="1" si="53"/>
        <v>5278.5440000000008</v>
      </c>
      <c r="P294" s="1" t="s">
        <v>2741</v>
      </c>
    </row>
    <row r="295" spans="1:16" x14ac:dyDescent="0.25">
      <c r="A295" s="1" t="s">
        <v>2726</v>
      </c>
      <c r="B295" s="1" t="s">
        <v>2419</v>
      </c>
      <c r="C295" s="18">
        <v>0</v>
      </c>
      <c r="D295" s="10">
        <f t="shared" ca="1" si="44"/>
        <v>7242</v>
      </c>
      <c r="E295" s="10">
        <f t="shared" ca="1" si="45"/>
        <v>6042</v>
      </c>
      <c r="F295" s="10">
        <f t="shared" ca="1" si="46"/>
        <v>2658.48</v>
      </c>
      <c r="G295" s="14">
        <f t="shared" ca="1" si="47"/>
        <v>-0.44</v>
      </c>
      <c r="H295" s="10"/>
      <c r="I295" s="10">
        <f t="shared" ca="1" si="48"/>
        <v>0</v>
      </c>
      <c r="J295" s="10">
        <f t="shared" ca="1" si="49"/>
        <v>8700.48</v>
      </c>
      <c r="K295" s="10">
        <f t="shared" ca="1" si="50"/>
        <v>0</v>
      </c>
      <c r="L295" s="10">
        <f t="shared" ca="1" si="51"/>
        <v>132.92400000000001</v>
      </c>
      <c r="M295" s="10"/>
      <c r="N295" s="10">
        <f t="shared" ca="1" si="52"/>
        <v>93</v>
      </c>
      <c r="O295" s="10">
        <f t="shared" ca="1" si="53"/>
        <v>8474.5559999999987</v>
      </c>
      <c r="P295" s="1" t="s">
        <v>2741</v>
      </c>
    </row>
    <row r="296" spans="1:16" x14ac:dyDescent="0.25">
      <c r="A296" s="1" t="s">
        <v>2727</v>
      </c>
      <c r="B296" s="1" t="s">
        <v>2420</v>
      </c>
      <c r="C296" s="18">
        <v>0</v>
      </c>
      <c r="D296" s="10">
        <f t="shared" ca="1" si="44"/>
        <v>15798</v>
      </c>
      <c r="E296" s="10">
        <f t="shared" ca="1" si="45"/>
        <v>14121</v>
      </c>
      <c r="F296" s="10">
        <f t="shared" ca="1" si="46"/>
        <v>3389.04</v>
      </c>
      <c r="G296" s="14">
        <f t="shared" ca="1" si="47"/>
        <v>-0.24</v>
      </c>
      <c r="H296" s="10"/>
      <c r="I296" s="10">
        <f t="shared" ca="1" si="48"/>
        <v>0</v>
      </c>
      <c r="J296" s="10">
        <f t="shared" ca="1" si="49"/>
        <v>17510.04</v>
      </c>
      <c r="K296" s="10">
        <f t="shared" ca="1" si="50"/>
        <v>0</v>
      </c>
      <c r="L296" s="10">
        <f t="shared" ca="1" si="51"/>
        <v>169.452</v>
      </c>
      <c r="M296" s="10"/>
      <c r="N296" s="10">
        <f t="shared" ca="1" si="52"/>
        <v>78</v>
      </c>
      <c r="O296" s="10">
        <f t="shared" ca="1" si="53"/>
        <v>17262.588</v>
      </c>
      <c r="P296" s="1" t="s">
        <v>2741</v>
      </c>
    </row>
    <row r="297" spans="1:16" x14ac:dyDescent="0.25">
      <c r="A297" s="1" t="s">
        <v>2728</v>
      </c>
      <c r="B297" s="1" t="s">
        <v>2421</v>
      </c>
      <c r="C297" s="18">
        <v>0</v>
      </c>
      <c r="D297" s="10">
        <f t="shared" ca="1" si="44"/>
        <v>6373</v>
      </c>
      <c r="E297" s="10">
        <f t="shared" ca="1" si="45"/>
        <v>6716</v>
      </c>
      <c r="F297" s="10">
        <f t="shared" ca="1" si="46"/>
        <v>268.64</v>
      </c>
      <c r="G297" s="14">
        <f t="shared" ca="1" si="47"/>
        <v>-0.04</v>
      </c>
      <c r="H297" s="10"/>
      <c r="I297" s="10">
        <f t="shared" ca="1" si="48"/>
        <v>0</v>
      </c>
      <c r="J297" s="10">
        <f t="shared" ca="1" si="49"/>
        <v>6984.64</v>
      </c>
      <c r="K297" s="10">
        <f t="shared" ca="1" si="50"/>
        <v>0</v>
      </c>
      <c r="L297" s="10">
        <f t="shared" ca="1" si="51"/>
        <v>13.432</v>
      </c>
      <c r="M297" s="10"/>
      <c r="N297" s="10">
        <f t="shared" ca="1" si="52"/>
        <v>56</v>
      </c>
      <c r="O297" s="10">
        <f t="shared" ca="1" si="53"/>
        <v>6915.2080000000005</v>
      </c>
      <c r="P297" s="1" t="s">
        <v>2741</v>
      </c>
    </row>
    <row r="298" spans="1:16" x14ac:dyDescent="0.25">
      <c r="A298" s="1" t="s">
        <v>2729</v>
      </c>
      <c r="B298" s="1" t="s">
        <v>2422</v>
      </c>
      <c r="C298" s="18">
        <v>0</v>
      </c>
      <c r="D298" s="10">
        <f t="shared" ca="1" si="44"/>
        <v>13307</v>
      </c>
      <c r="E298" s="10">
        <f t="shared" ca="1" si="45"/>
        <v>623</v>
      </c>
      <c r="F298" s="10">
        <f t="shared" ca="1" si="46"/>
        <v>193.13</v>
      </c>
      <c r="G298" s="14">
        <f t="shared" ca="1" si="47"/>
        <v>-0.31</v>
      </c>
      <c r="H298" s="10"/>
      <c r="I298" s="10">
        <f t="shared" ca="1" si="48"/>
        <v>0</v>
      </c>
      <c r="J298" s="10">
        <f t="shared" ca="1" si="49"/>
        <v>816.13</v>
      </c>
      <c r="K298" s="10">
        <f t="shared" ca="1" si="50"/>
        <v>0</v>
      </c>
      <c r="L298" s="10">
        <f t="shared" ca="1" si="51"/>
        <v>9.6565000000000012</v>
      </c>
      <c r="M298" s="10"/>
      <c r="N298" s="10">
        <f t="shared" ca="1" si="52"/>
        <v>84</v>
      </c>
      <c r="O298" s="10">
        <f t="shared" ca="1" si="53"/>
        <v>722.47349999999994</v>
      </c>
      <c r="P298" s="1" t="s">
        <v>2741</v>
      </c>
    </row>
    <row r="299" spans="1:16" x14ac:dyDescent="0.25">
      <c r="A299" s="1" t="s">
        <v>2730</v>
      </c>
      <c r="B299" s="1" t="s">
        <v>2423</v>
      </c>
      <c r="C299" s="18">
        <v>0</v>
      </c>
      <c r="D299" s="10">
        <f t="shared" ca="1" si="44"/>
        <v>13203</v>
      </c>
      <c r="E299" s="10">
        <f t="shared" ca="1" si="45"/>
        <v>2164</v>
      </c>
      <c r="F299" s="10">
        <f t="shared" ca="1" si="46"/>
        <v>692.48</v>
      </c>
      <c r="G299" s="14">
        <f t="shared" ca="1" si="47"/>
        <v>-0.32</v>
      </c>
      <c r="H299" s="10"/>
      <c r="I299" s="10">
        <f t="shared" ca="1" si="48"/>
        <v>0</v>
      </c>
      <c r="J299" s="10">
        <f t="shared" ca="1" si="49"/>
        <v>2856.48</v>
      </c>
      <c r="K299" s="10">
        <f t="shared" ca="1" si="50"/>
        <v>0</v>
      </c>
      <c r="L299" s="10">
        <f t="shared" ca="1" si="51"/>
        <v>34.624000000000002</v>
      </c>
      <c r="M299" s="10"/>
      <c r="N299" s="10">
        <f t="shared" ca="1" si="52"/>
        <v>55</v>
      </c>
      <c r="O299" s="10">
        <f t="shared" ca="1" si="53"/>
        <v>2766.8560000000002</v>
      </c>
      <c r="P299" s="1" t="s">
        <v>2741</v>
      </c>
    </row>
    <row r="300" spans="1:16" x14ac:dyDescent="0.25">
      <c r="A300" s="1" t="s">
        <v>2731</v>
      </c>
      <c r="B300" s="1" t="s">
        <v>2424</v>
      </c>
      <c r="C300" s="18">
        <v>0</v>
      </c>
      <c r="D300" s="10">
        <f t="shared" ca="1" si="44"/>
        <v>16923</v>
      </c>
      <c r="E300" s="10">
        <f t="shared" ca="1" si="45"/>
        <v>8860</v>
      </c>
      <c r="F300" s="10">
        <f t="shared" ca="1" si="46"/>
        <v>265.8</v>
      </c>
      <c r="G300" s="14">
        <f t="shared" ca="1" si="47"/>
        <v>-0.03</v>
      </c>
      <c r="H300" s="10"/>
      <c r="I300" s="10">
        <f t="shared" ca="1" si="48"/>
        <v>0</v>
      </c>
      <c r="J300" s="10">
        <f t="shared" ca="1" si="49"/>
        <v>9125.7999999999993</v>
      </c>
      <c r="K300" s="10">
        <f t="shared" ca="1" si="50"/>
        <v>0</v>
      </c>
      <c r="L300" s="10">
        <f t="shared" ca="1" si="51"/>
        <v>13.290000000000001</v>
      </c>
      <c r="M300" s="10"/>
      <c r="N300" s="10">
        <f t="shared" ca="1" si="52"/>
        <v>1</v>
      </c>
      <c r="O300" s="10">
        <f t="shared" ca="1" si="53"/>
        <v>9111.5099999999984</v>
      </c>
      <c r="P300" s="1" t="s">
        <v>2741</v>
      </c>
    </row>
    <row r="301" spans="1:16" x14ac:dyDescent="0.25">
      <c r="A301" s="1" t="s">
        <v>2732</v>
      </c>
      <c r="B301" s="1" t="s">
        <v>2425</v>
      </c>
      <c r="C301" s="18">
        <v>0</v>
      </c>
      <c r="D301" s="10">
        <f t="shared" ca="1" si="44"/>
        <v>11213</v>
      </c>
      <c r="E301" s="10">
        <f t="shared" ca="1" si="45"/>
        <v>3098</v>
      </c>
      <c r="F301" s="10">
        <f t="shared" ca="1" si="46"/>
        <v>123.92</v>
      </c>
      <c r="G301" s="14">
        <f t="shared" ca="1" si="47"/>
        <v>-0.04</v>
      </c>
      <c r="H301" s="10"/>
      <c r="I301" s="10">
        <f t="shared" ca="1" si="48"/>
        <v>0</v>
      </c>
      <c r="J301" s="10">
        <f t="shared" ca="1" si="49"/>
        <v>3221.92</v>
      </c>
      <c r="K301" s="10">
        <f t="shared" ca="1" si="50"/>
        <v>0</v>
      </c>
      <c r="L301" s="10">
        <f t="shared" ca="1" si="51"/>
        <v>6.1960000000000006</v>
      </c>
      <c r="M301" s="10"/>
      <c r="N301" s="10">
        <f t="shared" ca="1" si="52"/>
        <v>57</v>
      </c>
      <c r="O301" s="10">
        <f t="shared" ca="1" si="53"/>
        <v>3158.7240000000002</v>
      </c>
      <c r="P301" s="1" t="s">
        <v>2741</v>
      </c>
    </row>
    <row r="302" spans="1:16" x14ac:dyDescent="0.25">
      <c r="A302" s="1" t="s">
        <v>2733</v>
      </c>
      <c r="B302" s="1" t="s">
        <v>2426</v>
      </c>
      <c r="C302" s="18">
        <v>0</v>
      </c>
      <c r="D302" s="10">
        <f t="shared" ca="1" si="44"/>
        <v>2315</v>
      </c>
      <c r="E302" s="10">
        <f t="shared" ca="1" si="45"/>
        <v>7079</v>
      </c>
      <c r="F302" s="10">
        <f t="shared" ca="1" si="46"/>
        <v>707.90000000000009</v>
      </c>
      <c r="G302" s="14">
        <f t="shared" ca="1" si="47"/>
        <v>-0.1</v>
      </c>
      <c r="H302" s="10"/>
      <c r="I302" s="10">
        <f t="shared" ca="1" si="48"/>
        <v>0</v>
      </c>
      <c r="J302" s="10">
        <f t="shared" ca="1" si="49"/>
        <v>7786.9</v>
      </c>
      <c r="K302" s="10">
        <f t="shared" ca="1" si="50"/>
        <v>0</v>
      </c>
      <c r="L302" s="10">
        <f t="shared" ca="1" si="51"/>
        <v>35.395000000000003</v>
      </c>
      <c r="M302" s="10"/>
      <c r="N302" s="10">
        <f t="shared" ca="1" si="52"/>
        <v>52</v>
      </c>
      <c r="O302" s="10">
        <f t="shared" ca="1" si="53"/>
        <v>7699.5049999999992</v>
      </c>
      <c r="P302" s="1" t="s">
        <v>2741</v>
      </c>
    </row>
    <row r="303" spans="1:16" x14ac:dyDescent="0.25">
      <c r="A303" s="1" t="s">
        <v>2734</v>
      </c>
      <c r="B303" s="1" t="s">
        <v>2427</v>
      </c>
      <c r="C303" s="18">
        <v>0</v>
      </c>
      <c r="D303" s="10">
        <f t="shared" ca="1" si="44"/>
        <v>19295</v>
      </c>
      <c r="E303" s="10">
        <f t="shared" ca="1" si="45"/>
        <v>1512</v>
      </c>
      <c r="F303" s="10">
        <f t="shared" ca="1" si="46"/>
        <v>635.04</v>
      </c>
      <c r="G303" s="14">
        <f t="shared" ca="1" si="47"/>
        <v>-0.42</v>
      </c>
      <c r="H303" s="10"/>
      <c r="I303" s="10">
        <f t="shared" ca="1" si="48"/>
        <v>0</v>
      </c>
      <c r="J303" s="10">
        <f t="shared" ca="1" si="49"/>
        <v>2147.04</v>
      </c>
      <c r="K303" s="10">
        <f t="shared" ca="1" si="50"/>
        <v>0</v>
      </c>
      <c r="L303" s="10">
        <f t="shared" ca="1" si="51"/>
        <v>31.751999999999999</v>
      </c>
      <c r="M303" s="10"/>
      <c r="N303" s="10">
        <f t="shared" ca="1" si="52"/>
        <v>34</v>
      </c>
      <c r="O303" s="10">
        <f t="shared" ca="1" si="53"/>
        <v>2081.288</v>
      </c>
      <c r="P303" s="1" t="s">
        <v>2741</v>
      </c>
    </row>
    <row r="304" spans="1:16" x14ac:dyDescent="0.25">
      <c r="A304" s="1" t="s">
        <v>2735</v>
      </c>
      <c r="B304" s="1" t="s">
        <v>2428</v>
      </c>
      <c r="C304" s="18">
        <v>0</v>
      </c>
      <c r="D304" s="10">
        <f t="shared" ca="1" si="44"/>
        <v>14463</v>
      </c>
      <c r="E304" s="10">
        <f t="shared" ca="1" si="45"/>
        <v>6751</v>
      </c>
      <c r="F304" s="10">
        <f t="shared" ca="1" si="46"/>
        <v>1552.73</v>
      </c>
      <c r="G304" s="14">
        <f t="shared" ca="1" si="47"/>
        <v>-0.23</v>
      </c>
      <c r="H304" s="10"/>
      <c r="I304" s="10">
        <f t="shared" ca="1" si="48"/>
        <v>0</v>
      </c>
      <c r="J304" s="10">
        <f t="shared" ca="1" si="49"/>
        <v>8303.73</v>
      </c>
      <c r="K304" s="10">
        <f t="shared" ca="1" si="50"/>
        <v>0</v>
      </c>
      <c r="L304" s="10">
        <f t="shared" ca="1" si="51"/>
        <v>77.636500000000012</v>
      </c>
      <c r="M304" s="10"/>
      <c r="N304" s="10">
        <f t="shared" ca="1" si="52"/>
        <v>42</v>
      </c>
      <c r="O304" s="10">
        <f t="shared" ca="1" si="53"/>
        <v>8184.093499999999</v>
      </c>
      <c r="P304" s="1" t="s">
        <v>2741</v>
      </c>
    </row>
    <row r="305" spans="1:16" x14ac:dyDescent="0.25">
      <c r="A305" s="1" t="s">
        <v>2736</v>
      </c>
      <c r="B305" s="1" t="s">
        <v>2429</v>
      </c>
      <c r="C305" s="18">
        <v>0</v>
      </c>
      <c r="D305" s="10">
        <f t="shared" ca="1" si="44"/>
        <v>14441</v>
      </c>
      <c r="E305" s="10">
        <f t="shared" ca="1" si="45"/>
        <v>9854</v>
      </c>
      <c r="F305" s="10">
        <f t="shared" ca="1" si="46"/>
        <v>0</v>
      </c>
      <c r="G305" s="14">
        <f t="shared" ca="1" si="47"/>
        <v>0</v>
      </c>
      <c r="H305" s="10"/>
      <c r="I305" s="10">
        <f t="shared" ca="1" si="48"/>
        <v>0</v>
      </c>
      <c r="J305" s="10">
        <f t="shared" ca="1" si="49"/>
        <v>9854</v>
      </c>
      <c r="K305" s="10">
        <f t="shared" ca="1" si="50"/>
        <v>0</v>
      </c>
      <c r="L305" s="10">
        <f t="shared" ca="1" si="51"/>
        <v>0</v>
      </c>
      <c r="M305" s="10"/>
      <c r="N305" s="10">
        <f t="shared" ca="1" si="52"/>
        <v>59</v>
      </c>
      <c r="O305" s="10">
        <f t="shared" ca="1" si="53"/>
        <v>9795</v>
      </c>
      <c r="P305" s="1" t="s">
        <v>2741</v>
      </c>
    </row>
    <row r="306" spans="1:16" x14ac:dyDescent="0.25">
      <c r="A306" s="1" t="s">
        <v>2737</v>
      </c>
      <c r="B306" s="1" t="s">
        <v>2430</v>
      </c>
      <c r="C306" s="18">
        <v>0</v>
      </c>
      <c r="D306" s="10">
        <f t="shared" ca="1" si="44"/>
        <v>8490</v>
      </c>
      <c r="E306" s="10">
        <f t="shared" ca="1" si="45"/>
        <v>4271</v>
      </c>
      <c r="F306" s="10">
        <f t="shared" ca="1" si="46"/>
        <v>2050.08</v>
      </c>
      <c r="G306" s="14">
        <f t="shared" ca="1" si="47"/>
        <v>-0.48</v>
      </c>
      <c r="H306" s="10"/>
      <c r="I306" s="10">
        <f t="shared" ca="1" si="48"/>
        <v>0</v>
      </c>
      <c r="J306" s="10">
        <f t="shared" ca="1" si="49"/>
        <v>6321.08</v>
      </c>
      <c r="K306" s="10">
        <f t="shared" ca="1" si="50"/>
        <v>0</v>
      </c>
      <c r="L306" s="10">
        <f t="shared" ca="1" si="51"/>
        <v>102.504</v>
      </c>
      <c r="M306" s="10"/>
      <c r="N306" s="10">
        <f t="shared" ca="1" si="52"/>
        <v>83</v>
      </c>
      <c r="O306" s="10">
        <f t="shared" ca="1" si="53"/>
        <v>6135.576</v>
      </c>
      <c r="P306" s="1" t="s">
        <v>2741</v>
      </c>
    </row>
    <row r="307" spans="1:16" x14ac:dyDescent="0.25">
      <c r="A307" s="1" t="s">
        <v>2738</v>
      </c>
      <c r="B307" s="1" t="s">
        <v>2431</v>
      </c>
      <c r="C307" s="18">
        <v>0</v>
      </c>
      <c r="D307" s="10">
        <f t="shared" ca="1" si="44"/>
        <v>9113</v>
      </c>
      <c r="E307" s="10">
        <f t="shared" ca="1" si="45"/>
        <v>2880</v>
      </c>
      <c r="F307" s="10">
        <f t="shared" ca="1" si="46"/>
        <v>230.4</v>
      </c>
      <c r="G307" s="14">
        <f t="shared" ca="1" si="47"/>
        <v>-0.08</v>
      </c>
      <c r="H307" s="10"/>
      <c r="I307" s="10">
        <f t="shared" ca="1" si="48"/>
        <v>0</v>
      </c>
      <c r="J307" s="10">
        <f t="shared" ca="1" si="49"/>
        <v>3110.4</v>
      </c>
      <c r="K307" s="10">
        <f t="shared" ca="1" si="50"/>
        <v>0</v>
      </c>
      <c r="L307" s="10">
        <f t="shared" ca="1" si="51"/>
        <v>11.520000000000001</v>
      </c>
      <c r="M307" s="10"/>
      <c r="N307" s="10">
        <f t="shared" ca="1" si="52"/>
        <v>56</v>
      </c>
      <c r="O307" s="10">
        <f t="shared" ca="1" si="53"/>
        <v>3042.88</v>
      </c>
      <c r="P307" s="1" t="s">
        <v>2741</v>
      </c>
    </row>
    <row r="308" spans="1:16" x14ac:dyDescent="0.25">
      <c r="A308" s="1" t="s">
        <v>2739</v>
      </c>
      <c r="B308" s="1" t="s">
        <v>2432</v>
      </c>
      <c r="C308" s="18">
        <v>0</v>
      </c>
      <c r="D308" s="10">
        <f t="shared" ca="1" si="44"/>
        <v>7656</v>
      </c>
      <c r="E308" s="10">
        <f t="shared" ca="1" si="45"/>
        <v>2730</v>
      </c>
      <c r="F308" s="10">
        <f t="shared" ca="1" si="46"/>
        <v>1037.4000000000001</v>
      </c>
      <c r="G308" s="14">
        <f t="shared" ca="1" si="47"/>
        <v>-0.38</v>
      </c>
      <c r="H308" s="10"/>
      <c r="I308" s="10">
        <f t="shared" ca="1" si="48"/>
        <v>0</v>
      </c>
      <c r="J308" s="10">
        <f t="shared" ca="1" si="49"/>
        <v>3767.4</v>
      </c>
      <c r="K308" s="10">
        <f t="shared" ca="1" si="50"/>
        <v>0</v>
      </c>
      <c r="L308" s="10">
        <f t="shared" ca="1" si="51"/>
        <v>51.870000000000005</v>
      </c>
      <c r="M308" s="10"/>
      <c r="N308" s="10">
        <f t="shared" ca="1" si="52"/>
        <v>77</v>
      </c>
      <c r="O308" s="10">
        <f t="shared" ca="1" si="53"/>
        <v>3638.53</v>
      </c>
      <c r="P308" s="1" t="s">
        <v>2741</v>
      </c>
    </row>
    <row r="309" spans="1:16" x14ac:dyDescent="0.25">
      <c r="A309" s="1" t="s">
        <v>2740</v>
      </c>
      <c r="B309" s="1" t="s">
        <v>2433</v>
      </c>
      <c r="C309" s="18">
        <v>0</v>
      </c>
      <c r="D309" s="10">
        <f t="shared" ca="1" si="44"/>
        <v>19887</v>
      </c>
      <c r="E309" s="10">
        <f t="shared" ca="1" si="45"/>
        <v>12166</v>
      </c>
      <c r="F309" s="10">
        <f t="shared" ca="1" si="46"/>
        <v>1216.6000000000001</v>
      </c>
      <c r="G309" s="14">
        <f t="shared" ca="1" si="47"/>
        <v>-0.1</v>
      </c>
      <c r="H309" s="10"/>
      <c r="I309" s="10">
        <f t="shared" ca="1" si="48"/>
        <v>0</v>
      </c>
      <c r="J309" s="10">
        <f t="shared" ca="1" si="49"/>
        <v>13382.6</v>
      </c>
      <c r="K309" s="10">
        <f t="shared" ca="1" si="50"/>
        <v>0</v>
      </c>
      <c r="L309" s="10">
        <f t="shared" ca="1" si="51"/>
        <v>60.830000000000013</v>
      </c>
      <c r="M309" s="10"/>
      <c r="N309" s="10">
        <f t="shared" ca="1" si="52"/>
        <v>9</v>
      </c>
      <c r="O309" s="10">
        <f t="shared" ca="1" si="53"/>
        <v>13312.77</v>
      </c>
      <c r="P309" s="1" t="s">
        <v>2741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3B2FC-4E6B-40EB-9AAF-4254DE86639A}">
  <dimension ref="A1:P156"/>
  <sheetViews>
    <sheetView workbookViewId="0">
      <selection activeCell="D17" sqref="D17"/>
    </sheetView>
  </sheetViews>
  <sheetFormatPr defaultRowHeight="15" x14ac:dyDescent="0.25"/>
  <cols>
    <col min="1" max="1" width="8.140625" bestFit="1" customWidth="1"/>
    <col min="2" max="2" width="17.5703125" bestFit="1" customWidth="1"/>
    <col min="3" max="3" width="11.7109375" customWidth="1"/>
    <col min="4" max="5" width="11.5703125" bestFit="1" customWidth="1"/>
    <col min="6" max="6" width="10.5703125" bestFit="1" customWidth="1"/>
    <col min="7" max="7" width="8.7109375" bestFit="1" customWidth="1"/>
    <col min="8" max="8" width="7" bestFit="1" customWidth="1"/>
    <col min="9" max="9" width="20.42578125" customWidth="1"/>
    <col min="10" max="10" width="11.5703125" bestFit="1" customWidth="1"/>
    <col min="11" max="11" width="14.28515625" bestFit="1" customWidth="1"/>
    <col min="12" max="12" width="15.85546875" customWidth="1"/>
    <col min="13" max="13" width="16.28515625" customWidth="1"/>
    <col min="14" max="14" width="9" bestFit="1" customWidth="1"/>
    <col min="15" max="15" width="11.5703125" bestFit="1" customWidth="1"/>
    <col min="16" max="16" width="5.42578125" bestFit="1" customWidth="1"/>
  </cols>
  <sheetData>
    <row r="1" spans="1:16" ht="15.75" thickBot="1" x14ac:dyDescent="0.3">
      <c r="A1" s="3">
        <f>Hardware!A1</f>
        <v>89210</v>
      </c>
      <c r="B1" s="4" t="str">
        <f>Hardware!B1</f>
        <v>Customer G</v>
      </c>
      <c r="C1" s="16" t="str">
        <f>Hardware!C1</f>
        <v>T0</v>
      </c>
      <c r="D1" s="8"/>
      <c r="E1" s="8"/>
      <c r="F1" s="8"/>
      <c r="G1" s="12"/>
      <c r="H1" s="8"/>
      <c r="I1" s="8"/>
      <c r="J1" s="8"/>
      <c r="K1" s="8"/>
      <c r="L1" s="8"/>
      <c r="M1" s="8"/>
      <c r="N1" s="8"/>
      <c r="O1" s="8"/>
      <c r="P1" s="4"/>
    </row>
    <row r="2" spans="1:16" ht="30" x14ac:dyDescent="0.25">
      <c r="A2" s="5" t="s">
        <v>0</v>
      </c>
      <c r="B2" s="6" t="s">
        <v>1</v>
      </c>
      <c r="C2" s="17" t="s">
        <v>2</v>
      </c>
      <c r="D2" s="9" t="s">
        <v>3</v>
      </c>
      <c r="E2" s="9" t="s">
        <v>2117</v>
      </c>
      <c r="F2" s="9" t="s">
        <v>2118</v>
      </c>
      <c r="G2" s="13" t="s">
        <v>2119</v>
      </c>
      <c r="H2" s="9" t="s">
        <v>2120</v>
      </c>
      <c r="I2" s="9" t="s">
        <v>2121</v>
      </c>
      <c r="J2" s="9" t="s">
        <v>2122</v>
      </c>
      <c r="K2" s="9" t="s">
        <v>2123</v>
      </c>
      <c r="L2" s="9" t="s">
        <v>4</v>
      </c>
      <c r="M2" s="9" t="s">
        <v>2124</v>
      </c>
      <c r="N2" s="9" t="s">
        <v>2125</v>
      </c>
      <c r="O2" s="9" t="s">
        <v>5</v>
      </c>
      <c r="P2" s="7" t="s">
        <v>6</v>
      </c>
    </row>
    <row r="3" spans="1:16" x14ac:dyDescent="0.25">
      <c r="A3" s="1" t="s">
        <v>2896</v>
      </c>
      <c r="B3" s="1" t="s">
        <v>2742</v>
      </c>
      <c r="C3" s="18">
        <v>0</v>
      </c>
      <c r="D3" s="10">
        <f ca="1">RANDBETWEEN(800, 20000)</f>
        <v>14824</v>
      </c>
      <c r="E3" s="10">
        <f ca="1">RANDBETWEEN(400, 15000)</f>
        <v>5697</v>
      </c>
      <c r="F3" s="10">
        <f ca="1">-E3*G3</f>
        <v>2392.7399999999998</v>
      </c>
      <c r="G3" s="14">
        <f ca="1">RANDBETWEEN(-50,0)/100</f>
        <v>-0.42</v>
      </c>
      <c r="H3" s="10"/>
      <c r="I3" s="10">
        <f ca="1">C3*F3</f>
        <v>0</v>
      </c>
      <c r="J3" s="10">
        <f ca="1">E3+F3</f>
        <v>8089.74</v>
      </c>
      <c r="K3" s="10">
        <f ca="1">J3*C3</f>
        <v>0</v>
      </c>
      <c r="L3" s="10">
        <f ca="1">F3*0.05</f>
        <v>119.637</v>
      </c>
      <c r="M3" s="10">
        <v>50</v>
      </c>
      <c r="N3" s="10">
        <f ca="1">RANDBETWEEN(0,100)</f>
        <v>95</v>
      </c>
      <c r="O3" s="10">
        <f ca="1">J3-L3-M3-N3</f>
        <v>7825.1030000000001</v>
      </c>
      <c r="P3" s="1" t="s">
        <v>3050</v>
      </c>
    </row>
    <row r="4" spans="1:16" x14ac:dyDescent="0.25">
      <c r="A4" s="1" t="s">
        <v>2897</v>
      </c>
      <c r="B4" s="1" t="s">
        <v>2743</v>
      </c>
      <c r="C4" s="18">
        <v>0</v>
      </c>
      <c r="D4" s="10">
        <f t="shared" ref="D4:D67" ca="1" si="0">RANDBETWEEN(800, 20000)</f>
        <v>12406</v>
      </c>
      <c r="E4" s="10">
        <f t="shared" ref="E4:E67" ca="1" si="1">RANDBETWEEN(400, 15000)</f>
        <v>13921</v>
      </c>
      <c r="F4" s="10">
        <f t="shared" ref="F4:F67" ca="1" si="2">-E4*G4</f>
        <v>696.05000000000007</v>
      </c>
      <c r="G4" s="14">
        <f t="shared" ref="G4:G67" ca="1" si="3">RANDBETWEEN(-50,0)/100</f>
        <v>-0.05</v>
      </c>
      <c r="H4" s="10"/>
      <c r="I4" s="10">
        <f t="shared" ref="I4:I67" ca="1" si="4">C4*F4</f>
        <v>0</v>
      </c>
      <c r="J4" s="10">
        <f t="shared" ref="J4:J67" ca="1" si="5">E4+F4</f>
        <v>14617.05</v>
      </c>
      <c r="K4" s="10">
        <f t="shared" ref="K4:K67" ca="1" si="6">J4*C4</f>
        <v>0</v>
      </c>
      <c r="L4" s="10">
        <f t="shared" ref="L4:L67" ca="1" si="7">F4*0.05</f>
        <v>34.802500000000002</v>
      </c>
      <c r="M4" s="10">
        <v>50</v>
      </c>
      <c r="N4" s="10">
        <f t="shared" ref="N4:N67" ca="1" si="8">RANDBETWEEN(0,100)</f>
        <v>97</v>
      </c>
      <c r="O4" s="10">
        <f t="shared" ref="O4:O67" ca="1" si="9">J4-L4-M4-N4</f>
        <v>14435.247499999999</v>
      </c>
      <c r="P4" s="1" t="s">
        <v>3050</v>
      </c>
    </row>
    <row r="5" spans="1:16" x14ac:dyDescent="0.25">
      <c r="A5" s="1" t="s">
        <v>2898</v>
      </c>
      <c r="B5" s="1" t="s">
        <v>2744</v>
      </c>
      <c r="C5" s="18">
        <v>0</v>
      </c>
      <c r="D5" s="10">
        <f t="shared" ca="1" si="0"/>
        <v>3978</v>
      </c>
      <c r="E5" s="10">
        <f t="shared" ca="1" si="1"/>
        <v>10818</v>
      </c>
      <c r="F5" s="10">
        <f t="shared" ca="1" si="2"/>
        <v>3678.1200000000003</v>
      </c>
      <c r="G5" s="14">
        <f t="shared" ca="1" si="3"/>
        <v>-0.34</v>
      </c>
      <c r="H5" s="10"/>
      <c r="I5" s="10">
        <f t="shared" ca="1" si="4"/>
        <v>0</v>
      </c>
      <c r="J5" s="10">
        <f t="shared" ca="1" si="5"/>
        <v>14496.12</v>
      </c>
      <c r="K5" s="10">
        <f t="shared" ca="1" si="6"/>
        <v>0</v>
      </c>
      <c r="L5" s="10">
        <f t="shared" ca="1" si="7"/>
        <v>183.90600000000003</v>
      </c>
      <c r="M5" s="10">
        <v>50</v>
      </c>
      <c r="N5" s="10">
        <f t="shared" ca="1" si="8"/>
        <v>95</v>
      </c>
      <c r="O5" s="10">
        <f t="shared" ca="1" si="9"/>
        <v>14167.214</v>
      </c>
      <c r="P5" s="1" t="s">
        <v>3050</v>
      </c>
    </row>
    <row r="6" spans="1:16" x14ac:dyDescent="0.25">
      <c r="A6" s="1" t="s">
        <v>2899</v>
      </c>
      <c r="B6" s="1" t="s">
        <v>2745</v>
      </c>
      <c r="C6" s="18">
        <v>0</v>
      </c>
      <c r="D6" s="10">
        <f t="shared" ca="1" si="0"/>
        <v>12844</v>
      </c>
      <c r="E6" s="10">
        <f t="shared" ca="1" si="1"/>
        <v>1975</v>
      </c>
      <c r="F6" s="10">
        <f t="shared" ca="1" si="2"/>
        <v>809.75</v>
      </c>
      <c r="G6" s="14">
        <f t="shared" ca="1" si="3"/>
        <v>-0.41</v>
      </c>
      <c r="H6" s="10"/>
      <c r="I6" s="10">
        <f t="shared" ca="1" si="4"/>
        <v>0</v>
      </c>
      <c r="J6" s="10">
        <f t="shared" ca="1" si="5"/>
        <v>2784.75</v>
      </c>
      <c r="K6" s="10">
        <f t="shared" ca="1" si="6"/>
        <v>0</v>
      </c>
      <c r="L6" s="10">
        <f t="shared" ca="1" si="7"/>
        <v>40.487500000000004</v>
      </c>
      <c r="M6" s="10">
        <v>50</v>
      </c>
      <c r="N6" s="10">
        <f t="shared" ca="1" si="8"/>
        <v>63</v>
      </c>
      <c r="O6" s="10">
        <f t="shared" ca="1" si="9"/>
        <v>2631.2624999999998</v>
      </c>
      <c r="P6" s="1" t="s">
        <v>3050</v>
      </c>
    </row>
    <row r="7" spans="1:16" x14ac:dyDescent="0.25">
      <c r="A7" s="1" t="s">
        <v>2900</v>
      </c>
      <c r="B7" s="1" t="s">
        <v>2746</v>
      </c>
      <c r="C7" s="18">
        <v>0</v>
      </c>
      <c r="D7" s="10">
        <f t="shared" ca="1" si="0"/>
        <v>10013</v>
      </c>
      <c r="E7" s="10">
        <f t="shared" ca="1" si="1"/>
        <v>652</v>
      </c>
      <c r="F7" s="10">
        <f t="shared" ca="1" si="2"/>
        <v>84.76</v>
      </c>
      <c r="G7" s="14">
        <f t="shared" ca="1" si="3"/>
        <v>-0.13</v>
      </c>
      <c r="H7" s="10"/>
      <c r="I7" s="10">
        <f t="shared" ca="1" si="4"/>
        <v>0</v>
      </c>
      <c r="J7" s="10">
        <f t="shared" ca="1" si="5"/>
        <v>736.76</v>
      </c>
      <c r="K7" s="10">
        <f t="shared" ca="1" si="6"/>
        <v>0</v>
      </c>
      <c r="L7" s="10">
        <f t="shared" ca="1" si="7"/>
        <v>4.2380000000000004</v>
      </c>
      <c r="M7" s="10"/>
      <c r="N7" s="10">
        <f t="shared" ca="1" si="8"/>
        <v>72</v>
      </c>
      <c r="O7" s="10">
        <f t="shared" ca="1" si="9"/>
        <v>660.52199999999993</v>
      </c>
      <c r="P7" s="1" t="s">
        <v>3050</v>
      </c>
    </row>
    <row r="8" spans="1:16" x14ac:dyDescent="0.25">
      <c r="A8" s="1" t="s">
        <v>2901</v>
      </c>
      <c r="B8" s="1" t="s">
        <v>2747</v>
      </c>
      <c r="C8" s="18">
        <v>0</v>
      </c>
      <c r="D8" s="10">
        <f t="shared" ca="1" si="0"/>
        <v>4643</v>
      </c>
      <c r="E8" s="10">
        <f t="shared" ca="1" si="1"/>
        <v>12477</v>
      </c>
      <c r="F8" s="10">
        <f t="shared" ca="1" si="2"/>
        <v>5988.96</v>
      </c>
      <c r="G8" s="14">
        <f t="shared" ca="1" si="3"/>
        <v>-0.48</v>
      </c>
      <c r="H8" s="10"/>
      <c r="I8" s="10">
        <f t="shared" ca="1" si="4"/>
        <v>0</v>
      </c>
      <c r="J8" s="10">
        <f t="shared" ca="1" si="5"/>
        <v>18465.96</v>
      </c>
      <c r="K8" s="10">
        <f t="shared" ca="1" si="6"/>
        <v>0</v>
      </c>
      <c r="L8" s="10">
        <f t="shared" ca="1" si="7"/>
        <v>299.44800000000004</v>
      </c>
      <c r="M8" s="10"/>
      <c r="N8" s="10">
        <f t="shared" ca="1" si="8"/>
        <v>39</v>
      </c>
      <c r="O8" s="10">
        <f t="shared" ca="1" si="9"/>
        <v>18127.511999999999</v>
      </c>
      <c r="P8" s="1" t="s">
        <v>3050</v>
      </c>
    </row>
    <row r="9" spans="1:16" x14ac:dyDescent="0.25">
      <c r="A9" s="1" t="s">
        <v>2902</v>
      </c>
      <c r="B9" s="1" t="s">
        <v>2748</v>
      </c>
      <c r="C9" s="18">
        <v>0</v>
      </c>
      <c r="D9" s="10">
        <f t="shared" ca="1" si="0"/>
        <v>3058</v>
      </c>
      <c r="E9" s="10">
        <f t="shared" ca="1" si="1"/>
        <v>786</v>
      </c>
      <c r="F9" s="10">
        <f t="shared" ca="1" si="2"/>
        <v>188.64</v>
      </c>
      <c r="G9" s="14">
        <f t="shared" ca="1" si="3"/>
        <v>-0.24</v>
      </c>
      <c r="H9" s="10"/>
      <c r="I9" s="10">
        <f t="shared" ca="1" si="4"/>
        <v>0</v>
      </c>
      <c r="J9" s="10">
        <f t="shared" ca="1" si="5"/>
        <v>974.64</v>
      </c>
      <c r="K9" s="10">
        <f t="shared" ca="1" si="6"/>
        <v>0</v>
      </c>
      <c r="L9" s="10">
        <f t="shared" ca="1" si="7"/>
        <v>9.4320000000000004</v>
      </c>
      <c r="M9" s="10"/>
      <c r="N9" s="10">
        <f t="shared" ca="1" si="8"/>
        <v>77</v>
      </c>
      <c r="O9" s="10">
        <f t="shared" ca="1" si="9"/>
        <v>888.20799999999997</v>
      </c>
      <c r="P9" s="1" t="s">
        <v>3050</v>
      </c>
    </row>
    <row r="10" spans="1:16" x14ac:dyDescent="0.25">
      <c r="A10" s="1" t="s">
        <v>2903</v>
      </c>
      <c r="B10" s="1" t="s">
        <v>2749</v>
      </c>
      <c r="C10" s="18">
        <v>0</v>
      </c>
      <c r="D10" s="10">
        <f t="shared" ca="1" si="0"/>
        <v>6346</v>
      </c>
      <c r="E10" s="10">
        <f t="shared" ca="1" si="1"/>
        <v>14013</v>
      </c>
      <c r="F10" s="10">
        <f t="shared" ca="1" si="2"/>
        <v>4344.03</v>
      </c>
      <c r="G10" s="14">
        <f t="shared" ca="1" si="3"/>
        <v>-0.31</v>
      </c>
      <c r="H10" s="10"/>
      <c r="I10" s="10">
        <f t="shared" ca="1" si="4"/>
        <v>0</v>
      </c>
      <c r="J10" s="10">
        <f t="shared" ca="1" si="5"/>
        <v>18357.03</v>
      </c>
      <c r="K10" s="10">
        <f t="shared" ca="1" si="6"/>
        <v>0</v>
      </c>
      <c r="L10" s="10">
        <f t="shared" ca="1" si="7"/>
        <v>217.20150000000001</v>
      </c>
      <c r="M10" s="10"/>
      <c r="N10" s="10">
        <f t="shared" ca="1" si="8"/>
        <v>92</v>
      </c>
      <c r="O10" s="10">
        <f t="shared" ca="1" si="9"/>
        <v>18047.8285</v>
      </c>
      <c r="P10" s="1" t="s">
        <v>3050</v>
      </c>
    </row>
    <row r="11" spans="1:16" x14ac:dyDescent="0.25">
      <c r="A11" s="1" t="s">
        <v>2904</v>
      </c>
      <c r="B11" s="1" t="s">
        <v>2750</v>
      </c>
      <c r="C11" s="18">
        <v>0</v>
      </c>
      <c r="D11" s="10">
        <f t="shared" ca="1" si="0"/>
        <v>15177</v>
      </c>
      <c r="E11" s="10">
        <f t="shared" ca="1" si="1"/>
        <v>11511</v>
      </c>
      <c r="F11" s="10">
        <f t="shared" ca="1" si="2"/>
        <v>3223.0800000000004</v>
      </c>
      <c r="G11" s="14">
        <f t="shared" ca="1" si="3"/>
        <v>-0.28000000000000003</v>
      </c>
      <c r="H11" s="10"/>
      <c r="I11" s="10">
        <f t="shared" ca="1" si="4"/>
        <v>0</v>
      </c>
      <c r="J11" s="10">
        <f t="shared" ca="1" si="5"/>
        <v>14734.08</v>
      </c>
      <c r="K11" s="10">
        <f t="shared" ca="1" si="6"/>
        <v>0</v>
      </c>
      <c r="L11" s="10">
        <f t="shared" ca="1" si="7"/>
        <v>161.15400000000002</v>
      </c>
      <c r="M11" s="10"/>
      <c r="N11" s="10">
        <f t="shared" ca="1" si="8"/>
        <v>47</v>
      </c>
      <c r="O11" s="10">
        <f t="shared" ca="1" si="9"/>
        <v>14525.925999999999</v>
      </c>
      <c r="P11" s="1" t="s">
        <v>3050</v>
      </c>
    </row>
    <row r="12" spans="1:16" x14ac:dyDescent="0.25">
      <c r="A12" s="1" t="s">
        <v>2905</v>
      </c>
      <c r="B12" s="1" t="s">
        <v>2751</v>
      </c>
      <c r="C12" s="18">
        <v>0</v>
      </c>
      <c r="D12" s="10">
        <f t="shared" ca="1" si="0"/>
        <v>16890</v>
      </c>
      <c r="E12" s="10">
        <f t="shared" ca="1" si="1"/>
        <v>9754</v>
      </c>
      <c r="F12" s="10">
        <f t="shared" ca="1" si="2"/>
        <v>3121.28</v>
      </c>
      <c r="G12" s="14">
        <f t="shared" ca="1" si="3"/>
        <v>-0.32</v>
      </c>
      <c r="H12" s="10"/>
      <c r="I12" s="10">
        <f t="shared" ca="1" si="4"/>
        <v>0</v>
      </c>
      <c r="J12" s="10">
        <f t="shared" ca="1" si="5"/>
        <v>12875.28</v>
      </c>
      <c r="K12" s="10">
        <f t="shared" ca="1" si="6"/>
        <v>0</v>
      </c>
      <c r="L12" s="10">
        <f t="shared" ca="1" si="7"/>
        <v>156.06400000000002</v>
      </c>
      <c r="M12" s="10"/>
      <c r="N12" s="10">
        <f t="shared" ca="1" si="8"/>
        <v>55</v>
      </c>
      <c r="O12" s="10">
        <f t="shared" ca="1" si="9"/>
        <v>12664.216</v>
      </c>
      <c r="P12" s="1" t="s">
        <v>3050</v>
      </c>
    </row>
    <row r="13" spans="1:16" x14ac:dyDescent="0.25">
      <c r="A13" s="1" t="s">
        <v>2906</v>
      </c>
      <c r="B13" s="1" t="s">
        <v>2752</v>
      </c>
      <c r="C13" s="18">
        <v>0</v>
      </c>
      <c r="D13" s="10">
        <f t="shared" ca="1" si="0"/>
        <v>10687</v>
      </c>
      <c r="E13" s="10">
        <f t="shared" ca="1" si="1"/>
        <v>2916</v>
      </c>
      <c r="F13" s="10">
        <f t="shared" ca="1" si="2"/>
        <v>554.04</v>
      </c>
      <c r="G13" s="14">
        <f t="shared" ca="1" si="3"/>
        <v>-0.19</v>
      </c>
      <c r="H13" s="10"/>
      <c r="I13" s="10">
        <f t="shared" ca="1" si="4"/>
        <v>0</v>
      </c>
      <c r="J13" s="10">
        <f t="shared" ca="1" si="5"/>
        <v>3470.04</v>
      </c>
      <c r="K13" s="10">
        <f t="shared" ca="1" si="6"/>
        <v>0</v>
      </c>
      <c r="L13" s="10">
        <f t="shared" ca="1" si="7"/>
        <v>27.701999999999998</v>
      </c>
      <c r="M13" s="10"/>
      <c r="N13" s="10">
        <f t="shared" ca="1" si="8"/>
        <v>46</v>
      </c>
      <c r="O13" s="10">
        <f t="shared" ca="1" si="9"/>
        <v>3396.3379999999997</v>
      </c>
      <c r="P13" s="1" t="s">
        <v>3050</v>
      </c>
    </row>
    <row r="14" spans="1:16" x14ac:dyDescent="0.25">
      <c r="A14" s="1" t="s">
        <v>2907</v>
      </c>
      <c r="B14" s="1" t="s">
        <v>2753</v>
      </c>
      <c r="C14" s="18">
        <v>0</v>
      </c>
      <c r="D14" s="10">
        <f t="shared" ca="1" si="0"/>
        <v>4115</v>
      </c>
      <c r="E14" s="10">
        <f t="shared" ca="1" si="1"/>
        <v>920</v>
      </c>
      <c r="F14" s="10">
        <f t="shared" ca="1" si="2"/>
        <v>368</v>
      </c>
      <c r="G14" s="14">
        <f t="shared" ca="1" si="3"/>
        <v>-0.4</v>
      </c>
      <c r="H14" s="10"/>
      <c r="I14" s="10">
        <f t="shared" ca="1" si="4"/>
        <v>0</v>
      </c>
      <c r="J14" s="10">
        <f t="shared" ca="1" si="5"/>
        <v>1288</v>
      </c>
      <c r="K14" s="10">
        <f t="shared" ca="1" si="6"/>
        <v>0</v>
      </c>
      <c r="L14" s="10">
        <f t="shared" ca="1" si="7"/>
        <v>18.400000000000002</v>
      </c>
      <c r="M14" s="10"/>
      <c r="N14" s="10">
        <f t="shared" ca="1" si="8"/>
        <v>92</v>
      </c>
      <c r="O14" s="10">
        <f t="shared" ca="1" si="9"/>
        <v>1177.5999999999999</v>
      </c>
      <c r="P14" s="1" t="s">
        <v>3050</v>
      </c>
    </row>
    <row r="15" spans="1:16" x14ac:dyDescent="0.25">
      <c r="A15" s="1" t="s">
        <v>2908</v>
      </c>
      <c r="B15" s="1" t="s">
        <v>2754</v>
      </c>
      <c r="C15" s="18">
        <v>0</v>
      </c>
      <c r="D15" s="10">
        <f t="shared" ca="1" si="0"/>
        <v>4298</v>
      </c>
      <c r="E15" s="10">
        <f ca="1">RANDBETWEEN(400, 15000)</f>
        <v>13169</v>
      </c>
      <c r="F15" s="10">
        <f t="shared" ca="1" si="2"/>
        <v>3292.25</v>
      </c>
      <c r="G15" s="14">
        <f t="shared" ca="1" si="3"/>
        <v>-0.25</v>
      </c>
      <c r="H15" s="10"/>
      <c r="I15" s="10">
        <f t="shared" ca="1" si="4"/>
        <v>0</v>
      </c>
      <c r="J15" s="10">
        <f t="shared" ca="1" si="5"/>
        <v>16461.25</v>
      </c>
      <c r="K15" s="10">
        <f t="shared" ca="1" si="6"/>
        <v>0</v>
      </c>
      <c r="L15" s="10">
        <f t="shared" ca="1" si="7"/>
        <v>164.61250000000001</v>
      </c>
      <c r="M15" s="10"/>
      <c r="N15" s="10">
        <f t="shared" ca="1" si="8"/>
        <v>12</v>
      </c>
      <c r="O15" s="10">
        <f t="shared" ca="1" si="9"/>
        <v>16284.637500000001</v>
      </c>
      <c r="P15" s="1" t="s">
        <v>3050</v>
      </c>
    </row>
    <row r="16" spans="1:16" x14ac:dyDescent="0.25">
      <c r="A16" s="1" t="s">
        <v>2909</v>
      </c>
      <c r="B16" s="1" t="s">
        <v>2755</v>
      </c>
      <c r="C16" s="18">
        <v>0</v>
      </c>
      <c r="D16" s="10">
        <f t="shared" ca="1" si="0"/>
        <v>12005</v>
      </c>
      <c r="E16" s="10">
        <f t="shared" ca="1" si="1"/>
        <v>5530</v>
      </c>
      <c r="F16" s="10">
        <f t="shared" ca="1" si="2"/>
        <v>995.4</v>
      </c>
      <c r="G16" s="14">
        <f t="shared" ca="1" si="3"/>
        <v>-0.18</v>
      </c>
      <c r="H16" s="10"/>
      <c r="I16" s="10">
        <f t="shared" ca="1" si="4"/>
        <v>0</v>
      </c>
      <c r="J16" s="10">
        <f t="shared" ca="1" si="5"/>
        <v>6525.4</v>
      </c>
      <c r="K16" s="10">
        <f t="shared" ca="1" si="6"/>
        <v>0</v>
      </c>
      <c r="L16" s="10">
        <f t="shared" ca="1" si="7"/>
        <v>49.77</v>
      </c>
      <c r="M16" s="10"/>
      <c r="N16" s="10">
        <f t="shared" ca="1" si="8"/>
        <v>51</v>
      </c>
      <c r="O16" s="10">
        <f t="shared" ca="1" si="9"/>
        <v>6424.6299999999992</v>
      </c>
      <c r="P16" s="1" t="s">
        <v>3050</v>
      </c>
    </row>
    <row r="17" spans="1:16" x14ac:dyDescent="0.25">
      <c r="A17" s="1" t="s">
        <v>2910</v>
      </c>
      <c r="B17" s="1" t="s">
        <v>2756</v>
      </c>
      <c r="C17" s="18">
        <v>0</v>
      </c>
      <c r="D17" s="10">
        <f t="shared" ca="1" si="0"/>
        <v>6583</v>
      </c>
      <c r="E17" s="10">
        <f t="shared" ca="1" si="1"/>
        <v>4991</v>
      </c>
      <c r="F17" s="10">
        <f t="shared" ca="1" si="2"/>
        <v>2046.31</v>
      </c>
      <c r="G17" s="14">
        <f t="shared" ca="1" si="3"/>
        <v>-0.41</v>
      </c>
      <c r="H17" s="10"/>
      <c r="I17" s="10">
        <f t="shared" ca="1" si="4"/>
        <v>0</v>
      </c>
      <c r="J17" s="10">
        <f t="shared" ca="1" si="5"/>
        <v>7037.3099999999995</v>
      </c>
      <c r="K17" s="10">
        <f t="shared" ca="1" si="6"/>
        <v>0</v>
      </c>
      <c r="L17" s="10">
        <f t="shared" ca="1" si="7"/>
        <v>102.3155</v>
      </c>
      <c r="M17" s="10"/>
      <c r="N17" s="10">
        <f t="shared" ca="1" si="8"/>
        <v>12</v>
      </c>
      <c r="O17" s="10">
        <f t="shared" ca="1" si="9"/>
        <v>6922.9944999999998</v>
      </c>
      <c r="P17" s="1" t="s">
        <v>3050</v>
      </c>
    </row>
    <row r="18" spans="1:16" x14ac:dyDescent="0.25">
      <c r="A18" s="1" t="s">
        <v>2911</v>
      </c>
      <c r="B18" s="1" t="s">
        <v>2757</v>
      </c>
      <c r="C18" s="18">
        <v>0</v>
      </c>
      <c r="D18" s="10">
        <f t="shared" ca="1" si="0"/>
        <v>12884</v>
      </c>
      <c r="E18" s="10">
        <f t="shared" ca="1" si="1"/>
        <v>10562</v>
      </c>
      <c r="F18" s="10">
        <f t="shared" ca="1" si="2"/>
        <v>4224.8</v>
      </c>
      <c r="G18" s="14">
        <f t="shared" ca="1" si="3"/>
        <v>-0.4</v>
      </c>
      <c r="H18" s="10"/>
      <c r="I18" s="10">
        <f t="shared" ca="1" si="4"/>
        <v>0</v>
      </c>
      <c r="J18" s="10">
        <f t="shared" ca="1" si="5"/>
        <v>14786.8</v>
      </c>
      <c r="K18" s="10">
        <f t="shared" ca="1" si="6"/>
        <v>0</v>
      </c>
      <c r="L18" s="10">
        <f t="shared" ca="1" si="7"/>
        <v>211.24</v>
      </c>
      <c r="M18" s="10"/>
      <c r="N18" s="10">
        <f t="shared" ca="1" si="8"/>
        <v>7</v>
      </c>
      <c r="O18" s="10">
        <f t="shared" ca="1" si="9"/>
        <v>14568.56</v>
      </c>
      <c r="P18" s="1" t="s">
        <v>3050</v>
      </c>
    </row>
    <row r="19" spans="1:16" x14ac:dyDescent="0.25">
      <c r="A19" s="1" t="s">
        <v>2912</v>
      </c>
      <c r="B19" s="1" t="s">
        <v>2758</v>
      </c>
      <c r="C19" s="18">
        <v>0</v>
      </c>
      <c r="D19" s="10">
        <f t="shared" ca="1" si="0"/>
        <v>12747</v>
      </c>
      <c r="E19" s="10">
        <f t="shared" ca="1" si="1"/>
        <v>3137</v>
      </c>
      <c r="F19" s="10">
        <f t="shared" ca="1" si="2"/>
        <v>1066.5800000000002</v>
      </c>
      <c r="G19" s="14">
        <f t="shared" ca="1" si="3"/>
        <v>-0.34</v>
      </c>
      <c r="H19" s="10"/>
      <c r="I19" s="10">
        <f t="shared" ca="1" si="4"/>
        <v>0</v>
      </c>
      <c r="J19" s="10">
        <f t="shared" ca="1" si="5"/>
        <v>4203.58</v>
      </c>
      <c r="K19" s="10">
        <f t="shared" ca="1" si="6"/>
        <v>0</v>
      </c>
      <c r="L19" s="10">
        <f t="shared" ca="1" si="7"/>
        <v>53.329000000000008</v>
      </c>
      <c r="M19" s="10"/>
      <c r="N19" s="10">
        <f t="shared" ca="1" si="8"/>
        <v>98</v>
      </c>
      <c r="O19" s="10">
        <f t="shared" ca="1" si="9"/>
        <v>4052.2510000000002</v>
      </c>
      <c r="P19" s="1" t="s">
        <v>3050</v>
      </c>
    </row>
    <row r="20" spans="1:16" x14ac:dyDescent="0.25">
      <c r="A20" s="1" t="s">
        <v>2913</v>
      </c>
      <c r="B20" s="1" t="s">
        <v>2759</v>
      </c>
      <c r="C20" s="18">
        <v>0</v>
      </c>
      <c r="D20" s="10">
        <f t="shared" ca="1" si="0"/>
        <v>11593</v>
      </c>
      <c r="E20" s="10">
        <f t="shared" ca="1" si="1"/>
        <v>14693</v>
      </c>
      <c r="F20" s="10">
        <f t="shared" ca="1" si="2"/>
        <v>2057.02</v>
      </c>
      <c r="G20" s="14">
        <f t="shared" ca="1" si="3"/>
        <v>-0.14000000000000001</v>
      </c>
      <c r="H20" s="10"/>
      <c r="I20" s="10">
        <f t="shared" ca="1" si="4"/>
        <v>0</v>
      </c>
      <c r="J20" s="10">
        <f t="shared" ca="1" si="5"/>
        <v>16750.02</v>
      </c>
      <c r="K20" s="10">
        <f t="shared" ca="1" si="6"/>
        <v>0</v>
      </c>
      <c r="L20" s="10">
        <f t="shared" ca="1" si="7"/>
        <v>102.851</v>
      </c>
      <c r="M20" s="10"/>
      <c r="N20" s="10">
        <f t="shared" ca="1" si="8"/>
        <v>42</v>
      </c>
      <c r="O20" s="10">
        <f t="shared" ca="1" si="9"/>
        <v>16605.169000000002</v>
      </c>
      <c r="P20" s="1" t="s">
        <v>3050</v>
      </c>
    </row>
    <row r="21" spans="1:16" x14ac:dyDescent="0.25">
      <c r="A21" s="1" t="s">
        <v>2914</v>
      </c>
      <c r="B21" s="1" t="s">
        <v>2760</v>
      </c>
      <c r="C21" s="18">
        <v>0</v>
      </c>
      <c r="D21" s="10">
        <f t="shared" ca="1" si="0"/>
        <v>1756</v>
      </c>
      <c r="E21" s="10">
        <f t="shared" ca="1" si="1"/>
        <v>507</v>
      </c>
      <c r="F21" s="10">
        <f t="shared" ca="1" si="2"/>
        <v>136.89000000000001</v>
      </c>
      <c r="G21" s="14">
        <f t="shared" ca="1" si="3"/>
        <v>-0.27</v>
      </c>
      <c r="H21" s="10"/>
      <c r="I21" s="10">
        <f t="shared" ca="1" si="4"/>
        <v>0</v>
      </c>
      <c r="J21" s="10">
        <f t="shared" ca="1" si="5"/>
        <v>643.89</v>
      </c>
      <c r="K21" s="10">
        <f t="shared" ca="1" si="6"/>
        <v>0</v>
      </c>
      <c r="L21" s="10">
        <f t="shared" ca="1" si="7"/>
        <v>6.8445000000000009</v>
      </c>
      <c r="M21" s="10"/>
      <c r="N21" s="10">
        <f t="shared" ca="1" si="8"/>
        <v>15</v>
      </c>
      <c r="O21" s="10">
        <f t="shared" ca="1" si="9"/>
        <v>622.04549999999995</v>
      </c>
      <c r="P21" s="1" t="s">
        <v>3050</v>
      </c>
    </row>
    <row r="22" spans="1:16" x14ac:dyDescent="0.25">
      <c r="A22" s="1" t="s">
        <v>2915</v>
      </c>
      <c r="B22" s="1" t="s">
        <v>2761</v>
      </c>
      <c r="C22" s="18">
        <v>0</v>
      </c>
      <c r="D22" s="10">
        <f t="shared" ca="1" si="0"/>
        <v>9819</v>
      </c>
      <c r="E22" s="10">
        <f t="shared" ca="1" si="1"/>
        <v>8687</v>
      </c>
      <c r="F22" s="10">
        <f t="shared" ca="1" si="2"/>
        <v>2779.84</v>
      </c>
      <c r="G22" s="14">
        <f t="shared" ca="1" si="3"/>
        <v>-0.32</v>
      </c>
      <c r="H22" s="10"/>
      <c r="I22" s="10">
        <f t="shared" ca="1" si="4"/>
        <v>0</v>
      </c>
      <c r="J22" s="10">
        <f t="shared" ca="1" si="5"/>
        <v>11466.84</v>
      </c>
      <c r="K22" s="10">
        <f t="shared" ca="1" si="6"/>
        <v>0</v>
      </c>
      <c r="L22" s="10">
        <f t="shared" ca="1" si="7"/>
        <v>138.99200000000002</v>
      </c>
      <c r="M22" s="10"/>
      <c r="N22" s="10">
        <f t="shared" ca="1" si="8"/>
        <v>14</v>
      </c>
      <c r="O22" s="10">
        <f t="shared" ca="1" si="9"/>
        <v>11313.848</v>
      </c>
      <c r="P22" s="1" t="s">
        <v>3050</v>
      </c>
    </row>
    <row r="23" spans="1:16" x14ac:dyDescent="0.25">
      <c r="A23" s="1" t="s">
        <v>2916</v>
      </c>
      <c r="B23" s="1" t="s">
        <v>2762</v>
      </c>
      <c r="C23" s="18">
        <v>0</v>
      </c>
      <c r="D23" s="10">
        <f t="shared" ca="1" si="0"/>
        <v>8309</v>
      </c>
      <c r="E23" s="10">
        <f t="shared" ca="1" si="1"/>
        <v>13713</v>
      </c>
      <c r="F23" s="10">
        <f t="shared" ca="1" si="2"/>
        <v>3428.25</v>
      </c>
      <c r="G23" s="14">
        <f t="shared" ca="1" si="3"/>
        <v>-0.25</v>
      </c>
      <c r="H23" s="10"/>
      <c r="I23" s="10">
        <f t="shared" ca="1" si="4"/>
        <v>0</v>
      </c>
      <c r="J23" s="10">
        <f t="shared" ca="1" si="5"/>
        <v>17141.25</v>
      </c>
      <c r="K23" s="10">
        <f t="shared" ca="1" si="6"/>
        <v>0</v>
      </c>
      <c r="L23" s="10">
        <f t="shared" ca="1" si="7"/>
        <v>171.41250000000002</v>
      </c>
      <c r="M23" s="10"/>
      <c r="N23" s="10">
        <f t="shared" ca="1" si="8"/>
        <v>30</v>
      </c>
      <c r="O23" s="10">
        <f t="shared" ca="1" si="9"/>
        <v>16939.837500000001</v>
      </c>
      <c r="P23" s="1" t="s">
        <v>3050</v>
      </c>
    </row>
    <row r="24" spans="1:16" x14ac:dyDescent="0.25">
      <c r="A24" s="1" t="s">
        <v>2917</v>
      </c>
      <c r="B24" s="1" t="s">
        <v>2763</v>
      </c>
      <c r="C24" s="18">
        <v>0</v>
      </c>
      <c r="D24" s="10">
        <f t="shared" ca="1" si="0"/>
        <v>17068</v>
      </c>
      <c r="E24" s="10">
        <f t="shared" ca="1" si="1"/>
        <v>5738</v>
      </c>
      <c r="F24" s="10">
        <f t="shared" ca="1" si="2"/>
        <v>2237.8200000000002</v>
      </c>
      <c r="G24" s="14">
        <f t="shared" ca="1" si="3"/>
        <v>-0.39</v>
      </c>
      <c r="H24" s="10"/>
      <c r="I24" s="10">
        <f t="shared" ca="1" si="4"/>
        <v>0</v>
      </c>
      <c r="J24" s="10">
        <f t="shared" ca="1" si="5"/>
        <v>7975.82</v>
      </c>
      <c r="K24" s="10">
        <f t="shared" ca="1" si="6"/>
        <v>0</v>
      </c>
      <c r="L24" s="10">
        <f t="shared" ca="1" si="7"/>
        <v>111.89100000000002</v>
      </c>
      <c r="M24" s="10"/>
      <c r="N24" s="10">
        <f t="shared" ca="1" si="8"/>
        <v>0</v>
      </c>
      <c r="O24" s="10">
        <f t="shared" ca="1" si="9"/>
        <v>7863.9290000000001</v>
      </c>
      <c r="P24" s="1" t="s">
        <v>3050</v>
      </c>
    </row>
    <row r="25" spans="1:16" x14ac:dyDescent="0.25">
      <c r="A25" s="1" t="s">
        <v>2918</v>
      </c>
      <c r="B25" s="1" t="s">
        <v>2764</v>
      </c>
      <c r="C25" s="18">
        <v>0</v>
      </c>
      <c r="D25" s="10">
        <f t="shared" ca="1" si="0"/>
        <v>14021</v>
      </c>
      <c r="E25" s="10">
        <f t="shared" ca="1" si="1"/>
        <v>1717</v>
      </c>
      <c r="F25" s="10">
        <f t="shared" ca="1" si="2"/>
        <v>772.65</v>
      </c>
      <c r="G25" s="14">
        <f t="shared" ca="1" si="3"/>
        <v>-0.45</v>
      </c>
      <c r="H25" s="10"/>
      <c r="I25" s="10">
        <f t="shared" ca="1" si="4"/>
        <v>0</v>
      </c>
      <c r="J25" s="10">
        <f t="shared" ca="1" si="5"/>
        <v>2489.65</v>
      </c>
      <c r="K25" s="10">
        <f t="shared" ca="1" si="6"/>
        <v>0</v>
      </c>
      <c r="L25" s="10">
        <f t="shared" ca="1" si="7"/>
        <v>38.6325</v>
      </c>
      <c r="M25" s="10"/>
      <c r="N25" s="10">
        <f t="shared" ca="1" si="8"/>
        <v>16</v>
      </c>
      <c r="O25" s="10">
        <f t="shared" ca="1" si="9"/>
        <v>2435.0174999999999</v>
      </c>
      <c r="P25" s="1" t="s">
        <v>3050</v>
      </c>
    </row>
    <row r="26" spans="1:16" x14ac:dyDescent="0.25">
      <c r="A26" s="1" t="s">
        <v>2919</v>
      </c>
      <c r="B26" s="1" t="s">
        <v>2765</v>
      </c>
      <c r="C26" s="18">
        <v>0</v>
      </c>
      <c r="D26" s="10">
        <f t="shared" ca="1" si="0"/>
        <v>3059</v>
      </c>
      <c r="E26" s="10">
        <f t="shared" ca="1" si="1"/>
        <v>5254</v>
      </c>
      <c r="F26" s="10">
        <f t="shared" ca="1" si="2"/>
        <v>630.48</v>
      </c>
      <c r="G26" s="14">
        <f t="shared" ca="1" si="3"/>
        <v>-0.12</v>
      </c>
      <c r="H26" s="10"/>
      <c r="I26" s="10">
        <f t="shared" ca="1" si="4"/>
        <v>0</v>
      </c>
      <c r="J26" s="10">
        <f t="shared" ca="1" si="5"/>
        <v>5884.48</v>
      </c>
      <c r="K26" s="10">
        <f t="shared" ca="1" si="6"/>
        <v>0</v>
      </c>
      <c r="L26" s="10">
        <f t="shared" ca="1" si="7"/>
        <v>31.524000000000001</v>
      </c>
      <c r="M26" s="10"/>
      <c r="N26" s="10">
        <f t="shared" ca="1" si="8"/>
        <v>52</v>
      </c>
      <c r="O26" s="10">
        <f t="shared" ca="1" si="9"/>
        <v>5800.9559999999992</v>
      </c>
      <c r="P26" s="1" t="s">
        <v>3050</v>
      </c>
    </row>
    <row r="27" spans="1:16" x14ac:dyDescent="0.25">
      <c r="A27" s="1" t="s">
        <v>2920</v>
      </c>
      <c r="B27" s="1" t="s">
        <v>2766</v>
      </c>
      <c r="C27" s="18">
        <v>0</v>
      </c>
      <c r="D27" s="10">
        <f t="shared" ca="1" si="0"/>
        <v>3354</v>
      </c>
      <c r="E27" s="10">
        <f t="shared" ca="1" si="1"/>
        <v>3263</v>
      </c>
      <c r="F27" s="10">
        <f t="shared" ca="1" si="2"/>
        <v>326.3</v>
      </c>
      <c r="G27" s="14">
        <f t="shared" ca="1" si="3"/>
        <v>-0.1</v>
      </c>
      <c r="H27" s="10"/>
      <c r="I27" s="10">
        <f t="shared" ca="1" si="4"/>
        <v>0</v>
      </c>
      <c r="J27" s="10">
        <f t="shared" ca="1" si="5"/>
        <v>3589.3</v>
      </c>
      <c r="K27" s="10">
        <f t="shared" ca="1" si="6"/>
        <v>0</v>
      </c>
      <c r="L27" s="10">
        <f t="shared" ca="1" si="7"/>
        <v>16.315000000000001</v>
      </c>
      <c r="M27" s="10"/>
      <c r="N27" s="10">
        <f t="shared" ca="1" si="8"/>
        <v>97</v>
      </c>
      <c r="O27" s="10">
        <f t="shared" ca="1" si="9"/>
        <v>3475.9850000000001</v>
      </c>
      <c r="P27" s="1" t="s">
        <v>3050</v>
      </c>
    </row>
    <row r="28" spans="1:16" x14ac:dyDescent="0.25">
      <c r="A28" s="1" t="s">
        <v>2921</v>
      </c>
      <c r="B28" s="1" t="s">
        <v>2767</v>
      </c>
      <c r="C28" s="18">
        <v>0</v>
      </c>
      <c r="D28" s="10">
        <f t="shared" ca="1" si="0"/>
        <v>10265</v>
      </c>
      <c r="E28" s="10">
        <f t="shared" ca="1" si="1"/>
        <v>4637</v>
      </c>
      <c r="F28" s="10">
        <f t="shared" ca="1" si="2"/>
        <v>741.92</v>
      </c>
      <c r="G28" s="14">
        <f t="shared" ca="1" si="3"/>
        <v>-0.16</v>
      </c>
      <c r="H28" s="10"/>
      <c r="I28" s="10">
        <f t="shared" ca="1" si="4"/>
        <v>0</v>
      </c>
      <c r="J28" s="10">
        <f t="shared" ca="1" si="5"/>
        <v>5378.92</v>
      </c>
      <c r="K28" s="10">
        <f t="shared" ca="1" si="6"/>
        <v>0</v>
      </c>
      <c r="L28" s="10">
        <f t="shared" ca="1" si="7"/>
        <v>37.095999999999997</v>
      </c>
      <c r="M28" s="10"/>
      <c r="N28" s="10">
        <f t="shared" ca="1" si="8"/>
        <v>65</v>
      </c>
      <c r="O28" s="10">
        <f t="shared" ca="1" si="9"/>
        <v>5276.8240000000005</v>
      </c>
      <c r="P28" s="1" t="s">
        <v>3050</v>
      </c>
    </row>
    <row r="29" spans="1:16" x14ac:dyDescent="0.25">
      <c r="A29" s="1" t="s">
        <v>2922</v>
      </c>
      <c r="B29" s="1" t="s">
        <v>2768</v>
      </c>
      <c r="C29" s="18">
        <f t="shared" ref="C29:C41" ca="1" si="10">RANDBETWEEN(0,10)</f>
        <v>0</v>
      </c>
      <c r="D29" s="10">
        <f t="shared" ca="1" si="0"/>
        <v>16415</v>
      </c>
      <c r="E29" s="10">
        <f t="shared" ca="1" si="1"/>
        <v>2321</v>
      </c>
      <c r="F29" s="10">
        <f t="shared" ca="1" si="2"/>
        <v>557.04</v>
      </c>
      <c r="G29" s="14">
        <f t="shared" ca="1" si="3"/>
        <v>-0.24</v>
      </c>
      <c r="H29" s="10"/>
      <c r="I29" s="10">
        <f t="shared" ca="1" si="4"/>
        <v>0</v>
      </c>
      <c r="J29" s="10">
        <f t="shared" ca="1" si="5"/>
        <v>2878.04</v>
      </c>
      <c r="K29" s="10">
        <f t="shared" ca="1" si="6"/>
        <v>0</v>
      </c>
      <c r="L29" s="10">
        <f t="shared" ca="1" si="7"/>
        <v>27.852</v>
      </c>
      <c r="M29" s="10"/>
      <c r="N29" s="10">
        <f t="shared" ca="1" si="8"/>
        <v>11</v>
      </c>
      <c r="O29" s="10">
        <f t="shared" ca="1" si="9"/>
        <v>2839.1880000000001</v>
      </c>
      <c r="P29" s="1" t="s">
        <v>3050</v>
      </c>
    </row>
    <row r="30" spans="1:16" x14ac:dyDescent="0.25">
      <c r="A30" s="1" t="s">
        <v>2923</v>
      </c>
      <c r="B30" s="1" t="s">
        <v>2769</v>
      </c>
      <c r="C30" s="18">
        <f t="shared" ca="1" si="10"/>
        <v>9</v>
      </c>
      <c r="D30" s="10">
        <f t="shared" ca="1" si="0"/>
        <v>8743</v>
      </c>
      <c r="E30" s="10">
        <f t="shared" ca="1" si="1"/>
        <v>13292</v>
      </c>
      <c r="F30" s="10">
        <f t="shared" ca="1" si="2"/>
        <v>531.68000000000006</v>
      </c>
      <c r="G30" s="14">
        <f t="shared" ca="1" si="3"/>
        <v>-0.04</v>
      </c>
      <c r="H30" s="10"/>
      <c r="I30" s="10">
        <f t="shared" ca="1" si="4"/>
        <v>4785.1200000000008</v>
      </c>
      <c r="J30" s="10">
        <f t="shared" ca="1" si="5"/>
        <v>13823.68</v>
      </c>
      <c r="K30" s="10">
        <f t="shared" ca="1" si="6"/>
        <v>124413.12</v>
      </c>
      <c r="L30" s="10">
        <f t="shared" ca="1" si="7"/>
        <v>26.584000000000003</v>
      </c>
      <c r="M30" s="10"/>
      <c r="N30" s="10">
        <f t="shared" ca="1" si="8"/>
        <v>57</v>
      </c>
      <c r="O30" s="10">
        <f t="shared" ca="1" si="9"/>
        <v>13740.096</v>
      </c>
      <c r="P30" s="1" t="s">
        <v>3050</v>
      </c>
    </row>
    <row r="31" spans="1:16" x14ac:dyDescent="0.25">
      <c r="A31" s="1" t="s">
        <v>2924</v>
      </c>
      <c r="B31" s="1" t="s">
        <v>2770</v>
      </c>
      <c r="C31" s="18">
        <f t="shared" ca="1" si="10"/>
        <v>8</v>
      </c>
      <c r="D31" s="10">
        <f t="shared" ca="1" si="0"/>
        <v>9966</v>
      </c>
      <c r="E31" s="10">
        <f t="shared" ca="1" si="1"/>
        <v>5333</v>
      </c>
      <c r="F31" s="10">
        <f t="shared" ca="1" si="2"/>
        <v>2293.19</v>
      </c>
      <c r="G31" s="14">
        <f t="shared" ca="1" si="3"/>
        <v>-0.43</v>
      </c>
      <c r="H31" s="10"/>
      <c r="I31" s="10">
        <f t="shared" ca="1" si="4"/>
        <v>18345.52</v>
      </c>
      <c r="J31" s="10">
        <f t="shared" ca="1" si="5"/>
        <v>7626.1900000000005</v>
      </c>
      <c r="K31" s="10">
        <f t="shared" ca="1" si="6"/>
        <v>61009.520000000004</v>
      </c>
      <c r="L31" s="10">
        <f t="shared" ca="1" si="7"/>
        <v>114.65950000000001</v>
      </c>
      <c r="M31" s="10"/>
      <c r="N31" s="10">
        <f t="shared" ca="1" si="8"/>
        <v>20</v>
      </c>
      <c r="O31" s="10">
        <f t="shared" ca="1" si="9"/>
        <v>7491.5305000000008</v>
      </c>
      <c r="P31" s="1" t="s">
        <v>3050</v>
      </c>
    </row>
    <row r="32" spans="1:16" x14ac:dyDescent="0.25">
      <c r="A32" s="1" t="s">
        <v>2925</v>
      </c>
      <c r="B32" s="1" t="s">
        <v>2771</v>
      </c>
      <c r="C32" s="18">
        <f t="shared" ca="1" si="10"/>
        <v>8</v>
      </c>
      <c r="D32" s="10">
        <f t="shared" ca="1" si="0"/>
        <v>19458</v>
      </c>
      <c r="E32" s="10">
        <f t="shared" ca="1" si="1"/>
        <v>2592</v>
      </c>
      <c r="F32" s="10">
        <f t="shared" ca="1" si="2"/>
        <v>181.44000000000003</v>
      </c>
      <c r="G32" s="14">
        <f t="shared" ca="1" si="3"/>
        <v>-7.0000000000000007E-2</v>
      </c>
      <c r="H32" s="10"/>
      <c r="I32" s="10">
        <f t="shared" ca="1" si="4"/>
        <v>1451.5200000000002</v>
      </c>
      <c r="J32" s="10">
        <f t="shared" ca="1" si="5"/>
        <v>2773.44</v>
      </c>
      <c r="K32" s="10">
        <f t="shared" ca="1" si="6"/>
        <v>22187.52</v>
      </c>
      <c r="L32" s="10">
        <f t="shared" ca="1" si="7"/>
        <v>9.072000000000001</v>
      </c>
      <c r="M32" s="10"/>
      <c r="N32" s="10">
        <f t="shared" ca="1" si="8"/>
        <v>59</v>
      </c>
      <c r="O32" s="10">
        <f t="shared" ca="1" si="9"/>
        <v>2705.3679999999999</v>
      </c>
      <c r="P32" s="1" t="s">
        <v>3050</v>
      </c>
    </row>
    <row r="33" spans="1:16" x14ac:dyDescent="0.25">
      <c r="A33" s="1" t="s">
        <v>2926</v>
      </c>
      <c r="B33" s="1" t="s">
        <v>2772</v>
      </c>
      <c r="C33" s="18">
        <f t="shared" ca="1" si="10"/>
        <v>0</v>
      </c>
      <c r="D33" s="10">
        <f t="shared" ca="1" si="0"/>
        <v>10600</v>
      </c>
      <c r="E33" s="10">
        <f t="shared" ca="1" si="1"/>
        <v>5613</v>
      </c>
      <c r="F33" s="10">
        <f t="shared" ca="1" si="2"/>
        <v>1122.6000000000001</v>
      </c>
      <c r="G33" s="14">
        <f t="shared" ca="1" si="3"/>
        <v>-0.2</v>
      </c>
      <c r="H33" s="10"/>
      <c r="I33" s="10">
        <f t="shared" ca="1" si="4"/>
        <v>0</v>
      </c>
      <c r="J33" s="10">
        <f t="shared" ca="1" si="5"/>
        <v>6735.6</v>
      </c>
      <c r="K33" s="10">
        <f t="shared" ca="1" si="6"/>
        <v>0</v>
      </c>
      <c r="L33" s="10">
        <f t="shared" ca="1" si="7"/>
        <v>56.13000000000001</v>
      </c>
      <c r="M33" s="10"/>
      <c r="N33" s="10">
        <f t="shared" ca="1" si="8"/>
        <v>2</v>
      </c>
      <c r="O33" s="10">
        <f t="shared" ca="1" si="9"/>
        <v>6677.47</v>
      </c>
      <c r="P33" s="1" t="s">
        <v>3050</v>
      </c>
    </row>
    <row r="34" spans="1:16" x14ac:dyDescent="0.25">
      <c r="A34" s="1" t="s">
        <v>2927</v>
      </c>
      <c r="B34" s="1" t="s">
        <v>2773</v>
      </c>
      <c r="C34" s="18">
        <f t="shared" ca="1" si="10"/>
        <v>5</v>
      </c>
      <c r="D34" s="10">
        <f t="shared" ca="1" si="0"/>
        <v>17477</v>
      </c>
      <c r="E34" s="10">
        <f t="shared" ca="1" si="1"/>
        <v>10964</v>
      </c>
      <c r="F34" s="10">
        <f t="shared" ca="1" si="2"/>
        <v>2083.16</v>
      </c>
      <c r="G34" s="14">
        <f t="shared" ca="1" si="3"/>
        <v>-0.19</v>
      </c>
      <c r="H34" s="10"/>
      <c r="I34" s="10">
        <f t="shared" ca="1" si="4"/>
        <v>10415.799999999999</v>
      </c>
      <c r="J34" s="10">
        <f t="shared" ca="1" si="5"/>
        <v>13047.16</v>
      </c>
      <c r="K34" s="10">
        <f t="shared" ca="1" si="6"/>
        <v>65235.8</v>
      </c>
      <c r="L34" s="10">
        <f t="shared" ca="1" si="7"/>
        <v>104.158</v>
      </c>
      <c r="M34" s="10"/>
      <c r="N34" s="10">
        <f t="shared" ca="1" si="8"/>
        <v>10</v>
      </c>
      <c r="O34" s="10">
        <f t="shared" ca="1" si="9"/>
        <v>12933.002</v>
      </c>
      <c r="P34" s="1" t="s">
        <v>3050</v>
      </c>
    </row>
    <row r="35" spans="1:16" x14ac:dyDescent="0.25">
      <c r="A35" s="1" t="s">
        <v>2928</v>
      </c>
      <c r="B35" s="1" t="s">
        <v>2774</v>
      </c>
      <c r="C35" s="18">
        <f t="shared" ca="1" si="10"/>
        <v>8</v>
      </c>
      <c r="D35" s="10">
        <f t="shared" ca="1" si="0"/>
        <v>7793</v>
      </c>
      <c r="E35" s="10">
        <f t="shared" ca="1" si="1"/>
        <v>12466</v>
      </c>
      <c r="F35" s="10">
        <f t="shared" ca="1" si="2"/>
        <v>5859.0199999999995</v>
      </c>
      <c r="G35" s="14">
        <f t="shared" ca="1" si="3"/>
        <v>-0.47</v>
      </c>
      <c r="H35" s="10"/>
      <c r="I35" s="10">
        <f t="shared" ca="1" si="4"/>
        <v>46872.159999999996</v>
      </c>
      <c r="J35" s="10">
        <f t="shared" ca="1" si="5"/>
        <v>18325.02</v>
      </c>
      <c r="K35" s="10">
        <f t="shared" ca="1" si="6"/>
        <v>146600.16</v>
      </c>
      <c r="L35" s="10">
        <f t="shared" ca="1" si="7"/>
        <v>292.95099999999996</v>
      </c>
      <c r="M35" s="10"/>
      <c r="N35" s="10">
        <f t="shared" ca="1" si="8"/>
        <v>12</v>
      </c>
      <c r="O35" s="10">
        <f t="shared" ca="1" si="9"/>
        <v>18020.069</v>
      </c>
      <c r="P35" s="1" t="s">
        <v>3050</v>
      </c>
    </row>
    <row r="36" spans="1:16" x14ac:dyDescent="0.25">
      <c r="A36" s="1" t="s">
        <v>2929</v>
      </c>
      <c r="B36" s="1" t="s">
        <v>2775</v>
      </c>
      <c r="C36" s="18">
        <f t="shared" ca="1" si="10"/>
        <v>8</v>
      </c>
      <c r="D36" s="10">
        <f t="shared" ca="1" si="0"/>
        <v>8054</v>
      </c>
      <c r="E36" s="10">
        <f t="shared" ca="1" si="1"/>
        <v>5030</v>
      </c>
      <c r="F36" s="10">
        <f t="shared" ca="1" si="2"/>
        <v>2263.5</v>
      </c>
      <c r="G36" s="14">
        <f t="shared" ca="1" si="3"/>
        <v>-0.45</v>
      </c>
      <c r="H36" s="10"/>
      <c r="I36" s="10">
        <f t="shared" ca="1" si="4"/>
        <v>18108</v>
      </c>
      <c r="J36" s="10">
        <f t="shared" ca="1" si="5"/>
        <v>7293.5</v>
      </c>
      <c r="K36" s="10">
        <f t="shared" ca="1" si="6"/>
        <v>58348</v>
      </c>
      <c r="L36" s="10">
        <f t="shared" ca="1" si="7"/>
        <v>113.17500000000001</v>
      </c>
      <c r="M36" s="10"/>
      <c r="N36" s="10">
        <f t="shared" ca="1" si="8"/>
        <v>64</v>
      </c>
      <c r="O36" s="10">
        <f t="shared" ca="1" si="9"/>
        <v>7116.3249999999998</v>
      </c>
      <c r="P36" s="1" t="s">
        <v>3050</v>
      </c>
    </row>
    <row r="37" spans="1:16" x14ac:dyDescent="0.25">
      <c r="A37" s="1" t="s">
        <v>2930</v>
      </c>
      <c r="B37" s="1" t="s">
        <v>2776</v>
      </c>
      <c r="C37" s="18">
        <f t="shared" ca="1" si="10"/>
        <v>10</v>
      </c>
      <c r="D37" s="10">
        <f t="shared" ca="1" si="0"/>
        <v>7968</v>
      </c>
      <c r="E37" s="10">
        <f t="shared" ca="1" si="1"/>
        <v>8315</v>
      </c>
      <c r="F37" s="10">
        <f t="shared" ca="1" si="2"/>
        <v>1330.4</v>
      </c>
      <c r="G37" s="14">
        <f t="shared" ca="1" si="3"/>
        <v>-0.16</v>
      </c>
      <c r="H37" s="10"/>
      <c r="I37" s="10">
        <f t="shared" ca="1" si="4"/>
        <v>13304</v>
      </c>
      <c r="J37" s="10">
        <f t="shared" ca="1" si="5"/>
        <v>9645.4</v>
      </c>
      <c r="K37" s="10">
        <f t="shared" ca="1" si="6"/>
        <v>96454</v>
      </c>
      <c r="L37" s="10">
        <f t="shared" ca="1" si="7"/>
        <v>66.52000000000001</v>
      </c>
      <c r="M37" s="10"/>
      <c r="N37" s="10">
        <f t="shared" ca="1" si="8"/>
        <v>62</v>
      </c>
      <c r="O37" s="10">
        <f t="shared" ca="1" si="9"/>
        <v>9516.8799999999992</v>
      </c>
      <c r="P37" s="1" t="s">
        <v>3050</v>
      </c>
    </row>
    <row r="38" spans="1:16" x14ac:dyDescent="0.25">
      <c r="A38" s="1" t="s">
        <v>2931</v>
      </c>
      <c r="B38" s="1" t="s">
        <v>2777</v>
      </c>
      <c r="C38" s="18">
        <f t="shared" ca="1" si="10"/>
        <v>4</v>
      </c>
      <c r="D38" s="10">
        <f t="shared" ca="1" si="0"/>
        <v>14542</v>
      </c>
      <c r="E38" s="10">
        <f t="shared" ca="1" si="1"/>
        <v>2082</v>
      </c>
      <c r="F38" s="10">
        <f t="shared" ca="1" si="2"/>
        <v>166.56</v>
      </c>
      <c r="G38" s="14">
        <f t="shared" ca="1" si="3"/>
        <v>-0.08</v>
      </c>
      <c r="H38" s="10"/>
      <c r="I38" s="10">
        <f t="shared" ca="1" si="4"/>
        <v>666.24</v>
      </c>
      <c r="J38" s="10">
        <f t="shared" ca="1" si="5"/>
        <v>2248.56</v>
      </c>
      <c r="K38" s="10">
        <f t="shared" ca="1" si="6"/>
        <v>8994.24</v>
      </c>
      <c r="L38" s="10">
        <f t="shared" ca="1" si="7"/>
        <v>8.3280000000000012</v>
      </c>
      <c r="M38" s="10"/>
      <c r="N38" s="10">
        <f t="shared" ca="1" si="8"/>
        <v>14</v>
      </c>
      <c r="O38" s="10">
        <f t="shared" ca="1" si="9"/>
        <v>2226.232</v>
      </c>
      <c r="P38" s="1" t="s">
        <v>3050</v>
      </c>
    </row>
    <row r="39" spans="1:16" x14ac:dyDescent="0.25">
      <c r="A39" s="1" t="s">
        <v>2932</v>
      </c>
      <c r="B39" s="1" t="s">
        <v>2778</v>
      </c>
      <c r="C39" s="18">
        <f t="shared" ca="1" si="10"/>
        <v>5</v>
      </c>
      <c r="D39" s="10">
        <f t="shared" ca="1" si="0"/>
        <v>13323</v>
      </c>
      <c r="E39" s="10">
        <f t="shared" ca="1" si="1"/>
        <v>14471</v>
      </c>
      <c r="F39" s="10">
        <f t="shared" ca="1" si="2"/>
        <v>4051.8800000000006</v>
      </c>
      <c r="G39" s="14">
        <f t="shared" ca="1" si="3"/>
        <v>-0.28000000000000003</v>
      </c>
      <c r="H39" s="10"/>
      <c r="I39" s="10">
        <f t="shared" ca="1" si="4"/>
        <v>20259.400000000001</v>
      </c>
      <c r="J39" s="10">
        <f t="shared" ca="1" si="5"/>
        <v>18522.88</v>
      </c>
      <c r="K39" s="10">
        <f t="shared" ca="1" si="6"/>
        <v>92614.400000000009</v>
      </c>
      <c r="L39" s="10">
        <f t="shared" ca="1" si="7"/>
        <v>202.59400000000005</v>
      </c>
      <c r="M39" s="10"/>
      <c r="N39" s="10">
        <f t="shared" ca="1" si="8"/>
        <v>71</v>
      </c>
      <c r="O39" s="10">
        <f t="shared" ca="1" si="9"/>
        <v>18249.286</v>
      </c>
      <c r="P39" s="1" t="s">
        <v>3050</v>
      </c>
    </row>
    <row r="40" spans="1:16" x14ac:dyDescent="0.25">
      <c r="A40" s="1" t="s">
        <v>2933</v>
      </c>
      <c r="B40" s="1" t="s">
        <v>2779</v>
      </c>
      <c r="C40" s="18">
        <f t="shared" ca="1" si="10"/>
        <v>5</v>
      </c>
      <c r="D40" s="10">
        <f t="shared" ca="1" si="0"/>
        <v>9936</v>
      </c>
      <c r="E40" s="10">
        <f t="shared" ca="1" si="1"/>
        <v>9777</v>
      </c>
      <c r="F40" s="10">
        <f t="shared" ca="1" si="2"/>
        <v>293.31</v>
      </c>
      <c r="G40" s="14">
        <f t="shared" ca="1" si="3"/>
        <v>-0.03</v>
      </c>
      <c r="H40" s="10"/>
      <c r="I40" s="10">
        <f t="shared" ca="1" si="4"/>
        <v>1466.55</v>
      </c>
      <c r="J40" s="10">
        <f t="shared" ca="1" si="5"/>
        <v>10070.31</v>
      </c>
      <c r="K40" s="10">
        <f t="shared" ca="1" si="6"/>
        <v>50351.549999999996</v>
      </c>
      <c r="L40" s="10">
        <f t="shared" ca="1" si="7"/>
        <v>14.665500000000002</v>
      </c>
      <c r="M40" s="10"/>
      <c r="N40" s="10">
        <f t="shared" ca="1" si="8"/>
        <v>45</v>
      </c>
      <c r="O40" s="10">
        <f t="shared" ca="1" si="9"/>
        <v>10010.6445</v>
      </c>
      <c r="P40" s="1" t="s">
        <v>3050</v>
      </c>
    </row>
    <row r="41" spans="1:16" x14ac:dyDescent="0.25">
      <c r="A41" s="1" t="s">
        <v>2934</v>
      </c>
      <c r="B41" s="1" t="s">
        <v>2780</v>
      </c>
      <c r="C41" s="18">
        <f t="shared" ca="1" si="10"/>
        <v>1</v>
      </c>
      <c r="D41" s="10">
        <f t="shared" ca="1" si="0"/>
        <v>5875</v>
      </c>
      <c r="E41" s="10">
        <f t="shared" ca="1" si="1"/>
        <v>9035</v>
      </c>
      <c r="F41" s="10">
        <f t="shared" ca="1" si="2"/>
        <v>361.40000000000003</v>
      </c>
      <c r="G41" s="14">
        <f t="shared" ca="1" si="3"/>
        <v>-0.04</v>
      </c>
      <c r="H41" s="10"/>
      <c r="I41" s="10">
        <f t="shared" ca="1" si="4"/>
        <v>361.40000000000003</v>
      </c>
      <c r="J41" s="10">
        <f t="shared" ca="1" si="5"/>
        <v>9396.4</v>
      </c>
      <c r="K41" s="10">
        <f t="shared" ca="1" si="6"/>
        <v>9396.4</v>
      </c>
      <c r="L41" s="10">
        <f t="shared" ca="1" si="7"/>
        <v>18.070000000000004</v>
      </c>
      <c r="M41" s="10"/>
      <c r="N41" s="10">
        <f t="shared" ca="1" si="8"/>
        <v>82</v>
      </c>
      <c r="O41" s="10">
        <f t="shared" ca="1" si="9"/>
        <v>9296.33</v>
      </c>
      <c r="P41" s="1" t="s">
        <v>3050</v>
      </c>
    </row>
    <row r="42" spans="1:16" x14ac:dyDescent="0.25">
      <c r="A42" s="1" t="s">
        <v>2935</v>
      </c>
      <c r="B42" s="1" t="s">
        <v>2781</v>
      </c>
      <c r="C42" s="18">
        <v>0</v>
      </c>
      <c r="D42" s="10">
        <f t="shared" ca="1" si="0"/>
        <v>13578</v>
      </c>
      <c r="E42" s="10">
        <f t="shared" ca="1" si="1"/>
        <v>5223</v>
      </c>
      <c r="F42" s="10">
        <f t="shared" ca="1" si="2"/>
        <v>1305.75</v>
      </c>
      <c r="G42" s="14">
        <f t="shared" ca="1" si="3"/>
        <v>-0.25</v>
      </c>
      <c r="H42" s="10"/>
      <c r="I42" s="10">
        <f t="shared" ca="1" si="4"/>
        <v>0</v>
      </c>
      <c r="J42" s="10">
        <f t="shared" ca="1" si="5"/>
        <v>6528.75</v>
      </c>
      <c r="K42" s="10">
        <f t="shared" ca="1" si="6"/>
        <v>0</v>
      </c>
      <c r="L42" s="10">
        <f t="shared" ca="1" si="7"/>
        <v>65.287500000000009</v>
      </c>
      <c r="M42" s="10"/>
      <c r="N42" s="10">
        <f t="shared" ca="1" si="8"/>
        <v>93</v>
      </c>
      <c r="O42" s="10">
        <f t="shared" ca="1" si="9"/>
        <v>6370.4624999999996</v>
      </c>
      <c r="P42" s="1" t="s">
        <v>3050</v>
      </c>
    </row>
    <row r="43" spans="1:16" x14ac:dyDescent="0.25">
      <c r="A43" s="1" t="s">
        <v>2936</v>
      </c>
      <c r="B43" s="1" t="s">
        <v>2782</v>
      </c>
      <c r="C43" s="18">
        <v>0</v>
      </c>
      <c r="D43" s="10">
        <f t="shared" ca="1" si="0"/>
        <v>15005</v>
      </c>
      <c r="E43" s="10">
        <f t="shared" ca="1" si="1"/>
        <v>8036</v>
      </c>
      <c r="F43" s="10">
        <f t="shared" ca="1" si="2"/>
        <v>1366.1200000000001</v>
      </c>
      <c r="G43" s="14">
        <f t="shared" ca="1" si="3"/>
        <v>-0.17</v>
      </c>
      <c r="H43" s="10"/>
      <c r="I43" s="10">
        <f t="shared" ca="1" si="4"/>
        <v>0</v>
      </c>
      <c r="J43" s="10">
        <f t="shared" ca="1" si="5"/>
        <v>9402.1200000000008</v>
      </c>
      <c r="K43" s="10">
        <f t="shared" ca="1" si="6"/>
        <v>0</v>
      </c>
      <c r="L43" s="10">
        <f t="shared" ca="1" si="7"/>
        <v>68.306000000000012</v>
      </c>
      <c r="M43" s="10"/>
      <c r="N43" s="10">
        <f t="shared" ca="1" si="8"/>
        <v>31</v>
      </c>
      <c r="O43" s="10">
        <f t="shared" ca="1" si="9"/>
        <v>9302.8140000000003</v>
      </c>
      <c r="P43" s="1" t="s">
        <v>3050</v>
      </c>
    </row>
    <row r="44" spans="1:16" x14ac:dyDescent="0.25">
      <c r="A44" s="1" t="s">
        <v>2937</v>
      </c>
      <c r="B44" s="1" t="s">
        <v>2783</v>
      </c>
      <c r="C44" s="18">
        <v>0</v>
      </c>
      <c r="D44" s="10">
        <f t="shared" ca="1" si="0"/>
        <v>18010</v>
      </c>
      <c r="E44" s="10">
        <f t="shared" ca="1" si="1"/>
        <v>5839</v>
      </c>
      <c r="F44" s="10">
        <f t="shared" ca="1" si="2"/>
        <v>642.29</v>
      </c>
      <c r="G44" s="14">
        <f t="shared" ca="1" si="3"/>
        <v>-0.11</v>
      </c>
      <c r="H44" s="10"/>
      <c r="I44" s="10">
        <f t="shared" ca="1" si="4"/>
        <v>0</v>
      </c>
      <c r="J44" s="10">
        <f t="shared" ca="1" si="5"/>
        <v>6481.29</v>
      </c>
      <c r="K44" s="10">
        <f t="shared" ca="1" si="6"/>
        <v>0</v>
      </c>
      <c r="L44" s="10">
        <f t="shared" ca="1" si="7"/>
        <v>32.1145</v>
      </c>
      <c r="M44" s="10"/>
      <c r="N44" s="10">
        <f t="shared" ca="1" si="8"/>
        <v>53</v>
      </c>
      <c r="O44" s="10">
        <f t="shared" ca="1" si="9"/>
        <v>6396.1755000000003</v>
      </c>
      <c r="P44" s="1" t="s">
        <v>3050</v>
      </c>
    </row>
    <row r="45" spans="1:16" x14ac:dyDescent="0.25">
      <c r="A45" s="1" t="s">
        <v>2938</v>
      </c>
      <c r="B45" s="1" t="s">
        <v>2784</v>
      </c>
      <c r="C45" s="18">
        <v>0</v>
      </c>
      <c r="D45" s="10">
        <f t="shared" ca="1" si="0"/>
        <v>5394</v>
      </c>
      <c r="E45" s="10">
        <f t="shared" ca="1" si="1"/>
        <v>10446</v>
      </c>
      <c r="F45" s="10">
        <f t="shared" ca="1" si="2"/>
        <v>2611.5</v>
      </c>
      <c r="G45" s="14">
        <f t="shared" ca="1" si="3"/>
        <v>-0.25</v>
      </c>
      <c r="H45" s="10"/>
      <c r="I45" s="10">
        <f t="shared" ca="1" si="4"/>
        <v>0</v>
      </c>
      <c r="J45" s="10">
        <f t="shared" ca="1" si="5"/>
        <v>13057.5</v>
      </c>
      <c r="K45" s="10">
        <f t="shared" ca="1" si="6"/>
        <v>0</v>
      </c>
      <c r="L45" s="10">
        <f t="shared" ca="1" si="7"/>
        <v>130.57500000000002</v>
      </c>
      <c r="M45" s="10"/>
      <c r="N45" s="10">
        <f t="shared" ca="1" si="8"/>
        <v>75</v>
      </c>
      <c r="O45" s="10">
        <f t="shared" ca="1" si="9"/>
        <v>12851.924999999999</v>
      </c>
      <c r="P45" s="1" t="s">
        <v>3050</v>
      </c>
    </row>
    <row r="46" spans="1:16" x14ac:dyDescent="0.25">
      <c r="A46" s="1" t="s">
        <v>2939</v>
      </c>
      <c r="B46" s="1" t="s">
        <v>2785</v>
      </c>
      <c r="C46" s="18">
        <v>0</v>
      </c>
      <c r="D46" s="10">
        <f t="shared" ca="1" si="0"/>
        <v>2110</v>
      </c>
      <c r="E46" s="10">
        <f t="shared" ca="1" si="1"/>
        <v>10863</v>
      </c>
      <c r="F46" s="10">
        <f t="shared" ca="1" si="2"/>
        <v>1303.56</v>
      </c>
      <c r="G46" s="14">
        <f t="shared" ca="1" si="3"/>
        <v>-0.12</v>
      </c>
      <c r="H46" s="10"/>
      <c r="I46" s="10">
        <f t="shared" ca="1" si="4"/>
        <v>0</v>
      </c>
      <c r="J46" s="10">
        <f t="shared" ca="1" si="5"/>
        <v>12166.56</v>
      </c>
      <c r="K46" s="10">
        <f t="shared" ca="1" si="6"/>
        <v>0</v>
      </c>
      <c r="L46" s="10">
        <f t="shared" ca="1" si="7"/>
        <v>65.177999999999997</v>
      </c>
      <c r="M46" s="10"/>
      <c r="N46" s="10">
        <f t="shared" ca="1" si="8"/>
        <v>10</v>
      </c>
      <c r="O46" s="10">
        <f t="shared" ca="1" si="9"/>
        <v>12091.382</v>
      </c>
      <c r="P46" s="1" t="s">
        <v>3050</v>
      </c>
    </row>
    <row r="47" spans="1:16" x14ac:dyDescent="0.25">
      <c r="A47" s="1" t="s">
        <v>2940</v>
      </c>
      <c r="B47" s="1" t="s">
        <v>2786</v>
      </c>
      <c r="C47" s="18">
        <v>0</v>
      </c>
      <c r="D47" s="10">
        <f t="shared" ca="1" si="0"/>
        <v>18551</v>
      </c>
      <c r="E47" s="10">
        <f t="shared" ca="1" si="1"/>
        <v>14928</v>
      </c>
      <c r="F47" s="10">
        <f t="shared" ca="1" si="2"/>
        <v>1492.8000000000002</v>
      </c>
      <c r="G47" s="14">
        <f t="shared" ca="1" si="3"/>
        <v>-0.1</v>
      </c>
      <c r="H47" s="10"/>
      <c r="I47" s="10">
        <f t="shared" ca="1" si="4"/>
        <v>0</v>
      </c>
      <c r="J47" s="10">
        <f t="shared" ca="1" si="5"/>
        <v>16420.8</v>
      </c>
      <c r="K47" s="10">
        <f t="shared" ca="1" si="6"/>
        <v>0</v>
      </c>
      <c r="L47" s="10">
        <f t="shared" ca="1" si="7"/>
        <v>74.640000000000015</v>
      </c>
      <c r="M47" s="10"/>
      <c r="N47" s="10">
        <f t="shared" ca="1" si="8"/>
        <v>22</v>
      </c>
      <c r="O47" s="10">
        <f t="shared" ca="1" si="9"/>
        <v>16324.16</v>
      </c>
      <c r="P47" s="1" t="s">
        <v>3050</v>
      </c>
    </row>
    <row r="48" spans="1:16" x14ac:dyDescent="0.25">
      <c r="A48" s="1" t="s">
        <v>2941</v>
      </c>
      <c r="B48" s="1" t="s">
        <v>2787</v>
      </c>
      <c r="C48" s="18">
        <v>0</v>
      </c>
      <c r="D48" s="10">
        <f t="shared" ca="1" si="0"/>
        <v>12627</v>
      </c>
      <c r="E48" s="10">
        <f t="shared" ca="1" si="1"/>
        <v>7966</v>
      </c>
      <c r="F48" s="10">
        <f t="shared" ca="1" si="2"/>
        <v>3983</v>
      </c>
      <c r="G48" s="14">
        <f t="shared" ca="1" si="3"/>
        <v>-0.5</v>
      </c>
      <c r="H48" s="10"/>
      <c r="I48" s="10">
        <f t="shared" ca="1" si="4"/>
        <v>0</v>
      </c>
      <c r="J48" s="10">
        <f t="shared" ca="1" si="5"/>
        <v>11949</v>
      </c>
      <c r="K48" s="10">
        <f t="shared" ca="1" si="6"/>
        <v>0</v>
      </c>
      <c r="L48" s="10">
        <f t="shared" ca="1" si="7"/>
        <v>199.15</v>
      </c>
      <c r="M48" s="10"/>
      <c r="N48" s="10">
        <f t="shared" ca="1" si="8"/>
        <v>93</v>
      </c>
      <c r="O48" s="10">
        <f t="shared" ca="1" si="9"/>
        <v>11656.85</v>
      </c>
      <c r="P48" s="1" t="s">
        <v>3050</v>
      </c>
    </row>
    <row r="49" spans="1:16" x14ac:dyDescent="0.25">
      <c r="A49" s="1" t="s">
        <v>2942</v>
      </c>
      <c r="B49" s="1" t="s">
        <v>2788</v>
      </c>
      <c r="C49" s="18">
        <v>0</v>
      </c>
      <c r="D49" s="10">
        <f t="shared" ca="1" si="0"/>
        <v>11055</v>
      </c>
      <c r="E49" s="10">
        <f t="shared" ca="1" si="1"/>
        <v>7610</v>
      </c>
      <c r="F49" s="10">
        <f t="shared" ca="1" si="2"/>
        <v>2891.8</v>
      </c>
      <c r="G49" s="14">
        <f t="shared" ca="1" si="3"/>
        <v>-0.38</v>
      </c>
      <c r="H49" s="10"/>
      <c r="I49" s="10">
        <f t="shared" ca="1" si="4"/>
        <v>0</v>
      </c>
      <c r="J49" s="10">
        <f t="shared" ca="1" si="5"/>
        <v>10501.8</v>
      </c>
      <c r="K49" s="10">
        <f t="shared" ca="1" si="6"/>
        <v>0</v>
      </c>
      <c r="L49" s="10">
        <f t="shared" ca="1" si="7"/>
        <v>144.59</v>
      </c>
      <c r="M49" s="10"/>
      <c r="N49" s="10">
        <f t="shared" ca="1" si="8"/>
        <v>64</v>
      </c>
      <c r="O49" s="10">
        <f t="shared" ca="1" si="9"/>
        <v>10293.209999999999</v>
      </c>
      <c r="P49" s="1" t="s">
        <v>3050</v>
      </c>
    </row>
    <row r="50" spans="1:16" x14ac:dyDescent="0.25">
      <c r="A50" s="1" t="s">
        <v>2943</v>
      </c>
      <c r="B50" s="1" t="s">
        <v>2789</v>
      </c>
      <c r="C50" s="18">
        <v>0</v>
      </c>
      <c r="D50" s="10">
        <f t="shared" ca="1" si="0"/>
        <v>7589</v>
      </c>
      <c r="E50" s="10">
        <f t="shared" ca="1" si="1"/>
        <v>10383</v>
      </c>
      <c r="F50" s="10">
        <f t="shared" ca="1" si="2"/>
        <v>4153.2</v>
      </c>
      <c r="G50" s="14">
        <f t="shared" ca="1" si="3"/>
        <v>-0.4</v>
      </c>
      <c r="H50" s="10"/>
      <c r="I50" s="10">
        <f t="shared" ca="1" si="4"/>
        <v>0</v>
      </c>
      <c r="J50" s="10">
        <f t="shared" ca="1" si="5"/>
        <v>14536.2</v>
      </c>
      <c r="K50" s="10">
        <f t="shared" ca="1" si="6"/>
        <v>0</v>
      </c>
      <c r="L50" s="10">
        <f t="shared" ca="1" si="7"/>
        <v>207.66</v>
      </c>
      <c r="M50" s="10"/>
      <c r="N50" s="10">
        <f t="shared" ca="1" si="8"/>
        <v>14</v>
      </c>
      <c r="O50" s="10">
        <f t="shared" ca="1" si="9"/>
        <v>14314.54</v>
      </c>
      <c r="P50" s="1" t="s">
        <v>3050</v>
      </c>
    </row>
    <row r="51" spans="1:16" x14ac:dyDescent="0.25">
      <c r="A51" s="1" t="s">
        <v>2944</v>
      </c>
      <c r="B51" s="1" t="s">
        <v>2790</v>
      </c>
      <c r="C51" s="18">
        <v>0</v>
      </c>
      <c r="D51" s="10">
        <f t="shared" ca="1" si="0"/>
        <v>4015</v>
      </c>
      <c r="E51" s="10">
        <f t="shared" ca="1" si="1"/>
        <v>1103</v>
      </c>
      <c r="F51" s="10">
        <f t="shared" ca="1" si="2"/>
        <v>110.30000000000001</v>
      </c>
      <c r="G51" s="14">
        <f t="shared" ca="1" si="3"/>
        <v>-0.1</v>
      </c>
      <c r="H51" s="10"/>
      <c r="I51" s="10">
        <f t="shared" ca="1" si="4"/>
        <v>0</v>
      </c>
      <c r="J51" s="10">
        <f t="shared" ca="1" si="5"/>
        <v>1213.3</v>
      </c>
      <c r="K51" s="10">
        <f t="shared" ca="1" si="6"/>
        <v>0</v>
      </c>
      <c r="L51" s="10">
        <f t="shared" ca="1" si="7"/>
        <v>5.5150000000000006</v>
      </c>
      <c r="M51" s="10"/>
      <c r="N51" s="10">
        <f t="shared" ca="1" si="8"/>
        <v>33</v>
      </c>
      <c r="O51" s="10">
        <f t="shared" ca="1" si="9"/>
        <v>1174.7849999999999</v>
      </c>
      <c r="P51" s="1" t="s">
        <v>3050</v>
      </c>
    </row>
    <row r="52" spans="1:16" x14ac:dyDescent="0.25">
      <c r="A52" s="1" t="s">
        <v>2945</v>
      </c>
      <c r="B52" s="1" t="s">
        <v>2791</v>
      </c>
      <c r="C52" s="18">
        <v>0</v>
      </c>
      <c r="D52" s="10">
        <f t="shared" ca="1" si="0"/>
        <v>13482</v>
      </c>
      <c r="E52" s="10">
        <f t="shared" ca="1" si="1"/>
        <v>13546</v>
      </c>
      <c r="F52" s="10">
        <f t="shared" ca="1" si="2"/>
        <v>948.22000000000014</v>
      </c>
      <c r="G52" s="14">
        <f t="shared" ca="1" si="3"/>
        <v>-7.0000000000000007E-2</v>
      </c>
      <c r="H52" s="10"/>
      <c r="I52" s="10">
        <f t="shared" ca="1" si="4"/>
        <v>0</v>
      </c>
      <c r="J52" s="10">
        <f t="shared" ca="1" si="5"/>
        <v>14494.22</v>
      </c>
      <c r="K52" s="10">
        <f t="shared" ca="1" si="6"/>
        <v>0</v>
      </c>
      <c r="L52" s="10">
        <f t="shared" ca="1" si="7"/>
        <v>47.411000000000008</v>
      </c>
      <c r="M52" s="10"/>
      <c r="N52" s="10">
        <f t="shared" ca="1" si="8"/>
        <v>94</v>
      </c>
      <c r="O52" s="10">
        <f t="shared" ca="1" si="9"/>
        <v>14352.808999999999</v>
      </c>
      <c r="P52" s="1" t="s">
        <v>3050</v>
      </c>
    </row>
    <row r="53" spans="1:16" x14ac:dyDescent="0.25">
      <c r="A53" s="1" t="s">
        <v>2946</v>
      </c>
      <c r="B53" s="1" t="s">
        <v>2792</v>
      </c>
      <c r="C53" s="18">
        <v>0</v>
      </c>
      <c r="D53" s="10">
        <f t="shared" ca="1" si="0"/>
        <v>16640</v>
      </c>
      <c r="E53" s="10">
        <f t="shared" ca="1" si="1"/>
        <v>3038</v>
      </c>
      <c r="F53" s="10">
        <f t="shared" ca="1" si="2"/>
        <v>1093.68</v>
      </c>
      <c r="G53" s="14">
        <f t="shared" ca="1" si="3"/>
        <v>-0.36</v>
      </c>
      <c r="H53" s="10"/>
      <c r="I53" s="10">
        <f t="shared" ca="1" si="4"/>
        <v>0</v>
      </c>
      <c r="J53" s="10">
        <f t="shared" ca="1" si="5"/>
        <v>4131.68</v>
      </c>
      <c r="K53" s="10">
        <f t="shared" ca="1" si="6"/>
        <v>0</v>
      </c>
      <c r="L53" s="10">
        <f t="shared" ca="1" si="7"/>
        <v>54.684000000000005</v>
      </c>
      <c r="M53" s="10"/>
      <c r="N53" s="10">
        <f t="shared" ca="1" si="8"/>
        <v>6</v>
      </c>
      <c r="O53" s="10">
        <f t="shared" ca="1" si="9"/>
        <v>4070.9960000000001</v>
      </c>
      <c r="P53" s="1" t="s">
        <v>3050</v>
      </c>
    </row>
    <row r="54" spans="1:16" x14ac:dyDescent="0.25">
      <c r="A54" s="1" t="s">
        <v>2947</v>
      </c>
      <c r="B54" s="1" t="s">
        <v>2793</v>
      </c>
      <c r="C54" s="18">
        <v>0</v>
      </c>
      <c r="D54" s="10">
        <f t="shared" ca="1" si="0"/>
        <v>5958</v>
      </c>
      <c r="E54" s="10">
        <f t="shared" ca="1" si="1"/>
        <v>11677</v>
      </c>
      <c r="F54" s="10">
        <f t="shared" ca="1" si="2"/>
        <v>3503.1</v>
      </c>
      <c r="G54" s="14">
        <f t="shared" ca="1" si="3"/>
        <v>-0.3</v>
      </c>
      <c r="H54" s="10"/>
      <c r="I54" s="10">
        <f t="shared" ca="1" si="4"/>
        <v>0</v>
      </c>
      <c r="J54" s="10">
        <f t="shared" ca="1" si="5"/>
        <v>15180.1</v>
      </c>
      <c r="K54" s="10">
        <f t="shared" ca="1" si="6"/>
        <v>0</v>
      </c>
      <c r="L54" s="10">
        <f t="shared" ca="1" si="7"/>
        <v>175.155</v>
      </c>
      <c r="M54" s="10"/>
      <c r="N54" s="10">
        <f t="shared" ca="1" si="8"/>
        <v>1</v>
      </c>
      <c r="O54" s="10">
        <f t="shared" ca="1" si="9"/>
        <v>15003.945</v>
      </c>
      <c r="P54" s="1" t="s">
        <v>3050</v>
      </c>
    </row>
    <row r="55" spans="1:16" x14ac:dyDescent="0.25">
      <c r="A55" s="1" t="s">
        <v>2948</v>
      </c>
      <c r="B55" s="1" t="s">
        <v>2794</v>
      </c>
      <c r="C55" s="18">
        <v>0</v>
      </c>
      <c r="D55" s="10">
        <f t="shared" ca="1" si="0"/>
        <v>17398</v>
      </c>
      <c r="E55" s="10">
        <f t="shared" ca="1" si="1"/>
        <v>4463</v>
      </c>
      <c r="F55" s="10">
        <f t="shared" ca="1" si="2"/>
        <v>847.97</v>
      </c>
      <c r="G55" s="14">
        <f t="shared" ca="1" si="3"/>
        <v>-0.19</v>
      </c>
      <c r="H55" s="10"/>
      <c r="I55" s="10">
        <f t="shared" ca="1" si="4"/>
        <v>0</v>
      </c>
      <c r="J55" s="10">
        <f t="shared" ca="1" si="5"/>
        <v>5310.97</v>
      </c>
      <c r="K55" s="10">
        <f t="shared" ca="1" si="6"/>
        <v>0</v>
      </c>
      <c r="L55" s="10">
        <f t="shared" ca="1" si="7"/>
        <v>42.398500000000006</v>
      </c>
      <c r="M55" s="10"/>
      <c r="N55" s="10">
        <f t="shared" ca="1" si="8"/>
        <v>76</v>
      </c>
      <c r="O55" s="10">
        <f t="shared" ca="1" si="9"/>
        <v>5192.5715</v>
      </c>
      <c r="P55" s="1" t="s">
        <v>3050</v>
      </c>
    </row>
    <row r="56" spans="1:16" x14ac:dyDescent="0.25">
      <c r="A56" s="1" t="s">
        <v>2949</v>
      </c>
      <c r="B56" s="1" t="s">
        <v>2795</v>
      </c>
      <c r="C56" s="18">
        <v>0</v>
      </c>
      <c r="D56" s="10">
        <f t="shared" ca="1" si="0"/>
        <v>7121</v>
      </c>
      <c r="E56" s="10">
        <f t="shared" ca="1" si="1"/>
        <v>942</v>
      </c>
      <c r="F56" s="10">
        <f t="shared" ca="1" si="2"/>
        <v>310.86</v>
      </c>
      <c r="G56" s="14">
        <f t="shared" ca="1" si="3"/>
        <v>-0.33</v>
      </c>
      <c r="H56" s="10"/>
      <c r="I56" s="10">
        <f t="shared" ca="1" si="4"/>
        <v>0</v>
      </c>
      <c r="J56" s="10">
        <f t="shared" ca="1" si="5"/>
        <v>1252.8600000000001</v>
      </c>
      <c r="K56" s="10">
        <f t="shared" ca="1" si="6"/>
        <v>0</v>
      </c>
      <c r="L56" s="10">
        <f t="shared" ca="1" si="7"/>
        <v>15.543000000000001</v>
      </c>
      <c r="M56" s="10"/>
      <c r="N56" s="10">
        <f t="shared" ca="1" si="8"/>
        <v>66</v>
      </c>
      <c r="O56" s="10">
        <f t="shared" ca="1" si="9"/>
        <v>1171.3170000000002</v>
      </c>
      <c r="P56" s="1" t="s">
        <v>3050</v>
      </c>
    </row>
    <row r="57" spans="1:16" x14ac:dyDescent="0.25">
      <c r="A57" s="1" t="s">
        <v>2950</v>
      </c>
      <c r="B57" s="1" t="s">
        <v>2796</v>
      </c>
      <c r="C57" s="18">
        <v>0</v>
      </c>
      <c r="D57" s="10">
        <f t="shared" ca="1" si="0"/>
        <v>8104</v>
      </c>
      <c r="E57" s="10">
        <f t="shared" ca="1" si="1"/>
        <v>3438</v>
      </c>
      <c r="F57" s="10">
        <f t="shared" ca="1" si="2"/>
        <v>1512.72</v>
      </c>
      <c r="G57" s="14">
        <f t="shared" ca="1" si="3"/>
        <v>-0.44</v>
      </c>
      <c r="H57" s="10"/>
      <c r="I57" s="10">
        <f t="shared" ca="1" si="4"/>
        <v>0</v>
      </c>
      <c r="J57" s="10">
        <f t="shared" ca="1" si="5"/>
        <v>4950.72</v>
      </c>
      <c r="K57" s="10">
        <f t="shared" ca="1" si="6"/>
        <v>0</v>
      </c>
      <c r="L57" s="10">
        <f t="shared" ca="1" si="7"/>
        <v>75.63600000000001</v>
      </c>
      <c r="M57" s="10"/>
      <c r="N57" s="10">
        <f t="shared" ca="1" si="8"/>
        <v>37</v>
      </c>
      <c r="O57" s="10">
        <f t="shared" ca="1" si="9"/>
        <v>4838.0839999999998</v>
      </c>
      <c r="P57" s="1" t="s">
        <v>3050</v>
      </c>
    </row>
    <row r="58" spans="1:16" x14ac:dyDescent="0.25">
      <c r="A58" s="1" t="s">
        <v>2951</v>
      </c>
      <c r="B58" s="1" t="s">
        <v>2797</v>
      </c>
      <c r="C58" s="18">
        <v>0</v>
      </c>
      <c r="D58" s="10">
        <f t="shared" ca="1" si="0"/>
        <v>14623</v>
      </c>
      <c r="E58" s="10">
        <f t="shared" ca="1" si="1"/>
        <v>8633</v>
      </c>
      <c r="F58" s="10">
        <f t="shared" ca="1" si="2"/>
        <v>517.98</v>
      </c>
      <c r="G58" s="14">
        <f t="shared" ca="1" si="3"/>
        <v>-0.06</v>
      </c>
      <c r="H58" s="10"/>
      <c r="I58" s="10">
        <f t="shared" ca="1" si="4"/>
        <v>0</v>
      </c>
      <c r="J58" s="10">
        <f t="shared" ca="1" si="5"/>
        <v>9150.98</v>
      </c>
      <c r="K58" s="10">
        <f t="shared" ca="1" si="6"/>
        <v>0</v>
      </c>
      <c r="L58" s="10">
        <f t="shared" ca="1" si="7"/>
        <v>25.899000000000001</v>
      </c>
      <c r="M58" s="10"/>
      <c r="N58" s="10">
        <f t="shared" ca="1" si="8"/>
        <v>85</v>
      </c>
      <c r="O58" s="10">
        <f t="shared" ca="1" si="9"/>
        <v>9040.0810000000001</v>
      </c>
      <c r="P58" s="1" t="s">
        <v>3050</v>
      </c>
    </row>
    <row r="59" spans="1:16" x14ac:dyDescent="0.25">
      <c r="A59" s="1" t="s">
        <v>2952</v>
      </c>
      <c r="B59" s="1" t="s">
        <v>2798</v>
      </c>
      <c r="C59" s="18">
        <v>0</v>
      </c>
      <c r="D59" s="10">
        <f t="shared" ca="1" si="0"/>
        <v>10735</v>
      </c>
      <c r="E59" s="10">
        <f t="shared" ca="1" si="1"/>
        <v>13632</v>
      </c>
      <c r="F59" s="10">
        <f t="shared" ca="1" si="2"/>
        <v>3680.6400000000003</v>
      </c>
      <c r="G59" s="14">
        <f t="shared" ca="1" si="3"/>
        <v>-0.27</v>
      </c>
      <c r="H59" s="10"/>
      <c r="I59" s="10">
        <f t="shared" ca="1" si="4"/>
        <v>0</v>
      </c>
      <c r="J59" s="10">
        <f t="shared" ca="1" si="5"/>
        <v>17312.64</v>
      </c>
      <c r="K59" s="10">
        <f t="shared" ca="1" si="6"/>
        <v>0</v>
      </c>
      <c r="L59" s="10">
        <f t="shared" ca="1" si="7"/>
        <v>184.03200000000004</v>
      </c>
      <c r="M59" s="10"/>
      <c r="N59" s="10">
        <f t="shared" ca="1" si="8"/>
        <v>26</v>
      </c>
      <c r="O59" s="10">
        <f t="shared" ca="1" si="9"/>
        <v>17102.608</v>
      </c>
      <c r="P59" s="1" t="s">
        <v>3050</v>
      </c>
    </row>
    <row r="60" spans="1:16" x14ac:dyDescent="0.25">
      <c r="A60" s="1" t="s">
        <v>2953</v>
      </c>
      <c r="B60" s="1" t="s">
        <v>2799</v>
      </c>
      <c r="C60" s="18">
        <v>0</v>
      </c>
      <c r="D60" s="10">
        <f t="shared" ca="1" si="0"/>
        <v>16794</v>
      </c>
      <c r="E60" s="10">
        <f t="shared" ca="1" si="1"/>
        <v>946</v>
      </c>
      <c r="F60" s="10">
        <f t="shared" ca="1" si="2"/>
        <v>378.40000000000003</v>
      </c>
      <c r="G60" s="14">
        <f t="shared" ca="1" si="3"/>
        <v>-0.4</v>
      </c>
      <c r="H60" s="10"/>
      <c r="I60" s="10">
        <f t="shared" ca="1" si="4"/>
        <v>0</v>
      </c>
      <c r="J60" s="10">
        <f t="shared" ca="1" si="5"/>
        <v>1324.4</v>
      </c>
      <c r="K60" s="10">
        <f t="shared" ca="1" si="6"/>
        <v>0</v>
      </c>
      <c r="L60" s="10">
        <f t="shared" ca="1" si="7"/>
        <v>18.920000000000002</v>
      </c>
      <c r="M60" s="10"/>
      <c r="N60" s="10">
        <f t="shared" ca="1" si="8"/>
        <v>67</v>
      </c>
      <c r="O60" s="10">
        <f t="shared" ca="1" si="9"/>
        <v>1238.48</v>
      </c>
      <c r="P60" s="1" t="s">
        <v>3050</v>
      </c>
    </row>
    <row r="61" spans="1:16" x14ac:dyDescent="0.25">
      <c r="A61" s="1" t="s">
        <v>2954</v>
      </c>
      <c r="B61" s="1" t="s">
        <v>2800</v>
      </c>
      <c r="C61" s="18">
        <v>0</v>
      </c>
      <c r="D61" s="10">
        <f t="shared" ca="1" si="0"/>
        <v>4002</v>
      </c>
      <c r="E61" s="10">
        <f t="shared" ca="1" si="1"/>
        <v>12394</v>
      </c>
      <c r="F61" s="10">
        <f t="shared" ca="1" si="2"/>
        <v>2850.6200000000003</v>
      </c>
      <c r="G61" s="14">
        <f t="shared" ca="1" si="3"/>
        <v>-0.23</v>
      </c>
      <c r="H61" s="10"/>
      <c r="I61" s="10">
        <f t="shared" ca="1" si="4"/>
        <v>0</v>
      </c>
      <c r="J61" s="10">
        <f t="shared" ca="1" si="5"/>
        <v>15244.62</v>
      </c>
      <c r="K61" s="10">
        <f t="shared" ca="1" si="6"/>
        <v>0</v>
      </c>
      <c r="L61" s="10">
        <f t="shared" ca="1" si="7"/>
        <v>142.53100000000003</v>
      </c>
      <c r="M61" s="10"/>
      <c r="N61" s="10">
        <f t="shared" ca="1" si="8"/>
        <v>34</v>
      </c>
      <c r="O61" s="10">
        <f t="shared" ca="1" si="9"/>
        <v>15068.089</v>
      </c>
      <c r="P61" s="1" t="s">
        <v>3050</v>
      </c>
    </row>
    <row r="62" spans="1:16" x14ac:dyDescent="0.25">
      <c r="A62" s="1" t="s">
        <v>2955</v>
      </c>
      <c r="B62" s="1" t="s">
        <v>2801</v>
      </c>
      <c r="C62" s="18">
        <v>0</v>
      </c>
      <c r="D62" s="10">
        <f t="shared" ca="1" si="0"/>
        <v>16883</v>
      </c>
      <c r="E62" s="10">
        <f t="shared" ca="1" si="1"/>
        <v>1882</v>
      </c>
      <c r="F62" s="10">
        <f t="shared" ca="1" si="2"/>
        <v>884.54</v>
      </c>
      <c r="G62" s="14">
        <f t="shared" ca="1" si="3"/>
        <v>-0.47</v>
      </c>
      <c r="H62" s="10"/>
      <c r="I62" s="10">
        <f t="shared" ca="1" si="4"/>
        <v>0</v>
      </c>
      <c r="J62" s="10">
        <f t="shared" ca="1" si="5"/>
        <v>2766.54</v>
      </c>
      <c r="K62" s="10">
        <f t="shared" ca="1" si="6"/>
        <v>0</v>
      </c>
      <c r="L62" s="10">
        <f t="shared" ca="1" si="7"/>
        <v>44.227000000000004</v>
      </c>
      <c r="M62" s="10"/>
      <c r="N62" s="10">
        <f t="shared" ca="1" si="8"/>
        <v>88</v>
      </c>
      <c r="O62" s="10">
        <f t="shared" ca="1" si="9"/>
        <v>2634.3130000000001</v>
      </c>
      <c r="P62" s="1" t="s">
        <v>3050</v>
      </c>
    </row>
    <row r="63" spans="1:16" x14ac:dyDescent="0.25">
      <c r="A63" s="1" t="s">
        <v>2956</v>
      </c>
      <c r="B63" s="1" t="s">
        <v>2802</v>
      </c>
      <c r="C63" s="18">
        <v>0</v>
      </c>
      <c r="D63" s="10">
        <f t="shared" ca="1" si="0"/>
        <v>17128</v>
      </c>
      <c r="E63" s="10">
        <f t="shared" ca="1" si="1"/>
        <v>7904</v>
      </c>
      <c r="F63" s="10">
        <f t="shared" ca="1" si="2"/>
        <v>3793.92</v>
      </c>
      <c r="G63" s="14">
        <f t="shared" ca="1" si="3"/>
        <v>-0.48</v>
      </c>
      <c r="H63" s="10"/>
      <c r="I63" s="10">
        <f t="shared" ca="1" si="4"/>
        <v>0</v>
      </c>
      <c r="J63" s="10">
        <f t="shared" ca="1" si="5"/>
        <v>11697.92</v>
      </c>
      <c r="K63" s="10">
        <f t="shared" ca="1" si="6"/>
        <v>0</v>
      </c>
      <c r="L63" s="10">
        <f t="shared" ca="1" si="7"/>
        <v>189.69600000000003</v>
      </c>
      <c r="M63" s="10"/>
      <c r="N63" s="10">
        <f t="shared" ca="1" si="8"/>
        <v>81</v>
      </c>
      <c r="O63" s="10">
        <f t="shared" ca="1" si="9"/>
        <v>11427.224</v>
      </c>
      <c r="P63" s="1" t="s">
        <v>3050</v>
      </c>
    </row>
    <row r="64" spans="1:16" x14ac:dyDescent="0.25">
      <c r="A64" s="1" t="s">
        <v>2957</v>
      </c>
      <c r="B64" s="1" t="s">
        <v>2803</v>
      </c>
      <c r="C64" s="18">
        <v>0</v>
      </c>
      <c r="D64" s="10">
        <f t="shared" ca="1" si="0"/>
        <v>19357</v>
      </c>
      <c r="E64" s="10">
        <f t="shared" ca="1" si="1"/>
        <v>6499</v>
      </c>
      <c r="F64" s="10">
        <f t="shared" ca="1" si="2"/>
        <v>1299.8000000000002</v>
      </c>
      <c r="G64" s="14">
        <f t="shared" ca="1" si="3"/>
        <v>-0.2</v>
      </c>
      <c r="H64" s="10"/>
      <c r="I64" s="10">
        <f t="shared" ca="1" si="4"/>
        <v>0</v>
      </c>
      <c r="J64" s="10">
        <f t="shared" ca="1" si="5"/>
        <v>7798.8</v>
      </c>
      <c r="K64" s="10">
        <f t="shared" ca="1" si="6"/>
        <v>0</v>
      </c>
      <c r="L64" s="10">
        <f t="shared" ca="1" si="7"/>
        <v>64.990000000000009</v>
      </c>
      <c r="M64" s="10"/>
      <c r="N64" s="10">
        <f t="shared" ca="1" si="8"/>
        <v>92</v>
      </c>
      <c r="O64" s="10">
        <f t="shared" ca="1" si="9"/>
        <v>7641.81</v>
      </c>
      <c r="P64" s="1" t="s">
        <v>3050</v>
      </c>
    </row>
    <row r="65" spans="1:16" x14ac:dyDescent="0.25">
      <c r="A65" s="1" t="s">
        <v>2958</v>
      </c>
      <c r="B65" s="1" t="s">
        <v>2804</v>
      </c>
      <c r="C65" s="18">
        <v>0</v>
      </c>
      <c r="D65" s="10">
        <f t="shared" ca="1" si="0"/>
        <v>2689</v>
      </c>
      <c r="E65" s="10">
        <f t="shared" ca="1" si="1"/>
        <v>2597</v>
      </c>
      <c r="F65" s="10">
        <f t="shared" ca="1" si="2"/>
        <v>727.16000000000008</v>
      </c>
      <c r="G65" s="14">
        <f t="shared" ca="1" si="3"/>
        <v>-0.28000000000000003</v>
      </c>
      <c r="H65" s="10"/>
      <c r="I65" s="10">
        <f t="shared" ca="1" si="4"/>
        <v>0</v>
      </c>
      <c r="J65" s="10">
        <f t="shared" ca="1" si="5"/>
        <v>3324.16</v>
      </c>
      <c r="K65" s="10">
        <f t="shared" ca="1" si="6"/>
        <v>0</v>
      </c>
      <c r="L65" s="10">
        <f t="shared" ca="1" si="7"/>
        <v>36.358000000000004</v>
      </c>
      <c r="M65" s="10"/>
      <c r="N65" s="10">
        <f t="shared" ca="1" si="8"/>
        <v>11</v>
      </c>
      <c r="O65" s="10">
        <f t="shared" ca="1" si="9"/>
        <v>3276.8019999999997</v>
      </c>
      <c r="P65" s="1" t="s">
        <v>3050</v>
      </c>
    </row>
    <row r="66" spans="1:16" x14ac:dyDescent="0.25">
      <c r="A66" s="1" t="s">
        <v>2959</v>
      </c>
      <c r="B66" s="1" t="s">
        <v>2805</v>
      </c>
      <c r="C66" s="18">
        <v>0</v>
      </c>
      <c r="D66" s="10">
        <f t="shared" ca="1" si="0"/>
        <v>3556</v>
      </c>
      <c r="E66" s="10">
        <f t="shared" ca="1" si="1"/>
        <v>3005</v>
      </c>
      <c r="F66" s="10">
        <f t="shared" ca="1" si="2"/>
        <v>841.40000000000009</v>
      </c>
      <c r="G66" s="14">
        <f t="shared" ca="1" si="3"/>
        <v>-0.28000000000000003</v>
      </c>
      <c r="H66" s="10"/>
      <c r="I66" s="10">
        <f t="shared" ca="1" si="4"/>
        <v>0</v>
      </c>
      <c r="J66" s="10">
        <f t="shared" ca="1" si="5"/>
        <v>3846.4</v>
      </c>
      <c r="K66" s="10">
        <f t="shared" ca="1" si="6"/>
        <v>0</v>
      </c>
      <c r="L66" s="10">
        <f t="shared" ca="1" si="7"/>
        <v>42.070000000000007</v>
      </c>
      <c r="M66" s="10"/>
      <c r="N66" s="10">
        <f t="shared" ca="1" si="8"/>
        <v>13</v>
      </c>
      <c r="O66" s="10">
        <f t="shared" ca="1" si="9"/>
        <v>3791.33</v>
      </c>
      <c r="P66" s="1" t="s">
        <v>3050</v>
      </c>
    </row>
    <row r="67" spans="1:16" x14ac:dyDescent="0.25">
      <c r="A67" s="1" t="s">
        <v>2960</v>
      </c>
      <c r="B67" s="1" t="s">
        <v>2806</v>
      </c>
      <c r="C67" s="18">
        <v>0</v>
      </c>
      <c r="D67" s="10">
        <f t="shared" ca="1" si="0"/>
        <v>18885</v>
      </c>
      <c r="E67" s="10">
        <f t="shared" ca="1" si="1"/>
        <v>3072</v>
      </c>
      <c r="F67" s="10">
        <f t="shared" ca="1" si="2"/>
        <v>1382.4</v>
      </c>
      <c r="G67" s="14">
        <f t="shared" ca="1" si="3"/>
        <v>-0.45</v>
      </c>
      <c r="H67" s="10"/>
      <c r="I67" s="10">
        <f t="shared" ca="1" si="4"/>
        <v>0</v>
      </c>
      <c r="J67" s="10">
        <f t="shared" ca="1" si="5"/>
        <v>4454.3999999999996</v>
      </c>
      <c r="K67" s="10">
        <f t="shared" ca="1" si="6"/>
        <v>0</v>
      </c>
      <c r="L67" s="10">
        <f t="shared" ca="1" si="7"/>
        <v>69.12</v>
      </c>
      <c r="M67" s="10"/>
      <c r="N67" s="10">
        <f t="shared" ca="1" si="8"/>
        <v>18</v>
      </c>
      <c r="O67" s="10">
        <f t="shared" ca="1" si="9"/>
        <v>4367.28</v>
      </c>
      <c r="P67" s="1" t="s">
        <v>3050</v>
      </c>
    </row>
    <row r="68" spans="1:16" x14ac:dyDescent="0.25">
      <c r="A68" s="1" t="s">
        <v>2961</v>
      </c>
      <c r="B68" s="1" t="s">
        <v>2807</v>
      </c>
      <c r="C68" s="18">
        <v>0</v>
      </c>
      <c r="D68" s="10">
        <f t="shared" ref="D68:D131" ca="1" si="11">RANDBETWEEN(800, 20000)</f>
        <v>17401</v>
      </c>
      <c r="E68" s="10">
        <f t="shared" ref="E68:E131" ca="1" si="12">RANDBETWEEN(400, 15000)</f>
        <v>2399</v>
      </c>
      <c r="F68" s="10">
        <f t="shared" ref="F68:F131" ca="1" si="13">-E68*G68</f>
        <v>1103.54</v>
      </c>
      <c r="G68" s="14">
        <f t="shared" ref="G68:G131" ca="1" si="14">RANDBETWEEN(-50,0)/100</f>
        <v>-0.46</v>
      </c>
      <c r="H68" s="10"/>
      <c r="I68" s="10">
        <f t="shared" ref="I68:I131" ca="1" si="15">C68*F68</f>
        <v>0</v>
      </c>
      <c r="J68" s="10">
        <f t="shared" ref="J68:J131" ca="1" si="16">E68+F68</f>
        <v>3502.54</v>
      </c>
      <c r="K68" s="10">
        <f t="shared" ref="K68:K131" ca="1" si="17">J68*C68</f>
        <v>0</v>
      </c>
      <c r="L68" s="10">
        <f t="shared" ref="L68:L131" ca="1" si="18">F68*0.05</f>
        <v>55.177</v>
      </c>
      <c r="M68" s="10"/>
      <c r="N68" s="10">
        <f t="shared" ref="N68:N131" ca="1" si="19">RANDBETWEEN(0,100)</f>
        <v>90</v>
      </c>
      <c r="O68" s="10">
        <f t="shared" ref="O68:O131" ca="1" si="20">J68-L68-M68-N68</f>
        <v>3357.3629999999998</v>
      </c>
      <c r="P68" s="1" t="s">
        <v>3050</v>
      </c>
    </row>
    <row r="69" spans="1:16" x14ac:dyDescent="0.25">
      <c r="A69" s="1" t="s">
        <v>2962</v>
      </c>
      <c r="B69" s="1" t="s">
        <v>2808</v>
      </c>
      <c r="C69" s="18">
        <v>0</v>
      </c>
      <c r="D69" s="10">
        <f t="shared" ca="1" si="11"/>
        <v>5864</v>
      </c>
      <c r="E69" s="10">
        <f t="shared" ca="1" si="12"/>
        <v>7263</v>
      </c>
      <c r="F69" s="10">
        <f t="shared" ca="1" si="13"/>
        <v>2905.2000000000003</v>
      </c>
      <c r="G69" s="14">
        <f t="shared" ca="1" si="14"/>
        <v>-0.4</v>
      </c>
      <c r="H69" s="10"/>
      <c r="I69" s="10">
        <f t="shared" ca="1" si="15"/>
        <v>0</v>
      </c>
      <c r="J69" s="10">
        <f t="shared" ca="1" si="16"/>
        <v>10168.200000000001</v>
      </c>
      <c r="K69" s="10">
        <f t="shared" ca="1" si="17"/>
        <v>0</v>
      </c>
      <c r="L69" s="10">
        <f t="shared" ca="1" si="18"/>
        <v>145.26000000000002</v>
      </c>
      <c r="M69" s="10"/>
      <c r="N69" s="10">
        <f t="shared" ca="1" si="19"/>
        <v>53</v>
      </c>
      <c r="O69" s="10">
        <f t="shared" ca="1" si="20"/>
        <v>9969.94</v>
      </c>
      <c r="P69" s="1" t="s">
        <v>3050</v>
      </c>
    </row>
    <row r="70" spans="1:16" x14ac:dyDescent="0.25">
      <c r="A70" s="1" t="s">
        <v>2963</v>
      </c>
      <c r="B70" s="1" t="s">
        <v>2809</v>
      </c>
      <c r="C70" s="18">
        <f t="shared" ref="C70:C75" ca="1" si="21">RANDBETWEEN(0,10)</f>
        <v>1</v>
      </c>
      <c r="D70" s="10">
        <f t="shared" ca="1" si="11"/>
        <v>6218</v>
      </c>
      <c r="E70" s="10">
        <f t="shared" ca="1" si="12"/>
        <v>9020</v>
      </c>
      <c r="F70" s="10">
        <f t="shared" ca="1" si="13"/>
        <v>541.19999999999993</v>
      </c>
      <c r="G70" s="14">
        <f t="shared" ca="1" si="14"/>
        <v>-0.06</v>
      </c>
      <c r="H70" s="10"/>
      <c r="I70" s="10">
        <f t="shared" ca="1" si="15"/>
        <v>541.19999999999993</v>
      </c>
      <c r="J70" s="10">
        <f t="shared" ca="1" si="16"/>
        <v>9561.2000000000007</v>
      </c>
      <c r="K70" s="10">
        <f t="shared" ca="1" si="17"/>
        <v>9561.2000000000007</v>
      </c>
      <c r="L70" s="10">
        <f t="shared" ca="1" si="18"/>
        <v>27.06</v>
      </c>
      <c r="M70" s="10"/>
      <c r="N70" s="10">
        <f t="shared" ca="1" si="19"/>
        <v>42</v>
      </c>
      <c r="O70" s="10">
        <f t="shared" ca="1" si="20"/>
        <v>9492.1400000000012</v>
      </c>
      <c r="P70" s="1" t="s">
        <v>3050</v>
      </c>
    </row>
    <row r="71" spans="1:16" x14ac:dyDescent="0.25">
      <c r="A71" s="1" t="s">
        <v>2964</v>
      </c>
      <c r="B71" s="1" t="s">
        <v>2810</v>
      </c>
      <c r="C71" s="18">
        <f t="shared" ca="1" si="21"/>
        <v>2</v>
      </c>
      <c r="D71" s="10">
        <f t="shared" ca="1" si="11"/>
        <v>14635</v>
      </c>
      <c r="E71" s="10">
        <f t="shared" ca="1" si="12"/>
        <v>7620</v>
      </c>
      <c r="F71" s="10">
        <f t="shared" ca="1" si="13"/>
        <v>1219.2</v>
      </c>
      <c r="G71" s="14">
        <f t="shared" ca="1" si="14"/>
        <v>-0.16</v>
      </c>
      <c r="H71" s="10"/>
      <c r="I71" s="10">
        <f t="shared" ca="1" si="15"/>
        <v>2438.4</v>
      </c>
      <c r="J71" s="10">
        <f t="shared" ca="1" si="16"/>
        <v>8839.2000000000007</v>
      </c>
      <c r="K71" s="10">
        <f t="shared" ca="1" si="17"/>
        <v>17678.400000000001</v>
      </c>
      <c r="L71" s="10">
        <f t="shared" ca="1" si="18"/>
        <v>60.960000000000008</v>
      </c>
      <c r="M71" s="10"/>
      <c r="N71" s="10">
        <f t="shared" ca="1" si="19"/>
        <v>7</v>
      </c>
      <c r="O71" s="10">
        <f t="shared" ca="1" si="20"/>
        <v>8771.2400000000016</v>
      </c>
      <c r="P71" s="1" t="s">
        <v>3050</v>
      </c>
    </row>
    <row r="72" spans="1:16" x14ac:dyDescent="0.25">
      <c r="A72" s="1" t="s">
        <v>2965</v>
      </c>
      <c r="B72" s="1" t="s">
        <v>2811</v>
      </c>
      <c r="C72" s="18">
        <f t="shared" ca="1" si="21"/>
        <v>2</v>
      </c>
      <c r="D72" s="10">
        <f t="shared" ca="1" si="11"/>
        <v>3188</v>
      </c>
      <c r="E72" s="10">
        <f t="shared" ca="1" si="12"/>
        <v>4460</v>
      </c>
      <c r="F72" s="10">
        <f t="shared" ca="1" si="13"/>
        <v>1739.4</v>
      </c>
      <c r="G72" s="14">
        <f t="shared" ca="1" si="14"/>
        <v>-0.39</v>
      </c>
      <c r="H72" s="10"/>
      <c r="I72" s="10">
        <f t="shared" ca="1" si="15"/>
        <v>3478.8</v>
      </c>
      <c r="J72" s="10">
        <f t="shared" ca="1" si="16"/>
        <v>6199.4</v>
      </c>
      <c r="K72" s="10">
        <f t="shared" ca="1" si="17"/>
        <v>12398.8</v>
      </c>
      <c r="L72" s="10">
        <f t="shared" ca="1" si="18"/>
        <v>86.970000000000013</v>
      </c>
      <c r="M72" s="10"/>
      <c r="N72" s="10">
        <f t="shared" ca="1" si="19"/>
        <v>96</v>
      </c>
      <c r="O72" s="10">
        <f t="shared" ca="1" si="20"/>
        <v>6016.4299999999994</v>
      </c>
      <c r="P72" s="1" t="s">
        <v>3050</v>
      </c>
    </row>
    <row r="73" spans="1:16" x14ac:dyDescent="0.25">
      <c r="A73" s="1" t="s">
        <v>2966</v>
      </c>
      <c r="B73" s="1" t="s">
        <v>2812</v>
      </c>
      <c r="C73" s="18">
        <f t="shared" ca="1" si="21"/>
        <v>0</v>
      </c>
      <c r="D73" s="10">
        <f t="shared" ca="1" si="11"/>
        <v>1484</v>
      </c>
      <c r="E73" s="10">
        <f t="shared" ca="1" si="12"/>
        <v>8813</v>
      </c>
      <c r="F73" s="10">
        <f t="shared" ca="1" si="13"/>
        <v>793.17</v>
      </c>
      <c r="G73" s="14">
        <f t="shared" ca="1" si="14"/>
        <v>-0.09</v>
      </c>
      <c r="H73" s="10"/>
      <c r="I73" s="10">
        <f t="shared" ca="1" si="15"/>
        <v>0</v>
      </c>
      <c r="J73" s="10">
        <f t="shared" ca="1" si="16"/>
        <v>9606.17</v>
      </c>
      <c r="K73" s="10">
        <f t="shared" ca="1" si="17"/>
        <v>0</v>
      </c>
      <c r="L73" s="10">
        <f t="shared" ca="1" si="18"/>
        <v>39.658500000000004</v>
      </c>
      <c r="M73" s="10"/>
      <c r="N73" s="10">
        <f t="shared" ca="1" si="19"/>
        <v>91</v>
      </c>
      <c r="O73" s="10">
        <f t="shared" ca="1" si="20"/>
        <v>9475.5115000000005</v>
      </c>
      <c r="P73" s="1" t="s">
        <v>3050</v>
      </c>
    </row>
    <row r="74" spans="1:16" x14ac:dyDescent="0.25">
      <c r="A74" s="1" t="s">
        <v>2967</v>
      </c>
      <c r="B74" s="1" t="s">
        <v>2813</v>
      </c>
      <c r="C74" s="18">
        <f t="shared" ca="1" si="21"/>
        <v>6</v>
      </c>
      <c r="D74" s="10">
        <f t="shared" ca="1" si="11"/>
        <v>16266</v>
      </c>
      <c r="E74" s="10">
        <f t="shared" ca="1" si="12"/>
        <v>3847</v>
      </c>
      <c r="F74" s="10">
        <f t="shared" ca="1" si="13"/>
        <v>1269.51</v>
      </c>
      <c r="G74" s="14">
        <f t="shared" ca="1" si="14"/>
        <v>-0.33</v>
      </c>
      <c r="H74" s="10"/>
      <c r="I74" s="10">
        <f t="shared" ca="1" si="15"/>
        <v>7617.0599999999995</v>
      </c>
      <c r="J74" s="10">
        <f t="shared" ca="1" si="16"/>
        <v>5116.51</v>
      </c>
      <c r="K74" s="10">
        <f t="shared" ca="1" si="17"/>
        <v>30699.06</v>
      </c>
      <c r="L74" s="10">
        <f t="shared" ca="1" si="18"/>
        <v>63.475500000000004</v>
      </c>
      <c r="M74" s="10"/>
      <c r="N74" s="10">
        <f t="shared" ca="1" si="19"/>
        <v>88</v>
      </c>
      <c r="O74" s="10">
        <f t="shared" ca="1" si="20"/>
        <v>4965.0345000000007</v>
      </c>
      <c r="P74" s="1" t="s">
        <v>3050</v>
      </c>
    </row>
    <row r="75" spans="1:16" x14ac:dyDescent="0.25">
      <c r="A75" s="1" t="s">
        <v>2968</v>
      </c>
      <c r="B75" s="1" t="s">
        <v>2814</v>
      </c>
      <c r="C75" s="18">
        <f t="shared" ca="1" si="21"/>
        <v>9</v>
      </c>
      <c r="D75" s="10">
        <f t="shared" ca="1" si="11"/>
        <v>15343</v>
      </c>
      <c r="E75" s="10">
        <f t="shared" ca="1" si="12"/>
        <v>3135</v>
      </c>
      <c r="F75" s="10">
        <f t="shared" ca="1" si="13"/>
        <v>219.45000000000002</v>
      </c>
      <c r="G75" s="14">
        <f t="shared" ca="1" si="14"/>
        <v>-7.0000000000000007E-2</v>
      </c>
      <c r="H75" s="10"/>
      <c r="I75" s="10">
        <f t="shared" ca="1" si="15"/>
        <v>1975.0500000000002</v>
      </c>
      <c r="J75" s="10">
        <f t="shared" ca="1" si="16"/>
        <v>3354.45</v>
      </c>
      <c r="K75" s="10">
        <f t="shared" ca="1" si="17"/>
        <v>30190.05</v>
      </c>
      <c r="L75" s="10">
        <f t="shared" ca="1" si="18"/>
        <v>10.972500000000002</v>
      </c>
      <c r="M75" s="10"/>
      <c r="N75" s="10">
        <f t="shared" ca="1" si="19"/>
        <v>62</v>
      </c>
      <c r="O75" s="10">
        <f t="shared" ca="1" si="20"/>
        <v>3281.4775</v>
      </c>
      <c r="P75" s="1" t="s">
        <v>3050</v>
      </c>
    </row>
    <row r="76" spans="1:16" x14ac:dyDescent="0.25">
      <c r="A76" s="1" t="s">
        <v>2969</v>
      </c>
      <c r="B76" s="1" t="s">
        <v>2815</v>
      </c>
      <c r="C76" s="18">
        <v>0</v>
      </c>
      <c r="D76" s="10">
        <f t="shared" ca="1" si="11"/>
        <v>8809</v>
      </c>
      <c r="E76" s="10">
        <f t="shared" ca="1" si="12"/>
        <v>5986</v>
      </c>
      <c r="F76" s="10">
        <f t="shared" ca="1" si="13"/>
        <v>2873.2799999999997</v>
      </c>
      <c r="G76" s="14">
        <f t="shared" ca="1" si="14"/>
        <v>-0.48</v>
      </c>
      <c r="H76" s="10"/>
      <c r="I76" s="10">
        <f t="shared" ca="1" si="15"/>
        <v>0</v>
      </c>
      <c r="J76" s="10">
        <f t="shared" ca="1" si="16"/>
        <v>8859.2799999999988</v>
      </c>
      <c r="K76" s="10">
        <f t="shared" ca="1" si="17"/>
        <v>0</v>
      </c>
      <c r="L76" s="10">
        <f t="shared" ca="1" si="18"/>
        <v>143.66399999999999</v>
      </c>
      <c r="M76" s="10"/>
      <c r="N76" s="10">
        <f t="shared" ca="1" si="19"/>
        <v>31</v>
      </c>
      <c r="O76" s="10">
        <f t="shared" ca="1" si="20"/>
        <v>8684.6159999999982</v>
      </c>
      <c r="P76" s="1" t="s">
        <v>3050</v>
      </c>
    </row>
    <row r="77" spans="1:16" x14ac:dyDescent="0.25">
      <c r="A77" s="1" t="s">
        <v>2970</v>
      </c>
      <c r="B77" s="1" t="s">
        <v>2816</v>
      </c>
      <c r="C77" s="18">
        <v>0</v>
      </c>
      <c r="D77" s="10">
        <f t="shared" ca="1" si="11"/>
        <v>2110</v>
      </c>
      <c r="E77" s="10">
        <f t="shared" ca="1" si="12"/>
        <v>3732</v>
      </c>
      <c r="F77" s="10">
        <f t="shared" ca="1" si="13"/>
        <v>1007.6400000000001</v>
      </c>
      <c r="G77" s="14">
        <f t="shared" ca="1" si="14"/>
        <v>-0.27</v>
      </c>
      <c r="H77" s="10"/>
      <c r="I77" s="10">
        <f t="shared" ca="1" si="15"/>
        <v>0</v>
      </c>
      <c r="J77" s="10">
        <f t="shared" ca="1" si="16"/>
        <v>4739.6400000000003</v>
      </c>
      <c r="K77" s="10">
        <f t="shared" ca="1" si="17"/>
        <v>0</v>
      </c>
      <c r="L77" s="10">
        <f t="shared" ca="1" si="18"/>
        <v>50.382000000000005</v>
      </c>
      <c r="M77" s="10"/>
      <c r="N77" s="10">
        <f t="shared" ca="1" si="19"/>
        <v>10</v>
      </c>
      <c r="O77" s="10">
        <f t="shared" ca="1" si="20"/>
        <v>4679.2580000000007</v>
      </c>
      <c r="P77" s="1" t="s">
        <v>3050</v>
      </c>
    </row>
    <row r="78" spans="1:16" x14ac:dyDescent="0.25">
      <c r="A78" s="1" t="s">
        <v>2971</v>
      </c>
      <c r="B78" s="1" t="s">
        <v>2817</v>
      </c>
      <c r="C78" s="18">
        <v>0</v>
      </c>
      <c r="D78" s="10">
        <f t="shared" ca="1" si="11"/>
        <v>15827</v>
      </c>
      <c r="E78" s="10">
        <f t="shared" ca="1" si="12"/>
        <v>13992</v>
      </c>
      <c r="F78" s="10">
        <f t="shared" ca="1" si="13"/>
        <v>6296.4000000000005</v>
      </c>
      <c r="G78" s="14">
        <f t="shared" ca="1" si="14"/>
        <v>-0.45</v>
      </c>
      <c r="H78" s="10"/>
      <c r="I78" s="10">
        <f t="shared" ca="1" si="15"/>
        <v>0</v>
      </c>
      <c r="J78" s="10">
        <f t="shared" ca="1" si="16"/>
        <v>20288.400000000001</v>
      </c>
      <c r="K78" s="10">
        <f t="shared" ca="1" si="17"/>
        <v>0</v>
      </c>
      <c r="L78" s="10">
        <f t="shared" ca="1" si="18"/>
        <v>314.82000000000005</v>
      </c>
      <c r="M78" s="10"/>
      <c r="N78" s="10">
        <f t="shared" ca="1" si="19"/>
        <v>6</v>
      </c>
      <c r="O78" s="10">
        <f t="shared" ca="1" si="20"/>
        <v>19967.580000000002</v>
      </c>
      <c r="P78" s="1" t="s">
        <v>3050</v>
      </c>
    </row>
    <row r="79" spans="1:16" x14ac:dyDescent="0.25">
      <c r="A79" s="1" t="s">
        <v>2972</v>
      </c>
      <c r="B79" s="1" t="s">
        <v>2818</v>
      </c>
      <c r="C79" s="18">
        <v>0</v>
      </c>
      <c r="D79" s="10">
        <f t="shared" ca="1" si="11"/>
        <v>7778</v>
      </c>
      <c r="E79" s="10">
        <f t="shared" ca="1" si="12"/>
        <v>1893</v>
      </c>
      <c r="F79" s="10">
        <f t="shared" ca="1" si="13"/>
        <v>870.78000000000009</v>
      </c>
      <c r="G79" s="14">
        <f t="shared" ca="1" si="14"/>
        <v>-0.46</v>
      </c>
      <c r="H79" s="10"/>
      <c r="I79" s="10">
        <f t="shared" ca="1" si="15"/>
        <v>0</v>
      </c>
      <c r="J79" s="10">
        <f t="shared" ca="1" si="16"/>
        <v>2763.78</v>
      </c>
      <c r="K79" s="10">
        <f t="shared" ca="1" si="17"/>
        <v>0</v>
      </c>
      <c r="L79" s="10">
        <f t="shared" ca="1" si="18"/>
        <v>43.539000000000009</v>
      </c>
      <c r="M79" s="10"/>
      <c r="N79" s="10">
        <f t="shared" ca="1" si="19"/>
        <v>42</v>
      </c>
      <c r="O79" s="10">
        <f t="shared" ca="1" si="20"/>
        <v>2678.241</v>
      </c>
      <c r="P79" s="1" t="s">
        <v>3050</v>
      </c>
    </row>
    <row r="80" spans="1:16" x14ac:dyDescent="0.25">
      <c r="A80" s="1" t="s">
        <v>2973</v>
      </c>
      <c r="B80" s="1" t="s">
        <v>2819</v>
      </c>
      <c r="C80" s="18">
        <v>0</v>
      </c>
      <c r="D80" s="10">
        <f t="shared" ca="1" si="11"/>
        <v>7073</v>
      </c>
      <c r="E80" s="10">
        <f t="shared" ca="1" si="12"/>
        <v>5345</v>
      </c>
      <c r="F80" s="10">
        <f t="shared" ca="1" si="13"/>
        <v>694.85</v>
      </c>
      <c r="G80" s="14">
        <f t="shared" ca="1" si="14"/>
        <v>-0.13</v>
      </c>
      <c r="H80" s="10"/>
      <c r="I80" s="10">
        <f t="shared" ca="1" si="15"/>
        <v>0</v>
      </c>
      <c r="J80" s="10">
        <f t="shared" ca="1" si="16"/>
        <v>6039.85</v>
      </c>
      <c r="K80" s="10">
        <f t="shared" ca="1" si="17"/>
        <v>0</v>
      </c>
      <c r="L80" s="10">
        <f t="shared" ca="1" si="18"/>
        <v>34.7425</v>
      </c>
      <c r="M80" s="10"/>
      <c r="N80" s="10">
        <f t="shared" ca="1" si="19"/>
        <v>17</v>
      </c>
      <c r="O80" s="10">
        <f t="shared" ca="1" si="20"/>
        <v>5988.1075000000001</v>
      </c>
      <c r="P80" s="1" t="s">
        <v>3050</v>
      </c>
    </row>
    <row r="81" spans="1:16" x14ac:dyDescent="0.25">
      <c r="A81" s="1" t="s">
        <v>2974</v>
      </c>
      <c r="B81" s="1" t="s">
        <v>2820</v>
      </c>
      <c r="C81" s="18">
        <v>0</v>
      </c>
      <c r="D81" s="10">
        <f t="shared" ca="1" si="11"/>
        <v>19323</v>
      </c>
      <c r="E81" s="10">
        <f t="shared" ca="1" si="12"/>
        <v>791</v>
      </c>
      <c r="F81" s="10">
        <f t="shared" ca="1" si="13"/>
        <v>332.21999999999997</v>
      </c>
      <c r="G81" s="14">
        <f t="shared" ca="1" si="14"/>
        <v>-0.42</v>
      </c>
      <c r="H81" s="10"/>
      <c r="I81" s="10">
        <f t="shared" ca="1" si="15"/>
        <v>0</v>
      </c>
      <c r="J81" s="10">
        <f t="shared" ca="1" si="16"/>
        <v>1123.22</v>
      </c>
      <c r="K81" s="10">
        <f t="shared" ca="1" si="17"/>
        <v>0</v>
      </c>
      <c r="L81" s="10">
        <f t="shared" ca="1" si="18"/>
        <v>16.611000000000001</v>
      </c>
      <c r="M81" s="10"/>
      <c r="N81" s="10">
        <f t="shared" ca="1" si="19"/>
        <v>22</v>
      </c>
      <c r="O81" s="10">
        <f t="shared" ca="1" si="20"/>
        <v>1084.6089999999999</v>
      </c>
      <c r="P81" s="1" t="s">
        <v>3050</v>
      </c>
    </row>
    <row r="82" spans="1:16" x14ac:dyDescent="0.25">
      <c r="A82" s="1" t="s">
        <v>2975</v>
      </c>
      <c r="B82" s="1" t="s">
        <v>2821</v>
      </c>
      <c r="C82" s="18">
        <v>0</v>
      </c>
      <c r="D82" s="10">
        <f t="shared" ca="1" si="11"/>
        <v>17591</v>
      </c>
      <c r="E82" s="10">
        <f t="shared" ca="1" si="12"/>
        <v>5976</v>
      </c>
      <c r="F82" s="10">
        <f t="shared" ca="1" si="13"/>
        <v>2031.8400000000001</v>
      </c>
      <c r="G82" s="14">
        <f t="shared" ca="1" si="14"/>
        <v>-0.34</v>
      </c>
      <c r="H82" s="10"/>
      <c r="I82" s="10">
        <f t="shared" ca="1" si="15"/>
        <v>0</v>
      </c>
      <c r="J82" s="10">
        <f t="shared" ca="1" si="16"/>
        <v>8007.84</v>
      </c>
      <c r="K82" s="10">
        <f t="shared" ca="1" si="17"/>
        <v>0</v>
      </c>
      <c r="L82" s="10">
        <f t="shared" ca="1" si="18"/>
        <v>101.59200000000001</v>
      </c>
      <c r="M82" s="10"/>
      <c r="N82" s="10">
        <f t="shared" ca="1" si="19"/>
        <v>90</v>
      </c>
      <c r="O82" s="10">
        <f t="shared" ca="1" si="20"/>
        <v>7816.2480000000005</v>
      </c>
      <c r="P82" s="1" t="s">
        <v>3050</v>
      </c>
    </row>
    <row r="83" spans="1:16" x14ac:dyDescent="0.25">
      <c r="A83" s="1" t="s">
        <v>2976</v>
      </c>
      <c r="B83" s="1" t="s">
        <v>2822</v>
      </c>
      <c r="C83" s="18">
        <v>0</v>
      </c>
      <c r="D83" s="10">
        <f t="shared" ca="1" si="11"/>
        <v>8510</v>
      </c>
      <c r="E83" s="10">
        <f t="shared" ca="1" si="12"/>
        <v>469</v>
      </c>
      <c r="F83" s="10">
        <f t="shared" ca="1" si="13"/>
        <v>154.77000000000001</v>
      </c>
      <c r="G83" s="14">
        <f t="shared" ca="1" si="14"/>
        <v>-0.33</v>
      </c>
      <c r="H83" s="10"/>
      <c r="I83" s="10">
        <f t="shared" ca="1" si="15"/>
        <v>0</v>
      </c>
      <c r="J83" s="10">
        <f t="shared" ca="1" si="16"/>
        <v>623.77</v>
      </c>
      <c r="K83" s="10">
        <f t="shared" ca="1" si="17"/>
        <v>0</v>
      </c>
      <c r="L83" s="10">
        <f t="shared" ca="1" si="18"/>
        <v>7.738500000000001</v>
      </c>
      <c r="M83" s="10"/>
      <c r="N83" s="10">
        <f t="shared" ca="1" si="19"/>
        <v>83</v>
      </c>
      <c r="O83" s="10">
        <f t="shared" ca="1" si="20"/>
        <v>533.03149999999994</v>
      </c>
      <c r="P83" s="1" t="s">
        <v>3050</v>
      </c>
    </row>
    <row r="84" spans="1:16" x14ac:dyDescent="0.25">
      <c r="A84" s="1" t="s">
        <v>2977</v>
      </c>
      <c r="B84" s="1" t="s">
        <v>2823</v>
      </c>
      <c r="C84" s="18">
        <v>0</v>
      </c>
      <c r="D84" s="10">
        <f t="shared" ca="1" si="11"/>
        <v>1554</v>
      </c>
      <c r="E84" s="10">
        <f t="shared" ca="1" si="12"/>
        <v>9310</v>
      </c>
      <c r="F84" s="10">
        <f t="shared" ca="1" si="13"/>
        <v>2048.1999999999998</v>
      </c>
      <c r="G84" s="14">
        <f t="shared" ca="1" si="14"/>
        <v>-0.22</v>
      </c>
      <c r="H84" s="10"/>
      <c r="I84" s="10">
        <f t="shared" ca="1" si="15"/>
        <v>0</v>
      </c>
      <c r="J84" s="10">
        <f t="shared" ca="1" si="16"/>
        <v>11358.2</v>
      </c>
      <c r="K84" s="10">
        <f t="shared" ca="1" si="17"/>
        <v>0</v>
      </c>
      <c r="L84" s="10">
        <f t="shared" ca="1" si="18"/>
        <v>102.41</v>
      </c>
      <c r="M84" s="10"/>
      <c r="N84" s="10">
        <f t="shared" ca="1" si="19"/>
        <v>65</v>
      </c>
      <c r="O84" s="10">
        <f t="shared" ca="1" si="20"/>
        <v>11190.79</v>
      </c>
      <c r="P84" s="1" t="s">
        <v>3050</v>
      </c>
    </row>
    <row r="85" spans="1:16" x14ac:dyDescent="0.25">
      <c r="A85" s="1" t="s">
        <v>2978</v>
      </c>
      <c r="B85" s="1" t="s">
        <v>2824</v>
      </c>
      <c r="C85" s="18">
        <v>0</v>
      </c>
      <c r="D85" s="10">
        <f t="shared" ca="1" si="11"/>
        <v>16727</v>
      </c>
      <c r="E85" s="10">
        <f t="shared" ca="1" si="12"/>
        <v>8124</v>
      </c>
      <c r="F85" s="10">
        <f t="shared" ca="1" si="13"/>
        <v>1868.52</v>
      </c>
      <c r="G85" s="14">
        <f t="shared" ca="1" si="14"/>
        <v>-0.23</v>
      </c>
      <c r="H85" s="10"/>
      <c r="I85" s="10">
        <f t="shared" ca="1" si="15"/>
        <v>0</v>
      </c>
      <c r="J85" s="10">
        <f t="shared" ca="1" si="16"/>
        <v>9992.52</v>
      </c>
      <c r="K85" s="10">
        <f t="shared" ca="1" si="17"/>
        <v>0</v>
      </c>
      <c r="L85" s="10">
        <f t="shared" ca="1" si="18"/>
        <v>93.426000000000002</v>
      </c>
      <c r="M85" s="10"/>
      <c r="N85" s="10">
        <f t="shared" ca="1" si="19"/>
        <v>70</v>
      </c>
      <c r="O85" s="10">
        <f t="shared" ca="1" si="20"/>
        <v>9829.094000000001</v>
      </c>
      <c r="P85" s="1" t="s">
        <v>3050</v>
      </c>
    </row>
    <row r="86" spans="1:16" x14ac:dyDescent="0.25">
      <c r="A86" s="1" t="s">
        <v>2979</v>
      </c>
      <c r="B86" s="1" t="s">
        <v>2825</v>
      </c>
      <c r="C86" s="18">
        <v>0</v>
      </c>
      <c r="D86" s="10">
        <f t="shared" ca="1" si="11"/>
        <v>13439</v>
      </c>
      <c r="E86" s="10">
        <f t="shared" ca="1" si="12"/>
        <v>9660</v>
      </c>
      <c r="F86" s="10">
        <f t="shared" ca="1" si="13"/>
        <v>2221.8000000000002</v>
      </c>
      <c r="G86" s="14">
        <f t="shared" ca="1" si="14"/>
        <v>-0.23</v>
      </c>
      <c r="H86" s="10"/>
      <c r="I86" s="10">
        <f t="shared" ca="1" si="15"/>
        <v>0</v>
      </c>
      <c r="J86" s="10">
        <f t="shared" ca="1" si="16"/>
        <v>11881.8</v>
      </c>
      <c r="K86" s="10">
        <f t="shared" ca="1" si="17"/>
        <v>0</v>
      </c>
      <c r="L86" s="10">
        <f t="shared" ca="1" si="18"/>
        <v>111.09000000000002</v>
      </c>
      <c r="M86" s="10"/>
      <c r="N86" s="10">
        <f t="shared" ca="1" si="19"/>
        <v>54</v>
      </c>
      <c r="O86" s="10">
        <f t="shared" ca="1" si="20"/>
        <v>11716.71</v>
      </c>
      <c r="P86" s="1" t="s">
        <v>3050</v>
      </c>
    </row>
    <row r="87" spans="1:16" x14ac:dyDescent="0.25">
      <c r="A87" s="1" t="s">
        <v>2980</v>
      </c>
      <c r="B87" s="1" t="s">
        <v>2826</v>
      </c>
      <c r="C87" s="18">
        <v>0</v>
      </c>
      <c r="D87" s="10">
        <f t="shared" ca="1" si="11"/>
        <v>8582</v>
      </c>
      <c r="E87" s="10">
        <f t="shared" ca="1" si="12"/>
        <v>1984</v>
      </c>
      <c r="F87" s="10">
        <f t="shared" ca="1" si="13"/>
        <v>79.36</v>
      </c>
      <c r="G87" s="14">
        <f t="shared" ca="1" si="14"/>
        <v>-0.04</v>
      </c>
      <c r="H87" s="10"/>
      <c r="I87" s="10">
        <f t="shared" ca="1" si="15"/>
        <v>0</v>
      </c>
      <c r="J87" s="10">
        <f t="shared" ca="1" si="16"/>
        <v>2063.36</v>
      </c>
      <c r="K87" s="10">
        <f t="shared" ca="1" si="17"/>
        <v>0</v>
      </c>
      <c r="L87" s="10">
        <f t="shared" ca="1" si="18"/>
        <v>3.968</v>
      </c>
      <c r="M87" s="10"/>
      <c r="N87" s="10">
        <f t="shared" ca="1" si="19"/>
        <v>99</v>
      </c>
      <c r="O87" s="10">
        <f t="shared" ca="1" si="20"/>
        <v>1960.3920000000003</v>
      </c>
      <c r="P87" s="1" t="s">
        <v>3050</v>
      </c>
    </row>
    <row r="88" spans="1:16" x14ac:dyDescent="0.25">
      <c r="A88" s="1" t="s">
        <v>2981</v>
      </c>
      <c r="B88" s="1" t="s">
        <v>2827</v>
      </c>
      <c r="C88" s="18">
        <v>0</v>
      </c>
      <c r="D88" s="10">
        <f t="shared" ca="1" si="11"/>
        <v>4326</v>
      </c>
      <c r="E88" s="10">
        <f t="shared" ca="1" si="12"/>
        <v>5571</v>
      </c>
      <c r="F88" s="10">
        <f t="shared" ca="1" si="13"/>
        <v>1058.49</v>
      </c>
      <c r="G88" s="14">
        <f t="shared" ca="1" si="14"/>
        <v>-0.19</v>
      </c>
      <c r="H88" s="10"/>
      <c r="I88" s="10">
        <f t="shared" ca="1" si="15"/>
        <v>0</v>
      </c>
      <c r="J88" s="10">
        <f t="shared" ca="1" si="16"/>
        <v>6629.49</v>
      </c>
      <c r="K88" s="10">
        <f t="shared" ca="1" si="17"/>
        <v>0</v>
      </c>
      <c r="L88" s="10">
        <f t="shared" ca="1" si="18"/>
        <v>52.924500000000002</v>
      </c>
      <c r="M88" s="10"/>
      <c r="N88" s="10">
        <f t="shared" ca="1" si="19"/>
        <v>100</v>
      </c>
      <c r="O88" s="10">
        <f t="shared" ca="1" si="20"/>
        <v>6476.5654999999997</v>
      </c>
      <c r="P88" s="1" t="s">
        <v>3050</v>
      </c>
    </row>
    <row r="89" spans="1:16" x14ac:dyDescent="0.25">
      <c r="A89" s="1" t="s">
        <v>2982</v>
      </c>
      <c r="B89" s="1" t="s">
        <v>2828</v>
      </c>
      <c r="C89" s="18">
        <v>0</v>
      </c>
      <c r="D89" s="10">
        <f t="shared" ca="1" si="11"/>
        <v>15414</v>
      </c>
      <c r="E89" s="10">
        <f t="shared" ca="1" si="12"/>
        <v>4944</v>
      </c>
      <c r="F89" s="10">
        <f t="shared" ca="1" si="13"/>
        <v>1236</v>
      </c>
      <c r="G89" s="14">
        <f t="shared" ca="1" si="14"/>
        <v>-0.25</v>
      </c>
      <c r="H89" s="10"/>
      <c r="I89" s="10">
        <f t="shared" ca="1" si="15"/>
        <v>0</v>
      </c>
      <c r="J89" s="10">
        <f t="shared" ca="1" si="16"/>
        <v>6180</v>
      </c>
      <c r="K89" s="10">
        <f t="shared" ca="1" si="17"/>
        <v>0</v>
      </c>
      <c r="L89" s="10">
        <f t="shared" ca="1" si="18"/>
        <v>61.800000000000004</v>
      </c>
      <c r="M89" s="10"/>
      <c r="N89" s="10">
        <f t="shared" ca="1" si="19"/>
        <v>88</v>
      </c>
      <c r="O89" s="10">
        <f t="shared" ca="1" si="20"/>
        <v>6030.2</v>
      </c>
      <c r="P89" s="1" t="s">
        <v>3050</v>
      </c>
    </row>
    <row r="90" spans="1:16" x14ac:dyDescent="0.25">
      <c r="A90" s="1" t="s">
        <v>2983</v>
      </c>
      <c r="B90" s="1" t="s">
        <v>2829</v>
      </c>
      <c r="C90" s="18">
        <v>0</v>
      </c>
      <c r="D90" s="10">
        <f t="shared" ca="1" si="11"/>
        <v>13267</v>
      </c>
      <c r="E90" s="10">
        <f t="shared" ca="1" si="12"/>
        <v>7967</v>
      </c>
      <c r="F90" s="10">
        <f t="shared" ca="1" si="13"/>
        <v>3903.83</v>
      </c>
      <c r="G90" s="14">
        <f t="shared" ca="1" si="14"/>
        <v>-0.49</v>
      </c>
      <c r="H90" s="10"/>
      <c r="I90" s="10">
        <f t="shared" ca="1" si="15"/>
        <v>0</v>
      </c>
      <c r="J90" s="10">
        <f t="shared" ca="1" si="16"/>
        <v>11870.83</v>
      </c>
      <c r="K90" s="10">
        <f t="shared" ca="1" si="17"/>
        <v>0</v>
      </c>
      <c r="L90" s="10">
        <f t="shared" ca="1" si="18"/>
        <v>195.19150000000002</v>
      </c>
      <c r="M90" s="10"/>
      <c r="N90" s="10">
        <f t="shared" ca="1" si="19"/>
        <v>33</v>
      </c>
      <c r="O90" s="10">
        <f t="shared" ca="1" si="20"/>
        <v>11642.638499999999</v>
      </c>
      <c r="P90" s="1" t="s">
        <v>3050</v>
      </c>
    </row>
    <row r="91" spans="1:16" x14ac:dyDescent="0.25">
      <c r="A91" s="1" t="s">
        <v>2984</v>
      </c>
      <c r="B91" s="1" t="s">
        <v>2830</v>
      </c>
      <c r="C91" s="18">
        <v>0</v>
      </c>
      <c r="D91" s="10">
        <f t="shared" ca="1" si="11"/>
        <v>16621</v>
      </c>
      <c r="E91" s="10">
        <f t="shared" ca="1" si="12"/>
        <v>6414</v>
      </c>
      <c r="F91" s="10">
        <f t="shared" ca="1" si="13"/>
        <v>641.40000000000009</v>
      </c>
      <c r="G91" s="14">
        <f t="shared" ca="1" si="14"/>
        <v>-0.1</v>
      </c>
      <c r="H91" s="10"/>
      <c r="I91" s="10">
        <f t="shared" ca="1" si="15"/>
        <v>0</v>
      </c>
      <c r="J91" s="10">
        <f t="shared" ca="1" si="16"/>
        <v>7055.4</v>
      </c>
      <c r="K91" s="10">
        <f t="shared" ca="1" si="17"/>
        <v>0</v>
      </c>
      <c r="L91" s="10">
        <f t="shared" ca="1" si="18"/>
        <v>32.070000000000007</v>
      </c>
      <c r="M91" s="10"/>
      <c r="N91" s="10">
        <f t="shared" ca="1" si="19"/>
        <v>65</v>
      </c>
      <c r="O91" s="10">
        <f t="shared" ca="1" si="20"/>
        <v>6958.33</v>
      </c>
      <c r="P91" s="1" t="s">
        <v>3050</v>
      </c>
    </row>
    <row r="92" spans="1:16" x14ac:dyDescent="0.25">
      <c r="A92" s="1" t="s">
        <v>2985</v>
      </c>
      <c r="B92" s="1" t="s">
        <v>2831</v>
      </c>
      <c r="C92" s="18">
        <v>0</v>
      </c>
      <c r="D92" s="10">
        <f t="shared" ca="1" si="11"/>
        <v>1987</v>
      </c>
      <c r="E92" s="10">
        <f t="shared" ca="1" si="12"/>
        <v>9284</v>
      </c>
      <c r="F92" s="10">
        <f t="shared" ca="1" si="13"/>
        <v>4642</v>
      </c>
      <c r="G92" s="14">
        <f t="shared" ca="1" si="14"/>
        <v>-0.5</v>
      </c>
      <c r="H92" s="10"/>
      <c r="I92" s="10">
        <f t="shared" ca="1" si="15"/>
        <v>0</v>
      </c>
      <c r="J92" s="10">
        <f t="shared" ca="1" si="16"/>
        <v>13926</v>
      </c>
      <c r="K92" s="10">
        <f t="shared" ca="1" si="17"/>
        <v>0</v>
      </c>
      <c r="L92" s="10">
        <f t="shared" ca="1" si="18"/>
        <v>232.10000000000002</v>
      </c>
      <c r="M92" s="10"/>
      <c r="N92" s="10">
        <f t="shared" ca="1" si="19"/>
        <v>90</v>
      </c>
      <c r="O92" s="10">
        <f t="shared" ca="1" si="20"/>
        <v>13603.9</v>
      </c>
      <c r="P92" s="1" t="s">
        <v>3050</v>
      </c>
    </row>
    <row r="93" spans="1:16" x14ac:dyDescent="0.25">
      <c r="A93" s="1" t="s">
        <v>2986</v>
      </c>
      <c r="B93" s="1" t="s">
        <v>2832</v>
      </c>
      <c r="C93" s="18">
        <v>0</v>
      </c>
      <c r="D93" s="10">
        <f t="shared" ca="1" si="11"/>
        <v>9744</v>
      </c>
      <c r="E93" s="10">
        <f t="shared" ca="1" si="12"/>
        <v>9857</v>
      </c>
      <c r="F93" s="10">
        <f t="shared" ca="1" si="13"/>
        <v>3252.81</v>
      </c>
      <c r="G93" s="14">
        <f t="shared" ca="1" si="14"/>
        <v>-0.33</v>
      </c>
      <c r="H93" s="10"/>
      <c r="I93" s="10">
        <f t="shared" ca="1" si="15"/>
        <v>0</v>
      </c>
      <c r="J93" s="10">
        <f t="shared" ca="1" si="16"/>
        <v>13109.81</v>
      </c>
      <c r="K93" s="10">
        <f t="shared" ca="1" si="17"/>
        <v>0</v>
      </c>
      <c r="L93" s="10">
        <f t="shared" ca="1" si="18"/>
        <v>162.6405</v>
      </c>
      <c r="M93" s="10"/>
      <c r="N93" s="10">
        <f t="shared" ca="1" si="19"/>
        <v>93</v>
      </c>
      <c r="O93" s="10">
        <f t="shared" ca="1" si="20"/>
        <v>12854.1695</v>
      </c>
      <c r="P93" s="1" t="s">
        <v>3050</v>
      </c>
    </row>
    <row r="94" spans="1:16" x14ac:dyDescent="0.25">
      <c r="A94" s="1" t="s">
        <v>2987</v>
      </c>
      <c r="B94" s="1" t="s">
        <v>2833</v>
      </c>
      <c r="C94" s="18">
        <v>0</v>
      </c>
      <c r="D94" s="10">
        <f t="shared" ca="1" si="11"/>
        <v>15421</v>
      </c>
      <c r="E94" s="10">
        <f t="shared" ca="1" si="12"/>
        <v>3562</v>
      </c>
      <c r="F94" s="10">
        <f t="shared" ca="1" si="13"/>
        <v>1460.4199999999998</v>
      </c>
      <c r="G94" s="14">
        <f t="shared" ca="1" si="14"/>
        <v>-0.41</v>
      </c>
      <c r="H94" s="10"/>
      <c r="I94" s="10">
        <f t="shared" ca="1" si="15"/>
        <v>0</v>
      </c>
      <c r="J94" s="10">
        <f t="shared" ca="1" si="16"/>
        <v>5022.42</v>
      </c>
      <c r="K94" s="10">
        <f t="shared" ca="1" si="17"/>
        <v>0</v>
      </c>
      <c r="L94" s="10">
        <f t="shared" ca="1" si="18"/>
        <v>73.021000000000001</v>
      </c>
      <c r="M94" s="10"/>
      <c r="N94" s="10">
        <f t="shared" ca="1" si="19"/>
        <v>46</v>
      </c>
      <c r="O94" s="10">
        <f t="shared" ca="1" si="20"/>
        <v>4903.3990000000003</v>
      </c>
      <c r="P94" s="1" t="s">
        <v>3050</v>
      </c>
    </row>
    <row r="95" spans="1:16" x14ac:dyDescent="0.25">
      <c r="A95" s="1" t="s">
        <v>2988</v>
      </c>
      <c r="B95" s="1" t="s">
        <v>2834</v>
      </c>
      <c r="C95" s="18">
        <v>0</v>
      </c>
      <c r="D95" s="10">
        <f t="shared" ca="1" si="11"/>
        <v>5627</v>
      </c>
      <c r="E95" s="10">
        <f t="shared" ca="1" si="12"/>
        <v>9561</v>
      </c>
      <c r="F95" s="10">
        <f t="shared" ca="1" si="13"/>
        <v>1816.59</v>
      </c>
      <c r="G95" s="14">
        <f t="shared" ca="1" si="14"/>
        <v>-0.19</v>
      </c>
      <c r="H95" s="10"/>
      <c r="I95" s="10">
        <f t="shared" ca="1" si="15"/>
        <v>0</v>
      </c>
      <c r="J95" s="10">
        <f t="shared" ca="1" si="16"/>
        <v>11377.59</v>
      </c>
      <c r="K95" s="10">
        <f t="shared" ca="1" si="17"/>
        <v>0</v>
      </c>
      <c r="L95" s="10">
        <f t="shared" ca="1" si="18"/>
        <v>90.829499999999996</v>
      </c>
      <c r="M95" s="10"/>
      <c r="N95" s="10">
        <f t="shared" ca="1" si="19"/>
        <v>67</v>
      </c>
      <c r="O95" s="10">
        <f t="shared" ca="1" si="20"/>
        <v>11219.7605</v>
      </c>
      <c r="P95" s="1" t="s">
        <v>3050</v>
      </c>
    </row>
    <row r="96" spans="1:16" x14ac:dyDescent="0.25">
      <c r="A96" s="1" t="s">
        <v>2989</v>
      </c>
      <c r="B96" s="1" t="s">
        <v>2835</v>
      </c>
      <c r="C96" s="18">
        <v>0</v>
      </c>
      <c r="D96" s="10">
        <f t="shared" ca="1" si="11"/>
        <v>6585</v>
      </c>
      <c r="E96" s="10">
        <f t="shared" ca="1" si="12"/>
        <v>7171</v>
      </c>
      <c r="F96" s="10">
        <f t="shared" ca="1" si="13"/>
        <v>3011.8199999999997</v>
      </c>
      <c r="G96" s="14">
        <f t="shared" ca="1" si="14"/>
        <v>-0.42</v>
      </c>
      <c r="H96" s="10"/>
      <c r="I96" s="10">
        <f t="shared" ca="1" si="15"/>
        <v>0</v>
      </c>
      <c r="J96" s="10">
        <f t="shared" ca="1" si="16"/>
        <v>10182.82</v>
      </c>
      <c r="K96" s="10">
        <f t="shared" ca="1" si="17"/>
        <v>0</v>
      </c>
      <c r="L96" s="10">
        <f t="shared" ca="1" si="18"/>
        <v>150.59099999999998</v>
      </c>
      <c r="M96" s="10"/>
      <c r="N96" s="10">
        <f t="shared" ca="1" si="19"/>
        <v>68</v>
      </c>
      <c r="O96" s="10">
        <f t="shared" ca="1" si="20"/>
        <v>9964.2289999999994</v>
      </c>
      <c r="P96" s="1" t="s">
        <v>3050</v>
      </c>
    </row>
    <row r="97" spans="1:16" x14ac:dyDescent="0.25">
      <c r="A97" s="1" t="s">
        <v>2990</v>
      </c>
      <c r="B97" s="1" t="s">
        <v>2836</v>
      </c>
      <c r="C97" s="18">
        <v>0</v>
      </c>
      <c r="D97" s="10">
        <f t="shared" ca="1" si="11"/>
        <v>15104</v>
      </c>
      <c r="E97" s="10">
        <f t="shared" ca="1" si="12"/>
        <v>14543</v>
      </c>
      <c r="F97" s="10">
        <f t="shared" ca="1" si="13"/>
        <v>3635.75</v>
      </c>
      <c r="G97" s="14">
        <f t="shared" ca="1" si="14"/>
        <v>-0.25</v>
      </c>
      <c r="H97" s="10"/>
      <c r="I97" s="10">
        <f t="shared" ca="1" si="15"/>
        <v>0</v>
      </c>
      <c r="J97" s="10">
        <f t="shared" ca="1" si="16"/>
        <v>18178.75</v>
      </c>
      <c r="K97" s="10">
        <f t="shared" ca="1" si="17"/>
        <v>0</v>
      </c>
      <c r="L97" s="10">
        <f t="shared" ca="1" si="18"/>
        <v>181.78750000000002</v>
      </c>
      <c r="M97" s="10"/>
      <c r="N97" s="10">
        <f t="shared" ca="1" si="19"/>
        <v>56</v>
      </c>
      <c r="O97" s="10">
        <f t="shared" ca="1" si="20"/>
        <v>17940.962500000001</v>
      </c>
      <c r="P97" s="1" t="s">
        <v>3050</v>
      </c>
    </row>
    <row r="98" spans="1:16" x14ac:dyDescent="0.25">
      <c r="A98" s="1" t="s">
        <v>2991</v>
      </c>
      <c r="B98" s="1" t="s">
        <v>2837</v>
      </c>
      <c r="C98" s="18">
        <v>0</v>
      </c>
      <c r="D98" s="10">
        <f t="shared" ca="1" si="11"/>
        <v>1338</v>
      </c>
      <c r="E98" s="10">
        <f t="shared" ca="1" si="12"/>
        <v>5814</v>
      </c>
      <c r="F98" s="10">
        <f t="shared" ca="1" si="13"/>
        <v>116.28</v>
      </c>
      <c r="G98" s="14">
        <f t="shared" ca="1" si="14"/>
        <v>-0.02</v>
      </c>
      <c r="H98" s="10"/>
      <c r="I98" s="10">
        <f t="shared" ca="1" si="15"/>
        <v>0</v>
      </c>
      <c r="J98" s="10">
        <f t="shared" ca="1" si="16"/>
        <v>5930.28</v>
      </c>
      <c r="K98" s="10">
        <f t="shared" ca="1" si="17"/>
        <v>0</v>
      </c>
      <c r="L98" s="10">
        <f t="shared" ca="1" si="18"/>
        <v>5.8140000000000001</v>
      </c>
      <c r="M98" s="10"/>
      <c r="N98" s="10">
        <f t="shared" ca="1" si="19"/>
        <v>63</v>
      </c>
      <c r="O98" s="10">
        <f t="shared" ca="1" si="20"/>
        <v>5861.4659999999994</v>
      </c>
      <c r="P98" s="1" t="s">
        <v>3050</v>
      </c>
    </row>
    <row r="99" spans="1:16" x14ac:dyDescent="0.25">
      <c r="A99" s="1" t="s">
        <v>2992</v>
      </c>
      <c r="B99" s="1" t="s">
        <v>2838</v>
      </c>
      <c r="C99" s="18">
        <v>0</v>
      </c>
      <c r="D99" s="10">
        <f t="shared" ca="1" si="11"/>
        <v>16254</v>
      </c>
      <c r="E99" s="10">
        <f t="shared" ca="1" si="12"/>
        <v>6671</v>
      </c>
      <c r="F99" s="10">
        <f t="shared" ca="1" si="13"/>
        <v>133.42000000000002</v>
      </c>
      <c r="G99" s="14">
        <f t="shared" ca="1" si="14"/>
        <v>-0.02</v>
      </c>
      <c r="H99" s="10"/>
      <c r="I99" s="10">
        <f t="shared" ca="1" si="15"/>
        <v>0</v>
      </c>
      <c r="J99" s="10">
        <f t="shared" ca="1" si="16"/>
        <v>6804.42</v>
      </c>
      <c r="K99" s="10">
        <f t="shared" ca="1" si="17"/>
        <v>0</v>
      </c>
      <c r="L99" s="10">
        <f t="shared" ca="1" si="18"/>
        <v>6.6710000000000012</v>
      </c>
      <c r="M99" s="10"/>
      <c r="N99" s="10">
        <f t="shared" ca="1" si="19"/>
        <v>81</v>
      </c>
      <c r="O99" s="10">
        <f t="shared" ca="1" si="20"/>
        <v>6716.7489999999998</v>
      </c>
      <c r="P99" s="1" t="s">
        <v>3050</v>
      </c>
    </row>
    <row r="100" spans="1:16" x14ac:dyDescent="0.25">
      <c r="A100" s="1" t="s">
        <v>2993</v>
      </c>
      <c r="B100" s="1" t="s">
        <v>2839</v>
      </c>
      <c r="C100" s="18">
        <v>0</v>
      </c>
      <c r="D100" s="10">
        <f t="shared" ca="1" si="11"/>
        <v>15761</v>
      </c>
      <c r="E100" s="10">
        <f t="shared" ca="1" si="12"/>
        <v>5908</v>
      </c>
      <c r="F100" s="10">
        <f t="shared" ca="1" si="13"/>
        <v>1949.64</v>
      </c>
      <c r="G100" s="14">
        <f t="shared" ca="1" si="14"/>
        <v>-0.33</v>
      </c>
      <c r="H100" s="10"/>
      <c r="I100" s="10">
        <f t="shared" ca="1" si="15"/>
        <v>0</v>
      </c>
      <c r="J100" s="10">
        <f t="shared" ca="1" si="16"/>
        <v>7857.64</v>
      </c>
      <c r="K100" s="10">
        <f t="shared" ca="1" si="17"/>
        <v>0</v>
      </c>
      <c r="L100" s="10">
        <f t="shared" ca="1" si="18"/>
        <v>97.482000000000014</v>
      </c>
      <c r="M100" s="10"/>
      <c r="N100" s="10">
        <f t="shared" ca="1" si="19"/>
        <v>44</v>
      </c>
      <c r="O100" s="10">
        <f t="shared" ca="1" si="20"/>
        <v>7716.1580000000004</v>
      </c>
      <c r="P100" s="1" t="s">
        <v>3050</v>
      </c>
    </row>
    <row r="101" spans="1:16" x14ac:dyDescent="0.25">
      <c r="A101" s="1" t="s">
        <v>2994</v>
      </c>
      <c r="B101" s="1" t="s">
        <v>2840</v>
      </c>
      <c r="C101" s="18">
        <v>0</v>
      </c>
      <c r="D101" s="10">
        <f t="shared" ca="1" si="11"/>
        <v>18644</v>
      </c>
      <c r="E101" s="10">
        <f t="shared" ca="1" si="12"/>
        <v>10491</v>
      </c>
      <c r="F101" s="10">
        <f t="shared" ca="1" si="13"/>
        <v>0</v>
      </c>
      <c r="G101" s="14">
        <f t="shared" ca="1" si="14"/>
        <v>0</v>
      </c>
      <c r="H101" s="10"/>
      <c r="I101" s="10">
        <f t="shared" ca="1" si="15"/>
        <v>0</v>
      </c>
      <c r="J101" s="10">
        <f t="shared" ca="1" si="16"/>
        <v>10491</v>
      </c>
      <c r="K101" s="10">
        <f t="shared" ca="1" si="17"/>
        <v>0</v>
      </c>
      <c r="L101" s="10">
        <f t="shared" ca="1" si="18"/>
        <v>0</v>
      </c>
      <c r="M101" s="10"/>
      <c r="N101" s="10">
        <f t="shared" ca="1" si="19"/>
        <v>73</v>
      </c>
      <c r="O101" s="10">
        <f t="shared" ca="1" si="20"/>
        <v>10418</v>
      </c>
      <c r="P101" s="1" t="s">
        <v>3050</v>
      </c>
    </row>
    <row r="102" spans="1:16" x14ac:dyDescent="0.25">
      <c r="A102" s="1" t="s">
        <v>2995</v>
      </c>
      <c r="B102" s="1" t="s">
        <v>2841</v>
      </c>
      <c r="C102" s="18">
        <v>0</v>
      </c>
      <c r="D102" s="10">
        <f t="shared" ca="1" si="11"/>
        <v>14577</v>
      </c>
      <c r="E102" s="10">
        <f t="shared" ca="1" si="12"/>
        <v>12529</v>
      </c>
      <c r="F102" s="10">
        <f t="shared" ca="1" si="13"/>
        <v>2380.5100000000002</v>
      </c>
      <c r="G102" s="14">
        <f t="shared" ca="1" si="14"/>
        <v>-0.19</v>
      </c>
      <c r="H102" s="10"/>
      <c r="I102" s="10">
        <f t="shared" ca="1" si="15"/>
        <v>0</v>
      </c>
      <c r="J102" s="10">
        <f t="shared" ca="1" si="16"/>
        <v>14909.51</v>
      </c>
      <c r="K102" s="10">
        <f t="shared" ca="1" si="17"/>
        <v>0</v>
      </c>
      <c r="L102" s="10">
        <f t="shared" ca="1" si="18"/>
        <v>119.02550000000002</v>
      </c>
      <c r="M102" s="10"/>
      <c r="N102" s="10">
        <f t="shared" ca="1" si="19"/>
        <v>61</v>
      </c>
      <c r="O102" s="10">
        <f t="shared" ca="1" si="20"/>
        <v>14729.4845</v>
      </c>
      <c r="P102" s="1" t="s">
        <v>3050</v>
      </c>
    </row>
    <row r="103" spans="1:16" x14ac:dyDescent="0.25">
      <c r="A103" s="1" t="s">
        <v>2996</v>
      </c>
      <c r="B103" s="1" t="s">
        <v>2842</v>
      </c>
      <c r="C103" s="18">
        <v>0</v>
      </c>
      <c r="D103" s="10">
        <f t="shared" ca="1" si="11"/>
        <v>16782</v>
      </c>
      <c r="E103" s="10">
        <f t="shared" ca="1" si="12"/>
        <v>5119</v>
      </c>
      <c r="F103" s="10">
        <f t="shared" ca="1" si="13"/>
        <v>2098.79</v>
      </c>
      <c r="G103" s="14">
        <f t="shared" ca="1" si="14"/>
        <v>-0.41</v>
      </c>
      <c r="H103" s="10"/>
      <c r="I103" s="10">
        <f t="shared" ca="1" si="15"/>
        <v>0</v>
      </c>
      <c r="J103" s="10">
        <f t="shared" ca="1" si="16"/>
        <v>7217.79</v>
      </c>
      <c r="K103" s="10">
        <f t="shared" ca="1" si="17"/>
        <v>0</v>
      </c>
      <c r="L103" s="10">
        <f t="shared" ca="1" si="18"/>
        <v>104.93950000000001</v>
      </c>
      <c r="M103" s="10"/>
      <c r="N103" s="10">
        <f t="shared" ca="1" si="19"/>
        <v>5</v>
      </c>
      <c r="O103" s="10">
        <f t="shared" ca="1" si="20"/>
        <v>7107.8504999999996</v>
      </c>
      <c r="P103" s="1" t="s">
        <v>3050</v>
      </c>
    </row>
    <row r="104" spans="1:16" x14ac:dyDescent="0.25">
      <c r="A104" s="1" t="s">
        <v>2997</v>
      </c>
      <c r="B104" s="1" t="s">
        <v>2843</v>
      </c>
      <c r="C104" s="18">
        <v>0</v>
      </c>
      <c r="D104" s="10">
        <f t="shared" ca="1" si="11"/>
        <v>11044</v>
      </c>
      <c r="E104" s="10">
        <f t="shared" ca="1" si="12"/>
        <v>13752</v>
      </c>
      <c r="F104" s="10">
        <f t="shared" ca="1" si="13"/>
        <v>5638.32</v>
      </c>
      <c r="G104" s="14">
        <f t="shared" ca="1" si="14"/>
        <v>-0.41</v>
      </c>
      <c r="H104" s="10"/>
      <c r="I104" s="10">
        <f t="shared" ca="1" si="15"/>
        <v>0</v>
      </c>
      <c r="J104" s="10">
        <f t="shared" ca="1" si="16"/>
        <v>19390.32</v>
      </c>
      <c r="K104" s="10">
        <f t="shared" ca="1" si="17"/>
        <v>0</v>
      </c>
      <c r="L104" s="10">
        <f t="shared" ca="1" si="18"/>
        <v>281.916</v>
      </c>
      <c r="M104" s="10"/>
      <c r="N104" s="10">
        <f t="shared" ca="1" si="19"/>
        <v>99</v>
      </c>
      <c r="O104" s="10">
        <f t="shared" ca="1" si="20"/>
        <v>19009.403999999999</v>
      </c>
      <c r="P104" s="1" t="s">
        <v>3050</v>
      </c>
    </row>
    <row r="105" spans="1:16" x14ac:dyDescent="0.25">
      <c r="A105" s="1" t="s">
        <v>2998</v>
      </c>
      <c r="B105" s="1" t="s">
        <v>2844</v>
      </c>
      <c r="C105" s="18">
        <v>0</v>
      </c>
      <c r="D105" s="10">
        <f t="shared" ca="1" si="11"/>
        <v>13585</v>
      </c>
      <c r="E105" s="10">
        <f t="shared" ca="1" si="12"/>
        <v>12744</v>
      </c>
      <c r="F105" s="10">
        <f t="shared" ca="1" si="13"/>
        <v>5352.48</v>
      </c>
      <c r="G105" s="14">
        <f t="shared" ca="1" si="14"/>
        <v>-0.42</v>
      </c>
      <c r="H105" s="10"/>
      <c r="I105" s="10">
        <f t="shared" ca="1" si="15"/>
        <v>0</v>
      </c>
      <c r="J105" s="10">
        <f t="shared" ca="1" si="16"/>
        <v>18096.48</v>
      </c>
      <c r="K105" s="10">
        <f t="shared" ca="1" si="17"/>
        <v>0</v>
      </c>
      <c r="L105" s="10">
        <f t="shared" ca="1" si="18"/>
        <v>267.62399999999997</v>
      </c>
      <c r="M105" s="10">
        <v>50</v>
      </c>
      <c r="N105" s="10">
        <f t="shared" ca="1" si="19"/>
        <v>66</v>
      </c>
      <c r="O105" s="10">
        <f t="shared" ca="1" si="20"/>
        <v>17712.856</v>
      </c>
      <c r="P105" s="1" t="s">
        <v>3050</v>
      </c>
    </row>
    <row r="106" spans="1:16" x14ac:dyDescent="0.25">
      <c r="A106" s="1" t="s">
        <v>2999</v>
      </c>
      <c r="B106" s="1" t="s">
        <v>2845</v>
      </c>
      <c r="C106" s="18">
        <v>0</v>
      </c>
      <c r="D106" s="10">
        <f t="shared" ca="1" si="11"/>
        <v>18062</v>
      </c>
      <c r="E106" s="10">
        <f t="shared" ca="1" si="12"/>
        <v>11905</v>
      </c>
      <c r="F106" s="10">
        <f t="shared" ca="1" si="13"/>
        <v>952.4</v>
      </c>
      <c r="G106" s="14">
        <f t="shared" ca="1" si="14"/>
        <v>-0.08</v>
      </c>
      <c r="H106" s="10"/>
      <c r="I106" s="10">
        <f t="shared" ca="1" si="15"/>
        <v>0</v>
      </c>
      <c r="J106" s="10">
        <f t="shared" ca="1" si="16"/>
        <v>12857.4</v>
      </c>
      <c r="K106" s="10">
        <f t="shared" ca="1" si="17"/>
        <v>0</v>
      </c>
      <c r="L106" s="10">
        <f t="shared" ca="1" si="18"/>
        <v>47.620000000000005</v>
      </c>
      <c r="M106" s="10">
        <v>50</v>
      </c>
      <c r="N106" s="10">
        <f t="shared" ca="1" si="19"/>
        <v>38</v>
      </c>
      <c r="O106" s="10">
        <f t="shared" ca="1" si="20"/>
        <v>12721.779999999999</v>
      </c>
      <c r="P106" s="1" t="s">
        <v>3050</v>
      </c>
    </row>
    <row r="107" spans="1:16" x14ac:dyDescent="0.25">
      <c r="A107" s="1" t="s">
        <v>3000</v>
      </c>
      <c r="B107" s="1" t="s">
        <v>2846</v>
      </c>
      <c r="C107" s="18">
        <v>0</v>
      </c>
      <c r="D107" s="10">
        <f t="shared" ca="1" si="11"/>
        <v>2622</v>
      </c>
      <c r="E107" s="10">
        <f t="shared" ca="1" si="12"/>
        <v>4273</v>
      </c>
      <c r="F107" s="10">
        <f t="shared" ca="1" si="13"/>
        <v>256.38</v>
      </c>
      <c r="G107" s="14">
        <f t="shared" ca="1" si="14"/>
        <v>-0.06</v>
      </c>
      <c r="H107" s="10"/>
      <c r="I107" s="10">
        <f t="shared" ca="1" si="15"/>
        <v>0</v>
      </c>
      <c r="J107" s="10">
        <f t="shared" ca="1" si="16"/>
        <v>4529.38</v>
      </c>
      <c r="K107" s="10">
        <f t="shared" ca="1" si="17"/>
        <v>0</v>
      </c>
      <c r="L107" s="10">
        <f t="shared" ca="1" si="18"/>
        <v>12.819000000000001</v>
      </c>
      <c r="M107" s="10">
        <v>50</v>
      </c>
      <c r="N107" s="10">
        <f t="shared" ca="1" si="19"/>
        <v>95</v>
      </c>
      <c r="O107" s="10">
        <f t="shared" ca="1" si="20"/>
        <v>4371.5609999999997</v>
      </c>
      <c r="P107" s="1" t="s">
        <v>3050</v>
      </c>
    </row>
    <row r="108" spans="1:16" x14ac:dyDescent="0.25">
      <c r="A108" s="1" t="s">
        <v>3001</v>
      </c>
      <c r="B108" s="1" t="s">
        <v>2847</v>
      </c>
      <c r="C108" s="18">
        <v>0</v>
      </c>
      <c r="D108" s="10">
        <f t="shared" ca="1" si="11"/>
        <v>10301</v>
      </c>
      <c r="E108" s="10">
        <f t="shared" ca="1" si="12"/>
        <v>4190</v>
      </c>
      <c r="F108" s="10">
        <f t="shared" ca="1" si="13"/>
        <v>1173.2</v>
      </c>
      <c r="G108" s="14">
        <f t="shared" ca="1" si="14"/>
        <v>-0.28000000000000003</v>
      </c>
      <c r="H108" s="10"/>
      <c r="I108" s="10">
        <f t="shared" ca="1" si="15"/>
        <v>0</v>
      </c>
      <c r="J108" s="10">
        <f t="shared" ca="1" si="16"/>
        <v>5363.2</v>
      </c>
      <c r="K108" s="10">
        <f t="shared" ca="1" si="17"/>
        <v>0</v>
      </c>
      <c r="L108" s="10">
        <f t="shared" ca="1" si="18"/>
        <v>58.660000000000004</v>
      </c>
      <c r="M108" s="10"/>
      <c r="N108" s="10">
        <f t="shared" ca="1" si="19"/>
        <v>64</v>
      </c>
      <c r="O108" s="10">
        <f t="shared" ca="1" si="20"/>
        <v>5240.54</v>
      </c>
      <c r="P108" s="1" t="s">
        <v>3050</v>
      </c>
    </row>
    <row r="109" spans="1:16" x14ac:dyDescent="0.25">
      <c r="A109" s="1" t="s">
        <v>3002</v>
      </c>
      <c r="B109" s="1" t="s">
        <v>2848</v>
      </c>
      <c r="C109" s="18">
        <v>0</v>
      </c>
      <c r="D109" s="10">
        <f t="shared" ca="1" si="11"/>
        <v>9976</v>
      </c>
      <c r="E109" s="10">
        <f t="shared" ca="1" si="12"/>
        <v>13599</v>
      </c>
      <c r="F109" s="10">
        <f t="shared" ca="1" si="13"/>
        <v>2583.81</v>
      </c>
      <c r="G109" s="14">
        <f t="shared" ca="1" si="14"/>
        <v>-0.19</v>
      </c>
      <c r="H109" s="10"/>
      <c r="I109" s="10">
        <f t="shared" ca="1" si="15"/>
        <v>0</v>
      </c>
      <c r="J109" s="10">
        <f t="shared" ca="1" si="16"/>
        <v>16182.81</v>
      </c>
      <c r="K109" s="10">
        <f t="shared" ca="1" si="17"/>
        <v>0</v>
      </c>
      <c r="L109" s="10">
        <f t="shared" ca="1" si="18"/>
        <v>129.19050000000001</v>
      </c>
      <c r="M109" s="10"/>
      <c r="N109" s="10">
        <f t="shared" ca="1" si="19"/>
        <v>53</v>
      </c>
      <c r="O109" s="10">
        <f t="shared" ca="1" si="20"/>
        <v>16000.619499999999</v>
      </c>
      <c r="P109" s="1" t="s">
        <v>3050</v>
      </c>
    </row>
    <row r="110" spans="1:16" x14ac:dyDescent="0.25">
      <c r="A110" s="1" t="s">
        <v>3003</v>
      </c>
      <c r="B110" s="1" t="s">
        <v>2849</v>
      </c>
      <c r="C110" s="18">
        <v>0</v>
      </c>
      <c r="D110" s="10">
        <f t="shared" ca="1" si="11"/>
        <v>15843</v>
      </c>
      <c r="E110" s="10">
        <f t="shared" ca="1" si="12"/>
        <v>10827</v>
      </c>
      <c r="F110" s="10">
        <f t="shared" ca="1" si="13"/>
        <v>3897.72</v>
      </c>
      <c r="G110" s="14">
        <f t="shared" ca="1" si="14"/>
        <v>-0.36</v>
      </c>
      <c r="H110" s="10"/>
      <c r="I110" s="10">
        <f t="shared" ca="1" si="15"/>
        <v>0</v>
      </c>
      <c r="J110" s="10">
        <f t="shared" ca="1" si="16"/>
        <v>14724.72</v>
      </c>
      <c r="K110" s="10">
        <f t="shared" ca="1" si="17"/>
        <v>0</v>
      </c>
      <c r="L110" s="10">
        <f t="shared" ca="1" si="18"/>
        <v>194.886</v>
      </c>
      <c r="M110" s="10"/>
      <c r="N110" s="10">
        <f t="shared" ca="1" si="19"/>
        <v>63</v>
      </c>
      <c r="O110" s="10">
        <f t="shared" ca="1" si="20"/>
        <v>14466.833999999999</v>
      </c>
      <c r="P110" s="1" t="s">
        <v>3050</v>
      </c>
    </row>
    <row r="111" spans="1:16" x14ac:dyDescent="0.25">
      <c r="A111" s="1" t="s">
        <v>3004</v>
      </c>
      <c r="B111" s="1" t="s">
        <v>2850</v>
      </c>
      <c r="C111" s="18">
        <v>0</v>
      </c>
      <c r="D111" s="10">
        <f t="shared" ca="1" si="11"/>
        <v>18994</v>
      </c>
      <c r="E111" s="10">
        <f t="shared" ca="1" si="12"/>
        <v>786</v>
      </c>
      <c r="F111" s="10">
        <f t="shared" ca="1" si="13"/>
        <v>282.95999999999998</v>
      </c>
      <c r="G111" s="14">
        <f t="shared" ca="1" si="14"/>
        <v>-0.36</v>
      </c>
      <c r="H111" s="10"/>
      <c r="I111" s="10">
        <f t="shared" ca="1" si="15"/>
        <v>0</v>
      </c>
      <c r="J111" s="10">
        <f t="shared" ca="1" si="16"/>
        <v>1068.96</v>
      </c>
      <c r="K111" s="10">
        <f t="shared" ca="1" si="17"/>
        <v>0</v>
      </c>
      <c r="L111" s="10">
        <f t="shared" ca="1" si="18"/>
        <v>14.148</v>
      </c>
      <c r="M111" s="10"/>
      <c r="N111" s="10">
        <f t="shared" ca="1" si="19"/>
        <v>18</v>
      </c>
      <c r="O111" s="10">
        <f t="shared" ca="1" si="20"/>
        <v>1036.8120000000001</v>
      </c>
      <c r="P111" s="1" t="s">
        <v>3050</v>
      </c>
    </row>
    <row r="112" spans="1:16" x14ac:dyDescent="0.25">
      <c r="A112" s="1" t="s">
        <v>3005</v>
      </c>
      <c r="B112" s="1" t="s">
        <v>2851</v>
      </c>
      <c r="C112" s="18">
        <v>0</v>
      </c>
      <c r="D112" s="10">
        <f t="shared" ca="1" si="11"/>
        <v>6675</v>
      </c>
      <c r="E112" s="10">
        <f t="shared" ca="1" si="12"/>
        <v>13611</v>
      </c>
      <c r="F112" s="10">
        <f t="shared" ca="1" si="13"/>
        <v>5444.4000000000005</v>
      </c>
      <c r="G112" s="14">
        <f t="shared" ca="1" si="14"/>
        <v>-0.4</v>
      </c>
      <c r="H112" s="10"/>
      <c r="I112" s="10">
        <f t="shared" ca="1" si="15"/>
        <v>0</v>
      </c>
      <c r="J112" s="10">
        <f t="shared" ca="1" si="16"/>
        <v>19055.400000000001</v>
      </c>
      <c r="K112" s="10">
        <f t="shared" ca="1" si="17"/>
        <v>0</v>
      </c>
      <c r="L112" s="10">
        <f t="shared" ca="1" si="18"/>
        <v>272.22000000000003</v>
      </c>
      <c r="M112" s="10"/>
      <c r="N112" s="10">
        <f t="shared" ca="1" si="19"/>
        <v>44</v>
      </c>
      <c r="O112" s="10">
        <f t="shared" ca="1" si="20"/>
        <v>18739.18</v>
      </c>
      <c r="P112" s="1" t="s">
        <v>3050</v>
      </c>
    </row>
    <row r="113" spans="1:16" x14ac:dyDescent="0.25">
      <c r="A113" s="1" t="s">
        <v>3006</v>
      </c>
      <c r="B113" s="1" t="s">
        <v>2852</v>
      </c>
      <c r="C113" s="18">
        <v>0</v>
      </c>
      <c r="D113" s="10">
        <f t="shared" ca="1" si="11"/>
        <v>12467</v>
      </c>
      <c r="E113" s="10">
        <f t="shared" ca="1" si="12"/>
        <v>14024</v>
      </c>
      <c r="F113" s="10">
        <f t="shared" ca="1" si="13"/>
        <v>3506</v>
      </c>
      <c r="G113" s="14">
        <f t="shared" ca="1" si="14"/>
        <v>-0.25</v>
      </c>
      <c r="H113" s="10"/>
      <c r="I113" s="10">
        <f t="shared" ca="1" si="15"/>
        <v>0</v>
      </c>
      <c r="J113" s="10">
        <f t="shared" ca="1" si="16"/>
        <v>17530</v>
      </c>
      <c r="K113" s="10">
        <f t="shared" ca="1" si="17"/>
        <v>0</v>
      </c>
      <c r="L113" s="10">
        <f t="shared" ca="1" si="18"/>
        <v>175.3</v>
      </c>
      <c r="M113" s="10"/>
      <c r="N113" s="10">
        <f t="shared" ca="1" si="19"/>
        <v>8</v>
      </c>
      <c r="O113" s="10">
        <f t="shared" ca="1" si="20"/>
        <v>17346.7</v>
      </c>
      <c r="P113" s="1" t="s">
        <v>3050</v>
      </c>
    </row>
    <row r="114" spans="1:16" x14ac:dyDescent="0.25">
      <c r="A114" s="1" t="s">
        <v>3007</v>
      </c>
      <c r="B114" s="1" t="s">
        <v>2853</v>
      </c>
      <c r="C114" s="18">
        <v>0</v>
      </c>
      <c r="D114" s="10">
        <f t="shared" ca="1" si="11"/>
        <v>9377</v>
      </c>
      <c r="E114" s="10">
        <f t="shared" ca="1" si="12"/>
        <v>5003</v>
      </c>
      <c r="F114" s="10">
        <f t="shared" ca="1" si="13"/>
        <v>2451.4699999999998</v>
      </c>
      <c r="G114" s="14">
        <f t="shared" ca="1" si="14"/>
        <v>-0.49</v>
      </c>
      <c r="H114" s="10"/>
      <c r="I114" s="10">
        <f t="shared" ca="1" si="15"/>
        <v>0</v>
      </c>
      <c r="J114" s="10">
        <f t="shared" ca="1" si="16"/>
        <v>7454.4699999999993</v>
      </c>
      <c r="K114" s="10">
        <f t="shared" ca="1" si="17"/>
        <v>0</v>
      </c>
      <c r="L114" s="10">
        <f t="shared" ca="1" si="18"/>
        <v>122.5735</v>
      </c>
      <c r="M114" s="10"/>
      <c r="N114" s="10">
        <f t="shared" ca="1" si="19"/>
        <v>56</v>
      </c>
      <c r="O114" s="10">
        <f t="shared" ca="1" si="20"/>
        <v>7275.8964999999989</v>
      </c>
      <c r="P114" s="1" t="s">
        <v>3050</v>
      </c>
    </row>
    <row r="115" spans="1:16" x14ac:dyDescent="0.25">
      <c r="A115" s="1" t="s">
        <v>3008</v>
      </c>
      <c r="B115" s="1" t="s">
        <v>2854</v>
      </c>
      <c r="C115" s="18">
        <v>0</v>
      </c>
      <c r="D115" s="10">
        <f t="shared" ca="1" si="11"/>
        <v>15392</v>
      </c>
      <c r="E115" s="10">
        <f t="shared" ca="1" si="12"/>
        <v>3955</v>
      </c>
      <c r="F115" s="10">
        <f t="shared" ca="1" si="13"/>
        <v>1305.1500000000001</v>
      </c>
      <c r="G115" s="14">
        <f t="shared" ca="1" si="14"/>
        <v>-0.33</v>
      </c>
      <c r="H115" s="10"/>
      <c r="I115" s="10">
        <f t="shared" ca="1" si="15"/>
        <v>0</v>
      </c>
      <c r="J115" s="10">
        <f t="shared" ca="1" si="16"/>
        <v>5260.15</v>
      </c>
      <c r="K115" s="10">
        <f t="shared" ca="1" si="17"/>
        <v>0</v>
      </c>
      <c r="L115" s="10">
        <f t="shared" ca="1" si="18"/>
        <v>65.257500000000007</v>
      </c>
      <c r="M115" s="10"/>
      <c r="N115" s="10">
        <f t="shared" ca="1" si="19"/>
        <v>48</v>
      </c>
      <c r="O115" s="10">
        <f t="shared" ca="1" si="20"/>
        <v>5146.8924999999999</v>
      </c>
      <c r="P115" s="1" t="s">
        <v>3050</v>
      </c>
    </row>
    <row r="116" spans="1:16" x14ac:dyDescent="0.25">
      <c r="A116" s="1" t="s">
        <v>3009</v>
      </c>
      <c r="B116" s="1" t="s">
        <v>2855</v>
      </c>
      <c r="C116" s="18">
        <v>0</v>
      </c>
      <c r="D116" s="10">
        <f t="shared" ca="1" si="11"/>
        <v>4944</v>
      </c>
      <c r="E116" s="10">
        <f t="shared" ca="1" si="12"/>
        <v>14605</v>
      </c>
      <c r="F116" s="10">
        <f t="shared" ca="1" si="13"/>
        <v>5111.75</v>
      </c>
      <c r="G116" s="14">
        <f t="shared" ca="1" si="14"/>
        <v>-0.35</v>
      </c>
      <c r="H116" s="10"/>
      <c r="I116" s="10">
        <f t="shared" ca="1" si="15"/>
        <v>0</v>
      </c>
      <c r="J116" s="10">
        <f t="shared" ca="1" si="16"/>
        <v>19716.75</v>
      </c>
      <c r="K116" s="10">
        <f t="shared" ca="1" si="17"/>
        <v>0</v>
      </c>
      <c r="L116" s="10">
        <f t="shared" ca="1" si="18"/>
        <v>255.58750000000001</v>
      </c>
      <c r="M116" s="10"/>
      <c r="N116" s="10">
        <f t="shared" ca="1" si="19"/>
        <v>49</v>
      </c>
      <c r="O116" s="10">
        <f t="shared" ca="1" si="20"/>
        <v>19412.162499999999</v>
      </c>
      <c r="P116" s="1" t="s">
        <v>3050</v>
      </c>
    </row>
    <row r="117" spans="1:16" x14ac:dyDescent="0.25">
      <c r="A117" s="1" t="s">
        <v>3010</v>
      </c>
      <c r="B117" s="1" t="s">
        <v>2856</v>
      </c>
      <c r="C117" s="18">
        <v>0</v>
      </c>
      <c r="D117" s="10">
        <f t="shared" ca="1" si="11"/>
        <v>13345</v>
      </c>
      <c r="E117" s="10">
        <f t="shared" ca="1" si="12"/>
        <v>5256</v>
      </c>
      <c r="F117" s="10">
        <f t="shared" ca="1" si="13"/>
        <v>2312.64</v>
      </c>
      <c r="G117" s="14">
        <f t="shared" ca="1" si="14"/>
        <v>-0.44</v>
      </c>
      <c r="H117" s="10"/>
      <c r="I117" s="10">
        <f t="shared" ca="1" si="15"/>
        <v>0</v>
      </c>
      <c r="J117" s="10">
        <f t="shared" ca="1" si="16"/>
        <v>7568.6399999999994</v>
      </c>
      <c r="K117" s="10">
        <f t="shared" ca="1" si="17"/>
        <v>0</v>
      </c>
      <c r="L117" s="10">
        <f t="shared" ca="1" si="18"/>
        <v>115.63200000000001</v>
      </c>
      <c r="M117" s="10"/>
      <c r="N117" s="10">
        <f t="shared" ca="1" si="19"/>
        <v>94</v>
      </c>
      <c r="O117" s="10">
        <f t="shared" ca="1" si="20"/>
        <v>7359.0079999999998</v>
      </c>
      <c r="P117" s="1" t="s">
        <v>3050</v>
      </c>
    </row>
    <row r="118" spans="1:16" x14ac:dyDescent="0.25">
      <c r="A118" s="1" t="s">
        <v>3011</v>
      </c>
      <c r="B118" s="1" t="s">
        <v>2857</v>
      </c>
      <c r="C118" s="18">
        <v>0</v>
      </c>
      <c r="D118" s="10">
        <f t="shared" ca="1" si="11"/>
        <v>16197</v>
      </c>
      <c r="E118" s="10">
        <f t="shared" ca="1" si="12"/>
        <v>4419</v>
      </c>
      <c r="F118" s="10">
        <f t="shared" ca="1" si="13"/>
        <v>1944.36</v>
      </c>
      <c r="G118" s="14">
        <f t="shared" ca="1" si="14"/>
        <v>-0.44</v>
      </c>
      <c r="H118" s="10"/>
      <c r="I118" s="10">
        <f t="shared" ca="1" si="15"/>
        <v>0</v>
      </c>
      <c r="J118" s="10">
        <f t="shared" ca="1" si="16"/>
        <v>6363.36</v>
      </c>
      <c r="K118" s="10">
        <f t="shared" ca="1" si="17"/>
        <v>0</v>
      </c>
      <c r="L118" s="10">
        <f t="shared" ca="1" si="18"/>
        <v>97.218000000000004</v>
      </c>
      <c r="M118" s="10"/>
      <c r="N118" s="10">
        <f t="shared" ca="1" si="19"/>
        <v>69</v>
      </c>
      <c r="O118" s="10">
        <f t="shared" ca="1" si="20"/>
        <v>6197.1419999999998</v>
      </c>
      <c r="P118" s="1" t="s">
        <v>3050</v>
      </c>
    </row>
    <row r="119" spans="1:16" x14ac:dyDescent="0.25">
      <c r="A119" s="1" t="s">
        <v>3012</v>
      </c>
      <c r="B119" s="1" t="s">
        <v>2858</v>
      </c>
      <c r="C119" s="18">
        <v>0</v>
      </c>
      <c r="D119" s="10">
        <f t="shared" ca="1" si="11"/>
        <v>17256</v>
      </c>
      <c r="E119" s="10">
        <f t="shared" ca="1" si="12"/>
        <v>8913</v>
      </c>
      <c r="F119" s="10">
        <f t="shared" ca="1" si="13"/>
        <v>2406.5100000000002</v>
      </c>
      <c r="G119" s="14">
        <f t="shared" ca="1" si="14"/>
        <v>-0.27</v>
      </c>
      <c r="H119" s="10"/>
      <c r="I119" s="10">
        <f t="shared" ca="1" si="15"/>
        <v>0</v>
      </c>
      <c r="J119" s="10">
        <f t="shared" ca="1" si="16"/>
        <v>11319.51</v>
      </c>
      <c r="K119" s="10">
        <f t="shared" ca="1" si="17"/>
        <v>0</v>
      </c>
      <c r="L119" s="10">
        <f t="shared" ca="1" si="18"/>
        <v>120.32550000000002</v>
      </c>
      <c r="M119" s="10"/>
      <c r="N119" s="10">
        <f t="shared" ca="1" si="19"/>
        <v>86</v>
      </c>
      <c r="O119" s="10">
        <f t="shared" ca="1" si="20"/>
        <v>11113.184499999999</v>
      </c>
      <c r="P119" s="1" t="s">
        <v>3050</v>
      </c>
    </row>
    <row r="120" spans="1:16" x14ac:dyDescent="0.25">
      <c r="A120" s="1" t="s">
        <v>3013</v>
      </c>
      <c r="B120" s="1" t="s">
        <v>2859</v>
      </c>
      <c r="C120" s="18">
        <v>0</v>
      </c>
      <c r="D120" s="10">
        <f t="shared" ca="1" si="11"/>
        <v>14810</v>
      </c>
      <c r="E120" s="10">
        <f t="shared" ca="1" si="12"/>
        <v>5778</v>
      </c>
      <c r="F120" s="10">
        <f t="shared" ca="1" si="13"/>
        <v>982.2600000000001</v>
      </c>
      <c r="G120" s="14">
        <f t="shared" ca="1" si="14"/>
        <v>-0.17</v>
      </c>
      <c r="H120" s="10"/>
      <c r="I120" s="10">
        <f t="shared" ca="1" si="15"/>
        <v>0</v>
      </c>
      <c r="J120" s="10">
        <f t="shared" ca="1" si="16"/>
        <v>6760.26</v>
      </c>
      <c r="K120" s="10">
        <f t="shared" ca="1" si="17"/>
        <v>0</v>
      </c>
      <c r="L120" s="10">
        <f t="shared" ca="1" si="18"/>
        <v>49.113000000000007</v>
      </c>
      <c r="M120" s="10"/>
      <c r="N120" s="10">
        <f t="shared" ca="1" si="19"/>
        <v>75</v>
      </c>
      <c r="O120" s="10">
        <f t="shared" ca="1" si="20"/>
        <v>6636.1469999999999</v>
      </c>
      <c r="P120" s="1" t="s">
        <v>3050</v>
      </c>
    </row>
    <row r="121" spans="1:16" x14ac:dyDescent="0.25">
      <c r="A121" s="1" t="s">
        <v>3014</v>
      </c>
      <c r="B121" s="1" t="s">
        <v>2860</v>
      </c>
      <c r="C121" s="18">
        <v>0</v>
      </c>
      <c r="D121" s="10">
        <f t="shared" ca="1" si="11"/>
        <v>10692</v>
      </c>
      <c r="E121" s="10">
        <f t="shared" ca="1" si="12"/>
        <v>1651</v>
      </c>
      <c r="F121" s="10">
        <f t="shared" ca="1" si="13"/>
        <v>577.84999999999991</v>
      </c>
      <c r="G121" s="14">
        <f t="shared" ca="1" si="14"/>
        <v>-0.35</v>
      </c>
      <c r="H121" s="10"/>
      <c r="I121" s="10">
        <f t="shared" ca="1" si="15"/>
        <v>0</v>
      </c>
      <c r="J121" s="10">
        <f t="shared" ca="1" si="16"/>
        <v>2228.85</v>
      </c>
      <c r="K121" s="10">
        <f t="shared" ca="1" si="17"/>
        <v>0</v>
      </c>
      <c r="L121" s="10">
        <f t="shared" ca="1" si="18"/>
        <v>28.892499999999998</v>
      </c>
      <c r="M121" s="10"/>
      <c r="N121" s="10">
        <f t="shared" ca="1" si="19"/>
        <v>51</v>
      </c>
      <c r="O121" s="10">
        <f t="shared" ca="1" si="20"/>
        <v>2148.9575</v>
      </c>
      <c r="P121" s="1" t="s">
        <v>3050</v>
      </c>
    </row>
    <row r="122" spans="1:16" x14ac:dyDescent="0.25">
      <c r="A122" s="1" t="s">
        <v>3015</v>
      </c>
      <c r="B122" s="1" t="s">
        <v>2861</v>
      </c>
      <c r="C122" s="18">
        <v>0</v>
      </c>
      <c r="D122" s="10">
        <f t="shared" ca="1" si="11"/>
        <v>18047</v>
      </c>
      <c r="E122" s="10">
        <f t="shared" ca="1" si="12"/>
        <v>803</v>
      </c>
      <c r="F122" s="10">
        <f t="shared" ca="1" si="13"/>
        <v>32.119999999999997</v>
      </c>
      <c r="G122" s="14">
        <f t="shared" ca="1" si="14"/>
        <v>-0.04</v>
      </c>
      <c r="H122" s="10"/>
      <c r="I122" s="10">
        <f t="shared" ca="1" si="15"/>
        <v>0</v>
      </c>
      <c r="J122" s="10">
        <f t="shared" ca="1" si="16"/>
        <v>835.12</v>
      </c>
      <c r="K122" s="10">
        <f t="shared" ca="1" si="17"/>
        <v>0</v>
      </c>
      <c r="L122" s="10">
        <f t="shared" ca="1" si="18"/>
        <v>1.6059999999999999</v>
      </c>
      <c r="M122" s="10"/>
      <c r="N122" s="10">
        <f t="shared" ca="1" si="19"/>
        <v>1</v>
      </c>
      <c r="O122" s="10">
        <f t="shared" ca="1" si="20"/>
        <v>832.51400000000001</v>
      </c>
      <c r="P122" s="1" t="s">
        <v>3050</v>
      </c>
    </row>
    <row r="123" spans="1:16" x14ac:dyDescent="0.25">
      <c r="A123" s="1" t="s">
        <v>3016</v>
      </c>
      <c r="B123" s="1" t="s">
        <v>2862</v>
      </c>
      <c r="C123" s="18">
        <v>0</v>
      </c>
      <c r="D123" s="10">
        <f t="shared" ca="1" si="11"/>
        <v>16053</v>
      </c>
      <c r="E123" s="10">
        <f t="shared" ca="1" si="12"/>
        <v>3941</v>
      </c>
      <c r="F123" s="10">
        <f t="shared" ca="1" si="13"/>
        <v>867.02</v>
      </c>
      <c r="G123" s="14">
        <f t="shared" ca="1" si="14"/>
        <v>-0.22</v>
      </c>
      <c r="H123" s="10"/>
      <c r="I123" s="10">
        <f t="shared" ca="1" si="15"/>
        <v>0</v>
      </c>
      <c r="J123" s="10">
        <f t="shared" ca="1" si="16"/>
        <v>4808.0200000000004</v>
      </c>
      <c r="K123" s="10">
        <f t="shared" ca="1" si="17"/>
        <v>0</v>
      </c>
      <c r="L123" s="10">
        <f t="shared" ca="1" si="18"/>
        <v>43.350999999999999</v>
      </c>
      <c r="M123" s="10"/>
      <c r="N123" s="10">
        <f t="shared" ca="1" si="19"/>
        <v>91</v>
      </c>
      <c r="O123" s="10">
        <f t="shared" ca="1" si="20"/>
        <v>4673.6690000000008</v>
      </c>
      <c r="P123" s="1" t="s">
        <v>3050</v>
      </c>
    </row>
    <row r="124" spans="1:16" x14ac:dyDescent="0.25">
      <c r="A124" s="1" t="s">
        <v>3017</v>
      </c>
      <c r="B124" s="1" t="s">
        <v>2863</v>
      </c>
      <c r="C124" s="18">
        <v>0</v>
      </c>
      <c r="D124" s="10">
        <f t="shared" ca="1" si="11"/>
        <v>13440</v>
      </c>
      <c r="E124" s="10">
        <f t="shared" ca="1" si="12"/>
        <v>4519</v>
      </c>
      <c r="F124" s="10">
        <f t="shared" ca="1" si="13"/>
        <v>316.33000000000004</v>
      </c>
      <c r="G124" s="14">
        <f t="shared" ca="1" si="14"/>
        <v>-7.0000000000000007E-2</v>
      </c>
      <c r="H124" s="10"/>
      <c r="I124" s="10">
        <f t="shared" ca="1" si="15"/>
        <v>0</v>
      </c>
      <c r="J124" s="10">
        <f t="shared" ca="1" si="16"/>
        <v>4835.33</v>
      </c>
      <c r="K124" s="10">
        <f t="shared" ca="1" si="17"/>
        <v>0</v>
      </c>
      <c r="L124" s="10">
        <f t="shared" ca="1" si="18"/>
        <v>15.816500000000003</v>
      </c>
      <c r="M124" s="10"/>
      <c r="N124" s="10">
        <f t="shared" ca="1" si="19"/>
        <v>42</v>
      </c>
      <c r="O124" s="10">
        <f t="shared" ca="1" si="20"/>
        <v>4777.5135</v>
      </c>
      <c r="P124" s="1" t="s">
        <v>3050</v>
      </c>
    </row>
    <row r="125" spans="1:16" x14ac:dyDescent="0.25">
      <c r="A125" s="1" t="s">
        <v>3018</v>
      </c>
      <c r="B125" s="1" t="s">
        <v>2864</v>
      </c>
      <c r="C125" s="18">
        <v>0</v>
      </c>
      <c r="D125" s="10">
        <f t="shared" ca="1" si="11"/>
        <v>17434</v>
      </c>
      <c r="E125" s="10">
        <f t="shared" ca="1" si="12"/>
        <v>14902</v>
      </c>
      <c r="F125" s="10">
        <f t="shared" ca="1" si="13"/>
        <v>2086.2800000000002</v>
      </c>
      <c r="G125" s="14">
        <f t="shared" ca="1" si="14"/>
        <v>-0.14000000000000001</v>
      </c>
      <c r="H125" s="10"/>
      <c r="I125" s="10">
        <f t="shared" ca="1" si="15"/>
        <v>0</v>
      </c>
      <c r="J125" s="10">
        <f t="shared" ca="1" si="16"/>
        <v>16988.28</v>
      </c>
      <c r="K125" s="10">
        <f t="shared" ca="1" si="17"/>
        <v>0</v>
      </c>
      <c r="L125" s="10">
        <f t="shared" ca="1" si="18"/>
        <v>104.31400000000002</v>
      </c>
      <c r="M125" s="10"/>
      <c r="N125" s="10">
        <f t="shared" ca="1" si="19"/>
        <v>26</v>
      </c>
      <c r="O125" s="10">
        <f t="shared" ca="1" si="20"/>
        <v>16857.966</v>
      </c>
      <c r="P125" s="1" t="s">
        <v>3050</v>
      </c>
    </row>
    <row r="126" spans="1:16" x14ac:dyDescent="0.25">
      <c r="A126" s="1" t="s">
        <v>3019</v>
      </c>
      <c r="B126" s="1" t="s">
        <v>2865</v>
      </c>
      <c r="C126" s="18">
        <v>0</v>
      </c>
      <c r="D126" s="10">
        <f t="shared" ca="1" si="11"/>
        <v>18527</v>
      </c>
      <c r="E126" s="10">
        <f t="shared" ca="1" si="12"/>
        <v>14144</v>
      </c>
      <c r="F126" s="10">
        <f t="shared" ca="1" si="13"/>
        <v>5374.72</v>
      </c>
      <c r="G126" s="14">
        <f t="shared" ca="1" si="14"/>
        <v>-0.38</v>
      </c>
      <c r="H126" s="10"/>
      <c r="I126" s="10">
        <f t="shared" ca="1" si="15"/>
        <v>0</v>
      </c>
      <c r="J126" s="10">
        <f t="shared" ca="1" si="16"/>
        <v>19518.72</v>
      </c>
      <c r="K126" s="10">
        <f t="shared" ca="1" si="17"/>
        <v>0</v>
      </c>
      <c r="L126" s="10">
        <f t="shared" ca="1" si="18"/>
        <v>268.73600000000005</v>
      </c>
      <c r="M126" s="10"/>
      <c r="N126" s="10">
        <f t="shared" ca="1" si="19"/>
        <v>66</v>
      </c>
      <c r="O126" s="10">
        <f t="shared" ca="1" si="20"/>
        <v>19183.984</v>
      </c>
      <c r="P126" s="1" t="s">
        <v>3050</v>
      </c>
    </row>
    <row r="127" spans="1:16" x14ac:dyDescent="0.25">
      <c r="A127" s="1" t="s">
        <v>3020</v>
      </c>
      <c r="B127" s="1" t="s">
        <v>2866</v>
      </c>
      <c r="C127" s="18">
        <v>0</v>
      </c>
      <c r="D127" s="10">
        <f t="shared" ca="1" si="11"/>
        <v>3495</v>
      </c>
      <c r="E127" s="10">
        <f t="shared" ca="1" si="12"/>
        <v>918</v>
      </c>
      <c r="F127" s="10">
        <f t="shared" ca="1" si="13"/>
        <v>247.86</v>
      </c>
      <c r="G127" s="14">
        <f t="shared" ca="1" si="14"/>
        <v>-0.27</v>
      </c>
      <c r="H127" s="10"/>
      <c r="I127" s="10">
        <f t="shared" ca="1" si="15"/>
        <v>0</v>
      </c>
      <c r="J127" s="10">
        <f t="shared" ca="1" si="16"/>
        <v>1165.8600000000001</v>
      </c>
      <c r="K127" s="10">
        <f t="shared" ca="1" si="17"/>
        <v>0</v>
      </c>
      <c r="L127" s="10">
        <f t="shared" ca="1" si="18"/>
        <v>12.393000000000001</v>
      </c>
      <c r="M127" s="10"/>
      <c r="N127" s="10">
        <f t="shared" ca="1" si="19"/>
        <v>66</v>
      </c>
      <c r="O127" s="10">
        <f t="shared" ca="1" si="20"/>
        <v>1087.4670000000001</v>
      </c>
      <c r="P127" s="1" t="s">
        <v>3050</v>
      </c>
    </row>
    <row r="128" spans="1:16" x14ac:dyDescent="0.25">
      <c r="A128" s="1" t="s">
        <v>3021</v>
      </c>
      <c r="B128" s="1" t="s">
        <v>2867</v>
      </c>
      <c r="C128" s="18">
        <v>0</v>
      </c>
      <c r="D128" s="10">
        <f t="shared" ca="1" si="11"/>
        <v>6841</v>
      </c>
      <c r="E128" s="10">
        <f t="shared" ca="1" si="12"/>
        <v>3304</v>
      </c>
      <c r="F128" s="10">
        <f t="shared" ca="1" si="13"/>
        <v>1156.3999999999999</v>
      </c>
      <c r="G128" s="14">
        <f t="shared" ca="1" si="14"/>
        <v>-0.35</v>
      </c>
      <c r="H128" s="10"/>
      <c r="I128" s="10">
        <f t="shared" ca="1" si="15"/>
        <v>0</v>
      </c>
      <c r="J128" s="10">
        <f t="shared" ca="1" si="16"/>
        <v>4460.3999999999996</v>
      </c>
      <c r="K128" s="10">
        <f t="shared" ca="1" si="17"/>
        <v>0</v>
      </c>
      <c r="L128" s="10">
        <f t="shared" ca="1" si="18"/>
        <v>57.819999999999993</v>
      </c>
      <c r="M128" s="10"/>
      <c r="N128" s="10">
        <f t="shared" ca="1" si="19"/>
        <v>52</v>
      </c>
      <c r="O128" s="10">
        <f t="shared" ca="1" si="20"/>
        <v>4350.58</v>
      </c>
      <c r="P128" s="1" t="s">
        <v>3050</v>
      </c>
    </row>
    <row r="129" spans="1:16" x14ac:dyDescent="0.25">
      <c r="A129" s="1" t="s">
        <v>3022</v>
      </c>
      <c r="B129" s="1" t="s">
        <v>2868</v>
      </c>
      <c r="C129" s="18">
        <v>0</v>
      </c>
      <c r="D129" s="10">
        <f t="shared" ca="1" si="11"/>
        <v>6572</v>
      </c>
      <c r="E129" s="10">
        <f t="shared" ca="1" si="12"/>
        <v>14272</v>
      </c>
      <c r="F129" s="10">
        <f t="shared" ca="1" si="13"/>
        <v>2426.2400000000002</v>
      </c>
      <c r="G129" s="14">
        <f t="shared" ca="1" si="14"/>
        <v>-0.17</v>
      </c>
      <c r="H129" s="10"/>
      <c r="I129" s="10">
        <f t="shared" ca="1" si="15"/>
        <v>0</v>
      </c>
      <c r="J129" s="10">
        <f t="shared" ca="1" si="16"/>
        <v>16698.240000000002</v>
      </c>
      <c r="K129" s="10">
        <f t="shared" ca="1" si="17"/>
        <v>0</v>
      </c>
      <c r="L129" s="10">
        <f t="shared" ca="1" si="18"/>
        <v>121.31200000000001</v>
      </c>
      <c r="M129" s="10"/>
      <c r="N129" s="10">
        <f t="shared" ca="1" si="19"/>
        <v>78</v>
      </c>
      <c r="O129" s="10">
        <f t="shared" ca="1" si="20"/>
        <v>16498.928</v>
      </c>
      <c r="P129" s="1" t="s">
        <v>3050</v>
      </c>
    </row>
    <row r="130" spans="1:16" x14ac:dyDescent="0.25">
      <c r="A130" s="1" t="s">
        <v>3023</v>
      </c>
      <c r="B130" s="1" t="s">
        <v>2869</v>
      </c>
      <c r="C130" s="18">
        <v>0</v>
      </c>
      <c r="D130" s="10">
        <f t="shared" ca="1" si="11"/>
        <v>14572</v>
      </c>
      <c r="E130" s="10">
        <f t="shared" ca="1" si="12"/>
        <v>11433</v>
      </c>
      <c r="F130" s="10">
        <f t="shared" ca="1" si="13"/>
        <v>5259.18</v>
      </c>
      <c r="G130" s="14">
        <f t="shared" ca="1" si="14"/>
        <v>-0.46</v>
      </c>
      <c r="H130" s="10"/>
      <c r="I130" s="10">
        <f t="shared" ca="1" si="15"/>
        <v>0</v>
      </c>
      <c r="J130" s="10">
        <f t="shared" ca="1" si="16"/>
        <v>16692.18</v>
      </c>
      <c r="K130" s="10">
        <f t="shared" ca="1" si="17"/>
        <v>0</v>
      </c>
      <c r="L130" s="10">
        <f t="shared" ca="1" si="18"/>
        <v>262.959</v>
      </c>
      <c r="M130" s="10"/>
      <c r="N130" s="10">
        <f t="shared" ca="1" si="19"/>
        <v>61</v>
      </c>
      <c r="O130" s="10">
        <f t="shared" ca="1" si="20"/>
        <v>16368.221000000001</v>
      </c>
      <c r="P130" s="1" t="s">
        <v>3050</v>
      </c>
    </row>
    <row r="131" spans="1:16" x14ac:dyDescent="0.25">
      <c r="A131" s="1" t="s">
        <v>3024</v>
      </c>
      <c r="B131" s="1" t="s">
        <v>2870</v>
      </c>
      <c r="C131" s="18">
        <v>0</v>
      </c>
      <c r="D131" s="10">
        <f t="shared" ca="1" si="11"/>
        <v>6178</v>
      </c>
      <c r="E131" s="10">
        <f t="shared" ca="1" si="12"/>
        <v>8206</v>
      </c>
      <c r="F131" s="10">
        <f t="shared" ca="1" si="13"/>
        <v>3610.64</v>
      </c>
      <c r="G131" s="14">
        <f t="shared" ca="1" si="14"/>
        <v>-0.44</v>
      </c>
      <c r="H131" s="10"/>
      <c r="I131" s="10">
        <f t="shared" ca="1" si="15"/>
        <v>0</v>
      </c>
      <c r="J131" s="10">
        <f t="shared" ca="1" si="16"/>
        <v>11816.64</v>
      </c>
      <c r="K131" s="10">
        <f t="shared" ca="1" si="17"/>
        <v>0</v>
      </c>
      <c r="L131" s="10">
        <f t="shared" ca="1" si="18"/>
        <v>180.53200000000001</v>
      </c>
      <c r="M131" s="10"/>
      <c r="N131" s="10">
        <f t="shared" ca="1" si="19"/>
        <v>35</v>
      </c>
      <c r="O131" s="10">
        <f t="shared" ca="1" si="20"/>
        <v>11601.108</v>
      </c>
      <c r="P131" s="1" t="s">
        <v>3050</v>
      </c>
    </row>
    <row r="132" spans="1:16" x14ac:dyDescent="0.25">
      <c r="A132" s="1" t="s">
        <v>3025</v>
      </c>
      <c r="B132" s="1" t="s">
        <v>2871</v>
      </c>
      <c r="C132" s="18">
        <v>0</v>
      </c>
      <c r="D132" s="10">
        <f t="shared" ref="D132:D156" ca="1" si="22">RANDBETWEEN(800, 20000)</f>
        <v>7154</v>
      </c>
      <c r="E132" s="10">
        <f t="shared" ref="E132:E156" ca="1" si="23">RANDBETWEEN(400, 15000)</f>
        <v>8885</v>
      </c>
      <c r="F132" s="10">
        <f t="shared" ref="F132:F156" ca="1" si="24">-E132*G132</f>
        <v>1688.15</v>
      </c>
      <c r="G132" s="14">
        <f t="shared" ref="G132:G156" ca="1" si="25">RANDBETWEEN(-50,0)/100</f>
        <v>-0.19</v>
      </c>
      <c r="H132" s="10"/>
      <c r="I132" s="10">
        <f t="shared" ref="I132:I156" ca="1" si="26">C132*F132</f>
        <v>0</v>
      </c>
      <c r="J132" s="10">
        <f t="shared" ref="J132:J156" ca="1" si="27">E132+F132</f>
        <v>10573.15</v>
      </c>
      <c r="K132" s="10">
        <f t="shared" ref="K132:K156" ca="1" si="28">J132*C132</f>
        <v>0</v>
      </c>
      <c r="L132" s="10">
        <f t="shared" ref="L132:L156" ca="1" si="29">F132*0.05</f>
        <v>84.407500000000013</v>
      </c>
      <c r="M132" s="10"/>
      <c r="N132" s="10">
        <f t="shared" ref="N132:N156" ca="1" si="30">RANDBETWEEN(0,100)</f>
        <v>82</v>
      </c>
      <c r="O132" s="10">
        <f t="shared" ref="O132:O156" ca="1" si="31">J132-L132-M132-N132</f>
        <v>10406.7425</v>
      </c>
      <c r="P132" s="1" t="s">
        <v>3050</v>
      </c>
    </row>
    <row r="133" spans="1:16" x14ac:dyDescent="0.25">
      <c r="A133" s="1" t="s">
        <v>3026</v>
      </c>
      <c r="B133" s="1" t="s">
        <v>2872</v>
      </c>
      <c r="C133" s="18">
        <v>0</v>
      </c>
      <c r="D133" s="10">
        <f t="shared" ca="1" si="22"/>
        <v>3409</v>
      </c>
      <c r="E133" s="10">
        <f t="shared" ca="1" si="23"/>
        <v>2124</v>
      </c>
      <c r="F133" s="10">
        <f t="shared" ca="1" si="24"/>
        <v>573.48</v>
      </c>
      <c r="G133" s="14">
        <f t="shared" ca="1" si="25"/>
        <v>-0.27</v>
      </c>
      <c r="H133" s="10"/>
      <c r="I133" s="10">
        <f t="shared" ca="1" si="26"/>
        <v>0</v>
      </c>
      <c r="J133" s="10">
        <f t="shared" ca="1" si="27"/>
        <v>2697.48</v>
      </c>
      <c r="K133" s="10">
        <f t="shared" ca="1" si="28"/>
        <v>0</v>
      </c>
      <c r="L133" s="10">
        <f t="shared" ca="1" si="29"/>
        <v>28.674000000000003</v>
      </c>
      <c r="M133" s="10"/>
      <c r="N133" s="10">
        <f t="shared" ca="1" si="30"/>
        <v>49</v>
      </c>
      <c r="O133" s="10">
        <f t="shared" ca="1" si="31"/>
        <v>2619.806</v>
      </c>
      <c r="P133" s="1" t="s">
        <v>3050</v>
      </c>
    </row>
    <row r="134" spans="1:16" x14ac:dyDescent="0.25">
      <c r="A134" s="1" t="s">
        <v>3027</v>
      </c>
      <c r="B134" s="1" t="s">
        <v>2873</v>
      </c>
      <c r="C134" s="18">
        <v>0</v>
      </c>
      <c r="D134" s="10">
        <f t="shared" ca="1" si="22"/>
        <v>3375</v>
      </c>
      <c r="E134" s="10">
        <f t="shared" ca="1" si="23"/>
        <v>11686</v>
      </c>
      <c r="F134" s="10">
        <f t="shared" ca="1" si="24"/>
        <v>5492.42</v>
      </c>
      <c r="G134" s="14">
        <f t="shared" ca="1" si="25"/>
        <v>-0.47</v>
      </c>
      <c r="H134" s="10"/>
      <c r="I134" s="10">
        <f t="shared" ca="1" si="26"/>
        <v>0</v>
      </c>
      <c r="J134" s="10">
        <f t="shared" ca="1" si="27"/>
        <v>17178.419999999998</v>
      </c>
      <c r="K134" s="10">
        <f t="shared" ca="1" si="28"/>
        <v>0</v>
      </c>
      <c r="L134" s="10">
        <f t="shared" ca="1" si="29"/>
        <v>274.62100000000004</v>
      </c>
      <c r="M134" s="10"/>
      <c r="N134" s="10">
        <f t="shared" ca="1" si="30"/>
        <v>77</v>
      </c>
      <c r="O134" s="10">
        <f t="shared" ca="1" si="31"/>
        <v>16826.798999999999</v>
      </c>
      <c r="P134" s="1" t="s">
        <v>3050</v>
      </c>
    </row>
    <row r="135" spans="1:16" x14ac:dyDescent="0.25">
      <c r="A135" s="1" t="s">
        <v>3028</v>
      </c>
      <c r="B135" s="1" t="s">
        <v>2874</v>
      </c>
      <c r="C135" s="18">
        <v>0</v>
      </c>
      <c r="D135" s="10">
        <f t="shared" ca="1" si="22"/>
        <v>908</v>
      </c>
      <c r="E135" s="10">
        <f t="shared" ca="1" si="23"/>
        <v>2219</v>
      </c>
      <c r="F135" s="10">
        <f t="shared" ca="1" si="24"/>
        <v>599.13</v>
      </c>
      <c r="G135" s="14">
        <f t="shared" ca="1" si="25"/>
        <v>-0.27</v>
      </c>
      <c r="H135" s="10"/>
      <c r="I135" s="10">
        <f t="shared" ca="1" si="26"/>
        <v>0</v>
      </c>
      <c r="J135" s="10">
        <f t="shared" ca="1" si="27"/>
        <v>2818.13</v>
      </c>
      <c r="K135" s="10">
        <f t="shared" ca="1" si="28"/>
        <v>0</v>
      </c>
      <c r="L135" s="10">
        <f t="shared" ca="1" si="29"/>
        <v>29.956500000000002</v>
      </c>
      <c r="M135" s="10"/>
      <c r="N135" s="10">
        <f t="shared" ca="1" si="30"/>
        <v>50</v>
      </c>
      <c r="O135" s="10">
        <f t="shared" ca="1" si="31"/>
        <v>2738.1735000000003</v>
      </c>
      <c r="P135" s="1" t="s">
        <v>3050</v>
      </c>
    </row>
    <row r="136" spans="1:16" x14ac:dyDescent="0.25">
      <c r="A136" s="1" t="s">
        <v>3029</v>
      </c>
      <c r="B136" s="1" t="s">
        <v>2875</v>
      </c>
      <c r="C136" s="18">
        <v>0</v>
      </c>
      <c r="D136" s="10">
        <f t="shared" ca="1" si="22"/>
        <v>1635</v>
      </c>
      <c r="E136" s="10">
        <f t="shared" ca="1" si="23"/>
        <v>11205</v>
      </c>
      <c r="F136" s="10">
        <f t="shared" ca="1" si="24"/>
        <v>3249.45</v>
      </c>
      <c r="G136" s="14">
        <f t="shared" ca="1" si="25"/>
        <v>-0.28999999999999998</v>
      </c>
      <c r="H136" s="10"/>
      <c r="I136" s="10">
        <f t="shared" ca="1" si="26"/>
        <v>0</v>
      </c>
      <c r="J136" s="10">
        <f t="shared" ca="1" si="27"/>
        <v>14454.45</v>
      </c>
      <c r="K136" s="10">
        <f t="shared" ca="1" si="28"/>
        <v>0</v>
      </c>
      <c r="L136" s="10">
        <f t="shared" ca="1" si="29"/>
        <v>162.4725</v>
      </c>
      <c r="M136" s="10"/>
      <c r="N136" s="10">
        <f t="shared" ca="1" si="30"/>
        <v>48</v>
      </c>
      <c r="O136" s="10">
        <f t="shared" ca="1" si="31"/>
        <v>14243.977500000001</v>
      </c>
      <c r="P136" s="1" t="s">
        <v>3050</v>
      </c>
    </row>
    <row r="137" spans="1:16" x14ac:dyDescent="0.25">
      <c r="A137" s="1" t="s">
        <v>3030</v>
      </c>
      <c r="B137" s="1" t="s">
        <v>2876</v>
      </c>
      <c r="C137" s="18">
        <v>0</v>
      </c>
      <c r="D137" s="10">
        <f t="shared" ca="1" si="22"/>
        <v>7317</v>
      </c>
      <c r="E137" s="10">
        <f t="shared" ca="1" si="23"/>
        <v>6542</v>
      </c>
      <c r="F137" s="10">
        <f t="shared" ca="1" si="24"/>
        <v>2420.54</v>
      </c>
      <c r="G137" s="14">
        <f t="shared" ca="1" si="25"/>
        <v>-0.37</v>
      </c>
      <c r="H137" s="10"/>
      <c r="I137" s="10">
        <f t="shared" ca="1" si="26"/>
        <v>0</v>
      </c>
      <c r="J137" s="10">
        <f t="shared" ca="1" si="27"/>
        <v>8962.5400000000009</v>
      </c>
      <c r="K137" s="10">
        <f t="shared" ca="1" si="28"/>
        <v>0</v>
      </c>
      <c r="L137" s="10">
        <f t="shared" ca="1" si="29"/>
        <v>121.027</v>
      </c>
      <c r="M137" s="10"/>
      <c r="N137" s="10">
        <f t="shared" ca="1" si="30"/>
        <v>43</v>
      </c>
      <c r="O137" s="10">
        <f t="shared" ca="1" si="31"/>
        <v>8798.5130000000008</v>
      </c>
      <c r="P137" s="1" t="s">
        <v>3050</v>
      </c>
    </row>
    <row r="138" spans="1:16" x14ac:dyDescent="0.25">
      <c r="A138" s="1" t="s">
        <v>3031</v>
      </c>
      <c r="B138" s="1" t="s">
        <v>2877</v>
      </c>
      <c r="C138" s="18">
        <v>0</v>
      </c>
      <c r="D138" s="10">
        <f t="shared" ca="1" si="22"/>
        <v>14107</v>
      </c>
      <c r="E138" s="10">
        <f t="shared" ca="1" si="23"/>
        <v>7568</v>
      </c>
      <c r="F138" s="10">
        <f t="shared" ca="1" si="24"/>
        <v>3027.2000000000003</v>
      </c>
      <c r="G138" s="14">
        <f t="shared" ca="1" si="25"/>
        <v>-0.4</v>
      </c>
      <c r="H138" s="10"/>
      <c r="I138" s="10">
        <f t="shared" ca="1" si="26"/>
        <v>0</v>
      </c>
      <c r="J138" s="10">
        <f t="shared" ca="1" si="27"/>
        <v>10595.2</v>
      </c>
      <c r="K138" s="10">
        <f t="shared" ca="1" si="28"/>
        <v>0</v>
      </c>
      <c r="L138" s="10">
        <f t="shared" ca="1" si="29"/>
        <v>151.36000000000001</v>
      </c>
      <c r="M138" s="10"/>
      <c r="N138" s="10">
        <f t="shared" ca="1" si="30"/>
        <v>82</v>
      </c>
      <c r="O138" s="10">
        <f t="shared" ca="1" si="31"/>
        <v>10361.84</v>
      </c>
      <c r="P138" s="1" t="s">
        <v>3050</v>
      </c>
    </row>
    <row r="139" spans="1:16" x14ac:dyDescent="0.25">
      <c r="A139" s="1" t="s">
        <v>3032</v>
      </c>
      <c r="B139" s="1" t="s">
        <v>2878</v>
      </c>
      <c r="C139" s="18">
        <v>0</v>
      </c>
      <c r="D139" s="10">
        <f t="shared" ca="1" si="22"/>
        <v>6864</v>
      </c>
      <c r="E139" s="10">
        <f t="shared" ca="1" si="23"/>
        <v>9194</v>
      </c>
      <c r="F139" s="10">
        <f t="shared" ca="1" si="24"/>
        <v>1654.9199999999998</v>
      </c>
      <c r="G139" s="14">
        <f t="shared" ca="1" si="25"/>
        <v>-0.18</v>
      </c>
      <c r="H139" s="10"/>
      <c r="I139" s="10">
        <f t="shared" ca="1" si="26"/>
        <v>0</v>
      </c>
      <c r="J139" s="10">
        <f t="shared" ca="1" si="27"/>
        <v>10848.92</v>
      </c>
      <c r="K139" s="10">
        <f t="shared" ca="1" si="28"/>
        <v>0</v>
      </c>
      <c r="L139" s="10">
        <f t="shared" ca="1" si="29"/>
        <v>82.745999999999995</v>
      </c>
      <c r="M139" s="10"/>
      <c r="N139" s="10">
        <f t="shared" ca="1" si="30"/>
        <v>56</v>
      </c>
      <c r="O139" s="10">
        <f t="shared" ca="1" si="31"/>
        <v>10710.174000000001</v>
      </c>
      <c r="P139" s="1" t="s">
        <v>3050</v>
      </c>
    </row>
    <row r="140" spans="1:16" x14ac:dyDescent="0.25">
      <c r="A140" s="1" t="s">
        <v>3033</v>
      </c>
      <c r="B140" s="1" t="s">
        <v>2879</v>
      </c>
      <c r="C140" s="18">
        <v>0</v>
      </c>
      <c r="D140" s="10">
        <f t="shared" ca="1" si="22"/>
        <v>7110</v>
      </c>
      <c r="E140" s="10">
        <f t="shared" ca="1" si="23"/>
        <v>8793</v>
      </c>
      <c r="F140" s="10">
        <f t="shared" ca="1" si="24"/>
        <v>1231.0200000000002</v>
      </c>
      <c r="G140" s="14">
        <f t="shared" ca="1" si="25"/>
        <v>-0.14000000000000001</v>
      </c>
      <c r="H140" s="10"/>
      <c r="I140" s="10">
        <f t="shared" ca="1" si="26"/>
        <v>0</v>
      </c>
      <c r="J140" s="10">
        <f t="shared" ca="1" si="27"/>
        <v>10024.02</v>
      </c>
      <c r="K140" s="10">
        <f t="shared" ca="1" si="28"/>
        <v>0</v>
      </c>
      <c r="L140" s="10">
        <f t="shared" ca="1" si="29"/>
        <v>61.551000000000016</v>
      </c>
      <c r="M140" s="10"/>
      <c r="N140" s="10">
        <f t="shared" ca="1" si="30"/>
        <v>87</v>
      </c>
      <c r="O140" s="10">
        <f t="shared" ca="1" si="31"/>
        <v>9875.469000000001</v>
      </c>
      <c r="P140" s="1" t="s">
        <v>3050</v>
      </c>
    </row>
    <row r="141" spans="1:16" x14ac:dyDescent="0.25">
      <c r="A141" s="1" t="s">
        <v>3034</v>
      </c>
      <c r="B141" s="1" t="s">
        <v>2880</v>
      </c>
      <c r="C141" s="18">
        <v>0</v>
      </c>
      <c r="D141" s="10">
        <f t="shared" ca="1" si="22"/>
        <v>14568</v>
      </c>
      <c r="E141" s="10">
        <f t="shared" ca="1" si="23"/>
        <v>3179</v>
      </c>
      <c r="F141" s="10">
        <f t="shared" ca="1" si="24"/>
        <v>1176.23</v>
      </c>
      <c r="G141" s="14">
        <f t="shared" ca="1" si="25"/>
        <v>-0.37</v>
      </c>
      <c r="H141" s="10"/>
      <c r="I141" s="10">
        <f t="shared" ca="1" si="26"/>
        <v>0</v>
      </c>
      <c r="J141" s="10">
        <f t="shared" ca="1" si="27"/>
        <v>4355.2299999999996</v>
      </c>
      <c r="K141" s="10">
        <f t="shared" ca="1" si="28"/>
        <v>0</v>
      </c>
      <c r="L141" s="10">
        <f t="shared" ca="1" si="29"/>
        <v>58.811500000000002</v>
      </c>
      <c r="M141" s="10"/>
      <c r="N141" s="10">
        <f t="shared" ca="1" si="30"/>
        <v>76</v>
      </c>
      <c r="O141" s="10">
        <f t="shared" ca="1" si="31"/>
        <v>4220.4184999999998</v>
      </c>
      <c r="P141" s="1" t="s">
        <v>3050</v>
      </c>
    </row>
    <row r="142" spans="1:16" x14ac:dyDescent="0.25">
      <c r="A142" s="1" t="s">
        <v>3035</v>
      </c>
      <c r="B142" s="1" t="s">
        <v>2881</v>
      </c>
      <c r="C142" s="18">
        <v>0</v>
      </c>
      <c r="D142" s="10">
        <f t="shared" ca="1" si="22"/>
        <v>6788</v>
      </c>
      <c r="E142" s="10">
        <f t="shared" ca="1" si="23"/>
        <v>5158</v>
      </c>
      <c r="F142" s="10">
        <f t="shared" ca="1" si="24"/>
        <v>2527.42</v>
      </c>
      <c r="G142" s="14">
        <f t="shared" ca="1" si="25"/>
        <v>-0.49</v>
      </c>
      <c r="H142" s="10"/>
      <c r="I142" s="10">
        <f t="shared" ca="1" si="26"/>
        <v>0</v>
      </c>
      <c r="J142" s="10">
        <f t="shared" ca="1" si="27"/>
        <v>7685.42</v>
      </c>
      <c r="K142" s="10">
        <f t="shared" ca="1" si="28"/>
        <v>0</v>
      </c>
      <c r="L142" s="10">
        <f t="shared" ca="1" si="29"/>
        <v>126.37100000000001</v>
      </c>
      <c r="M142" s="10"/>
      <c r="N142" s="10">
        <f t="shared" ca="1" si="30"/>
        <v>6</v>
      </c>
      <c r="O142" s="10">
        <f t="shared" ca="1" si="31"/>
        <v>7553.049</v>
      </c>
      <c r="P142" s="1" t="s">
        <v>3050</v>
      </c>
    </row>
    <row r="143" spans="1:16" x14ac:dyDescent="0.25">
      <c r="A143" s="1" t="s">
        <v>3036</v>
      </c>
      <c r="B143" s="1" t="s">
        <v>2882</v>
      </c>
      <c r="C143" s="18">
        <v>0</v>
      </c>
      <c r="D143" s="10">
        <f t="shared" ca="1" si="22"/>
        <v>6048</v>
      </c>
      <c r="E143" s="10">
        <f t="shared" ca="1" si="23"/>
        <v>8978</v>
      </c>
      <c r="F143" s="10">
        <f t="shared" ca="1" si="24"/>
        <v>538.67999999999995</v>
      </c>
      <c r="G143" s="14">
        <f t="shared" ca="1" si="25"/>
        <v>-0.06</v>
      </c>
      <c r="H143" s="10"/>
      <c r="I143" s="10">
        <f t="shared" ca="1" si="26"/>
        <v>0</v>
      </c>
      <c r="J143" s="10">
        <f t="shared" ca="1" si="27"/>
        <v>9516.68</v>
      </c>
      <c r="K143" s="10">
        <f t="shared" ca="1" si="28"/>
        <v>0</v>
      </c>
      <c r="L143" s="10">
        <f t="shared" ca="1" si="29"/>
        <v>26.933999999999997</v>
      </c>
      <c r="M143" s="10"/>
      <c r="N143" s="10">
        <f t="shared" ca="1" si="30"/>
        <v>21</v>
      </c>
      <c r="O143" s="10">
        <f t="shared" ca="1" si="31"/>
        <v>9468.746000000001</v>
      </c>
      <c r="P143" s="1" t="s">
        <v>3050</v>
      </c>
    </row>
    <row r="144" spans="1:16" x14ac:dyDescent="0.25">
      <c r="A144" s="1" t="s">
        <v>3037</v>
      </c>
      <c r="B144" s="1" t="s">
        <v>2883</v>
      </c>
      <c r="C144" s="18">
        <v>0</v>
      </c>
      <c r="D144" s="10">
        <f t="shared" ca="1" si="22"/>
        <v>4737</v>
      </c>
      <c r="E144" s="10">
        <f t="shared" ca="1" si="23"/>
        <v>10458</v>
      </c>
      <c r="F144" s="10">
        <f t="shared" ca="1" si="24"/>
        <v>1673.28</v>
      </c>
      <c r="G144" s="14">
        <f t="shared" ca="1" si="25"/>
        <v>-0.16</v>
      </c>
      <c r="H144" s="10"/>
      <c r="I144" s="10">
        <f t="shared" ca="1" si="26"/>
        <v>0</v>
      </c>
      <c r="J144" s="10">
        <f t="shared" ca="1" si="27"/>
        <v>12131.28</v>
      </c>
      <c r="K144" s="10">
        <f t="shared" ca="1" si="28"/>
        <v>0</v>
      </c>
      <c r="L144" s="10">
        <f t="shared" ca="1" si="29"/>
        <v>83.664000000000001</v>
      </c>
      <c r="M144" s="10"/>
      <c r="N144" s="10">
        <f t="shared" ca="1" si="30"/>
        <v>24</v>
      </c>
      <c r="O144" s="10">
        <f t="shared" ca="1" si="31"/>
        <v>12023.616</v>
      </c>
      <c r="P144" s="1" t="s">
        <v>3050</v>
      </c>
    </row>
    <row r="145" spans="1:16" x14ac:dyDescent="0.25">
      <c r="A145" s="1" t="s">
        <v>3038</v>
      </c>
      <c r="B145" s="1" t="s">
        <v>2884</v>
      </c>
      <c r="C145" s="18">
        <v>0</v>
      </c>
      <c r="D145" s="10">
        <f t="shared" ca="1" si="22"/>
        <v>1182</v>
      </c>
      <c r="E145" s="10">
        <f t="shared" ca="1" si="23"/>
        <v>11931</v>
      </c>
      <c r="F145" s="10">
        <f t="shared" ca="1" si="24"/>
        <v>119.31</v>
      </c>
      <c r="G145" s="14">
        <f t="shared" ca="1" si="25"/>
        <v>-0.01</v>
      </c>
      <c r="H145" s="10"/>
      <c r="I145" s="10">
        <f t="shared" ca="1" si="26"/>
        <v>0</v>
      </c>
      <c r="J145" s="10">
        <f t="shared" ca="1" si="27"/>
        <v>12050.31</v>
      </c>
      <c r="K145" s="10">
        <f t="shared" ca="1" si="28"/>
        <v>0</v>
      </c>
      <c r="L145" s="10">
        <f t="shared" ca="1" si="29"/>
        <v>5.9655000000000005</v>
      </c>
      <c r="M145" s="10"/>
      <c r="N145" s="10">
        <f t="shared" ca="1" si="30"/>
        <v>91</v>
      </c>
      <c r="O145" s="10">
        <f t="shared" ca="1" si="31"/>
        <v>11953.344499999999</v>
      </c>
      <c r="P145" s="1" t="s">
        <v>3050</v>
      </c>
    </row>
    <row r="146" spans="1:16" x14ac:dyDescent="0.25">
      <c r="A146" s="1" t="s">
        <v>3039</v>
      </c>
      <c r="B146" s="1" t="s">
        <v>2885</v>
      </c>
      <c r="C146" s="18">
        <v>0</v>
      </c>
      <c r="D146" s="10">
        <f t="shared" ca="1" si="22"/>
        <v>14406</v>
      </c>
      <c r="E146" s="10">
        <f t="shared" ca="1" si="23"/>
        <v>7872</v>
      </c>
      <c r="F146" s="10">
        <f t="shared" ca="1" si="24"/>
        <v>944.64</v>
      </c>
      <c r="G146" s="14">
        <f t="shared" ca="1" si="25"/>
        <v>-0.12</v>
      </c>
      <c r="H146" s="10"/>
      <c r="I146" s="10">
        <f t="shared" ca="1" si="26"/>
        <v>0</v>
      </c>
      <c r="J146" s="10">
        <f t="shared" ca="1" si="27"/>
        <v>8816.64</v>
      </c>
      <c r="K146" s="10">
        <f t="shared" ca="1" si="28"/>
        <v>0</v>
      </c>
      <c r="L146" s="10">
        <f t="shared" ca="1" si="29"/>
        <v>47.231999999999999</v>
      </c>
      <c r="M146" s="10"/>
      <c r="N146" s="10">
        <f t="shared" ca="1" si="30"/>
        <v>84</v>
      </c>
      <c r="O146" s="10">
        <f t="shared" ca="1" si="31"/>
        <v>8685.4079999999994</v>
      </c>
      <c r="P146" s="1" t="s">
        <v>3050</v>
      </c>
    </row>
    <row r="147" spans="1:16" x14ac:dyDescent="0.25">
      <c r="A147" s="1" t="s">
        <v>3040</v>
      </c>
      <c r="B147" s="1" t="s">
        <v>2886</v>
      </c>
      <c r="C147" s="18">
        <f t="shared" ref="C147:C156" ca="1" si="32">RANDBETWEEN(0,10)</f>
        <v>2</v>
      </c>
      <c r="D147" s="10">
        <f t="shared" ca="1" si="22"/>
        <v>14144</v>
      </c>
      <c r="E147" s="10">
        <f t="shared" ca="1" si="23"/>
        <v>9278</v>
      </c>
      <c r="F147" s="10">
        <f t="shared" ca="1" si="24"/>
        <v>742.24</v>
      </c>
      <c r="G147" s="14">
        <f t="shared" ca="1" si="25"/>
        <v>-0.08</v>
      </c>
      <c r="H147" s="10"/>
      <c r="I147" s="10">
        <f t="shared" ca="1" si="26"/>
        <v>1484.48</v>
      </c>
      <c r="J147" s="10">
        <f t="shared" ca="1" si="27"/>
        <v>10020.24</v>
      </c>
      <c r="K147" s="10">
        <f t="shared" ca="1" si="28"/>
        <v>20040.48</v>
      </c>
      <c r="L147" s="10">
        <f t="shared" ca="1" si="29"/>
        <v>37.112000000000002</v>
      </c>
      <c r="M147" s="10"/>
      <c r="N147" s="10">
        <f t="shared" ca="1" si="30"/>
        <v>65</v>
      </c>
      <c r="O147" s="10">
        <f t="shared" ca="1" si="31"/>
        <v>9918.1280000000006</v>
      </c>
      <c r="P147" s="1" t="s">
        <v>3050</v>
      </c>
    </row>
    <row r="148" spans="1:16" x14ac:dyDescent="0.25">
      <c r="A148" s="1" t="s">
        <v>3041</v>
      </c>
      <c r="B148" s="1" t="s">
        <v>2887</v>
      </c>
      <c r="C148" s="18">
        <f t="shared" ca="1" si="32"/>
        <v>1</v>
      </c>
      <c r="D148" s="10">
        <f t="shared" ca="1" si="22"/>
        <v>18395</v>
      </c>
      <c r="E148" s="10">
        <f t="shared" ca="1" si="23"/>
        <v>2015</v>
      </c>
      <c r="F148" s="10">
        <f t="shared" ca="1" si="24"/>
        <v>1007.5</v>
      </c>
      <c r="G148" s="14">
        <f t="shared" ca="1" si="25"/>
        <v>-0.5</v>
      </c>
      <c r="H148" s="10"/>
      <c r="I148" s="10">
        <f t="shared" ca="1" si="26"/>
        <v>1007.5</v>
      </c>
      <c r="J148" s="10">
        <f t="shared" ca="1" si="27"/>
        <v>3022.5</v>
      </c>
      <c r="K148" s="10">
        <f t="shared" ca="1" si="28"/>
        <v>3022.5</v>
      </c>
      <c r="L148" s="10">
        <f t="shared" ca="1" si="29"/>
        <v>50.375</v>
      </c>
      <c r="M148" s="10"/>
      <c r="N148" s="10">
        <f t="shared" ca="1" si="30"/>
        <v>68</v>
      </c>
      <c r="O148" s="10">
        <f t="shared" ca="1" si="31"/>
        <v>2904.125</v>
      </c>
      <c r="P148" s="1" t="s">
        <v>3050</v>
      </c>
    </row>
    <row r="149" spans="1:16" x14ac:dyDescent="0.25">
      <c r="A149" s="1" t="s">
        <v>3042</v>
      </c>
      <c r="B149" s="1" t="s">
        <v>2888</v>
      </c>
      <c r="C149" s="18">
        <f t="shared" ca="1" si="32"/>
        <v>8</v>
      </c>
      <c r="D149" s="10">
        <f t="shared" ca="1" si="22"/>
        <v>16196</v>
      </c>
      <c r="E149" s="10">
        <f t="shared" ca="1" si="23"/>
        <v>934</v>
      </c>
      <c r="F149" s="10">
        <f t="shared" ca="1" si="24"/>
        <v>46.7</v>
      </c>
      <c r="G149" s="14">
        <f t="shared" ca="1" si="25"/>
        <v>-0.05</v>
      </c>
      <c r="H149" s="10"/>
      <c r="I149" s="10">
        <f t="shared" ca="1" si="26"/>
        <v>373.6</v>
      </c>
      <c r="J149" s="10">
        <f t="shared" ca="1" si="27"/>
        <v>980.7</v>
      </c>
      <c r="K149" s="10">
        <f t="shared" ca="1" si="28"/>
        <v>7845.6</v>
      </c>
      <c r="L149" s="10">
        <f t="shared" ca="1" si="29"/>
        <v>2.3350000000000004</v>
      </c>
      <c r="M149" s="10"/>
      <c r="N149" s="10">
        <f t="shared" ca="1" si="30"/>
        <v>69</v>
      </c>
      <c r="O149" s="10">
        <f t="shared" ca="1" si="31"/>
        <v>909.36500000000001</v>
      </c>
      <c r="P149" s="1" t="s">
        <v>3050</v>
      </c>
    </row>
    <row r="150" spans="1:16" x14ac:dyDescent="0.25">
      <c r="A150" s="1" t="s">
        <v>3043</v>
      </c>
      <c r="B150" s="1" t="s">
        <v>2889</v>
      </c>
      <c r="C150" s="18">
        <f t="shared" ca="1" si="32"/>
        <v>8</v>
      </c>
      <c r="D150" s="10">
        <f t="shared" ca="1" si="22"/>
        <v>18544</v>
      </c>
      <c r="E150" s="10">
        <f t="shared" ca="1" si="23"/>
        <v>8065</v>
      </c>
      <c r="F150" s="10">
        <f t="shared" ca="1" si="24"/>
        <v>1935.6</v>
      </c>
      <c r="G150" s="14">
        <f t="shared" ca="1" si="25"/>
        <v>-0.24</v>
      </c>
      <c r="H150" s="10"/>
      <c r="I150" s="10">
        <f t="shared" ca="1" si="26"/>
        <v>15484.8</v>
      </c>
      <c r="J150" s="10">
        <f t="shared" ca="1" si="27"/>
        <v>10000.6</v>
      </c>
      <c r="K150" s="10">
        <f t="shared" ca="1" si="28"/>
        <v>80004.800000000003</v>
      </c>
      <c r="L150" s="10">
        <f t="shared" ca="1" si="29"/>
        <v>96.78</v>
      </c>
      <c r="M150" s="10"/>
      <c r="N150" s="10">
        <f t="shared" ca="1" si="30"/>
        <v>76</v>
      </c>
      <c r="O150" s="10">
        <f t="shared" ca="1" si="31"/>
        <v>9827.82</v>
      </c>
      <c r="P150" s="1" t="s">
        <v>3050</v>
      </c>
    </row>
    <row r="151" spans="1:16" x14ac:dyDescent="0.25">
      <c r="A151" s="1" t="s">
        <v>3044</v>
      </c>
      <c r="B151" s="1" t="s">
        <v>2890</v>
      </c>
      <c r="C151" s="18">
        <f t="shared" ca="1" si="32"/>
        <v>10</v>
      </c>
      <c r="D151" s="10">
        <f t="shared" ca="1" si="22"/>
        <v>6404</v>
      </c>
      <c r="E151" s="10">
        <f t="shared" ca="1" si="23"/>
        <v>5012</v>
      </c>
      <c r="F151" s="10">
        <f t="shared" ca="1" si="24"/>
        <v>952.28</v>
      </c>
      <c r="G151" s="14">
        <f t="shared" ca="1" si="25"/>
        <v>-0.19</v>
      </c>
      <c r="H151" s="10"/>
      <c r="I151" s="10">
        <f t="shared" ca="1" si="26"/>
        <v>9522.7999999999993</v>
      </c>
      <c r="J151" s="10">
        <f t="shared" ca="1" si="27"/>
        <v>5964.28</v>
      </c>
      <c r="K151" s="10">
        <f t="shared" ca="1" si="28"/>
        <v>59642.799999999996</v>
      </c>
      <c r="L151" s="10">
        <f t="shared" ca="1" si="29"/>
        <v>47.614000000000004</v>
      </c>
      <c r="M151" s="10"/>
      <c r="N151" s="10">
        <f t="shared" ca="1" si="30"/>
        <v>5</v>
      </c>
      <c r="O151" s="10">
        <f t="shared" ca="1" si="31"/>
        <v>5911.6660000000002</v>
      </c>
      <c r="P151" s="1" t="s">
        <v>3050</v>
      </c>
    </row>
    <row r="152" spans="1:16" x14ac:dyDescent="0.25">
      <c r="A152" s="1" t="s">
        <v>3045</v>
      </c>
      <c r="B152" s="1" t="s">
        <v>2891</v>
      </c>
      <c r="C152" s="18">
        <f t="shared" ca="1" si="32"/>
        <v>2</v>
      </c>
      <c r="D152" s="10">
        <f t="shared" ca="1" si="22"/>
        <v>11127</v>
      </c>
      <c r="E152" s="10">
        <f t="shared" ca="1" si="23"/>
        <v>13945</v>
      </c>
      <c r="F152" s="10">
        <f t="shared" ca="1" si="24"/>
        <v>4880.75</v>
      </c>
      <c r="G152" s="14">
        <f t="shared" ca="1" si="25"/>
        <v>-0.35</v>
      </c>
      <c r="H152" s="10"/>
      <c r="I152" s="10">
        <f t="shared" ca="1" si="26"/>
        <v>9761.5</v>
      </c>
      <c r="J152" s="10">
        <f t="shared" ca="1" si="27"/>
        <v>18825.75</v>
      </c>
      <c r="K152" s="10">
        <f t="shared" ca="1" si="28"/>
        <v>37651.5</v>
      </c>
      <c r="L152" s="10">
        <f t="shared" ca="1" si="29"/>
        <v>244.03750000000002</v>
      </c>
      <c r="M152" s="10"/>
      <c r="N152" s="10">
        <f t="shared" ca="1" si="30"/>
        <v>85</v>
      </c>
      <c r="O152" s="10">
        <f t="shared" ca="1" si="31"/>
        <v>18496.712500000001</v>
      </c>
      <c r="P152" s="1" t="s">
        <v>3050</v>
      </c>
    </row>
    <row r="153" spans="1:16" x14ac:dyDescent="0.25">
      <c r="A153" s="1" t="s">
        <v>3046</v>
      </c>
      <c r="B153" s="1" t="s">
        <v>2892</v>
      </c>
      <c r="C153" s="18">
        <f t="shared" ca="1" si="32"/>
        <v>9</v>
      </c>
      <c r="D153" s="10">
        <f t="shared" ca="1" si="22"/>
        <v>17527</v>
      </c>
      <c r="E153" s="10">
        <f t="shared" ca="1" si="23"/>
        <v>2638</v>
      </c>
      <c r="F153" s="10">
        <f t="shared" ca="1" si="24"/>
        <v>474.84</v>
      </c>
      <c r="G153" s="14">
        <f t="shared" ca="1" si="25"/>
        <v>-0.18</v>
      </c>
      <c r="H153" s="10"/>
      <c r="I153" s="10">
        <f t="shared" ca="1" si="26"/>
        <v>4273.5599999999995</v>
      </c>
      <c r="J153" s="10">
        <f t="shared" ca="1" si="27"/>
        <v>3112.84</v>
      </c>
      <c r="K153" s="10">
        <f t="shared" ca="1" si="28"/>
        <v>28015.56</v>
      </c>
      <c r="L153" s="10">
        <f t="shared" ca="1" si="29"/>
        <v>23.742000000000001</v>
      </c>
      <c r="M153" s="10"/>
      <c r="N153" s="10">
        <f t="shared" ca="1" si="30"/>
        <v>9</v>
      </c>
      <c r="O153" s="10">
        <f t="shared" ca="1" si="31"/>
        <v>3080.098</v>
      </c>
      <c r="P153" s="1" t="s">
        <v>3050</v>
      </c>
    </row>
    <row r="154" spans="1:16" x14ac:dyDescent="0.25">
      <c r="A154" s="1" t="s">
        <v>3047</v>
      </c>
      <c r="B154" s="1" t="s">
        <v>2893</v>
      </c>
      <c r="C154" s="18">
        <f t="shared" ca="1" si="32"/>
        <v>7</v>
      </c>
      <c r="D154" s="10">
        <f t="shared" ca="1" si="22"/>
        <v>19851</v>
      </c>
      <c r="E154" s="10">
        <f t="shared" ca="1" si="23"/>
        <v>4062</v>
      </c>
      <c r="F154" s="10">
        <f t="shared" ca="1" si="24"/>
        <v>487.44</v>
      </c>
      <c r="G154" s="14">
        <f t="shared" ca="1" si="25"/>
        <v>-0.12</v>
      </c>
      <c r="H154" s="10"/>
      <c r="I154" s="10">
        <f t="shared" ca="1" si="26"/>
        <v>3412.08</v>
      </c>
      <c r="J154" s="10">
        <f t="shared" ca="1" si="27"/>
        <v>4549.4399999999996</v>
      </c>
      <c r="K154" s="10">
        <f t="shared" ca="1" si="28"/>
        <v>31846.079999999998</v>
      </c>
      <c r="L154" s="10">
        <f t="shared" ca="1" si="29"/>
        <v>24.372</v>
      </c>
      <c r="M154" s="10"/>
      <c r="N154" s="10">
        <f t="shared" ca="1" si="30"/>
        <v>44</v>
      </c>
      <c r="O154" s="10">
        <f t="shared" ca="1" si="31"/>
        <v>4481.0679999999993</v>
      </c>
      <c r="P154" s="1" t="s">
        <v>3050</v>
      </c>
    </row>
    <row r="155" spans="1:16" x14ac:dyDescent="0.25">
      <c r="A155" s="1" t="s">
        <v>3048</v>
      </c>
      <c r="B155" s="1" t="s">
        <v>2894</v>
      </c>
      <c r="C155" s="18">
        <f t="shared" ca="1" si="32"/>
        <v>2</v>
      </c>
      <c r="D155" s="10">
        <f t="shared" ca="1" si="22"/>
        <v>13725</v>
      </c>
      <c r="E155" s="10">
        <f t="shared" ca="1" si="23"/>
        <v>12115</v>
      </c>
      <c r="F155" s="10">
        <f t="shared" ca="1" si="24"/>
        <v>121.15</v>
      </c>
      <c r="G155" s="14">
        <f t="shared" ca="1" si="25"/>
        <v>-0.01</v>
      </c>
      <c r="H155" s="10"/>
      <c r="I155" s="10">
        <f t="shared" ca="1" si="26"/>
        <v>242.3</v>
      </c>
      <c r="J155" s="10">
        <f t="shared" ca="1" si="27"/>
        <v>12236.15</v>
      </c>
      <c r="K155" s="10">
        <f t="shared" ca="1" si="28"/>
        <v>24472.3</v>
      </c>
      <c r="L155" s="10">
        <f t="shared" ca="1" si="29"/>
        <v>6.057500000000001</v>
      </c>
      <c r="M155" s="10"/>
      <c r="N155" s="10">
        <f t="shared" ca="1" si="30"/>
        <v>7</v>
      </c>
      <c r="O155" s="10">
        <f t="shared" ca="1" si="31"/>
        <v>12223.092499999999</v>
      </c>
      <c r="P155" s="1" t="s">
        <v>3050</v>
      </c>
    </row>
    <row r="156" spans="1:16" x14ac:dyDescent="0.25">
      <c r="A156" s="1" t="s">
        <v>3049</v>
      </c>
      <c r="B156" s="1" t="s">
        <v>2895</v>
      </c>
      <c r="C156" s="18">
        <f t="shared" ca="1" si="32"/>
        <v>10</v>
      </c>
      <c r="D156" s="10">
        <f t="shared" ca="1" si="22"/>
        <v>15882</v>
      </c>
      <c r="E156" s="10">
        <f t="shared" ca="1" si="23"/>
        <v>1133</v>
      </c>
      <c r="F156" s="10">
        <f t="shared" ca="1" si="24"/>
        <v>45.32</v>
      </c>
      <c r="G156" s="14">
        <f t="shared" ca="1" si="25"/>
        <v>-0.04</v>
      </c>
      <c r="H156" s="10"/>
      <c r="I156" s="10">
        <f t="shared" ca="1" si="26"/>
        <v>453.2</v>
      </c>
      <c r="J156" s="10">
        <f t="shared" ca="1" si="27"/>
        <v>1178.32</v>
      </c>
      <c r="K156" s="10">
        <f t="shared" ca="1" si="28"/>
        <v>11783.199999999999</v>
      </c>
      <c r="L156" s="10">
        <f t="shared" ca="1" si="29"/>
        <v>2.266</v>
      </c>
      <c r="M156" s="10"/>
      <c r="N156" s="10">
        <f t="shared" ca="1" si="30"/>
        <v>7</v>
      </c>
      <c r="O156" s="10">
        <f t="shared" ca="1" si="31"/>
        <v>1169.0539999999999</v>
      </c>
      <c r="P156" s="1" t="s">
        <v>3050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Hardware</vt:lpstr>
      <vt:lpstr>Software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Lyon</dc:creator>
  <cp:lastModifiedBy>Rainbird</cp:lastModifiedBy>
  <dcterms:created xsi:type="dcterms:W3CDTF">2021-02-08T15:22:20Z</dcterms:created>
  <dcterms:modified xsi:type="dcterms:W3CDTF">2021-02-16T15:11:41Z</dcterms:modified>
</cp:coreProperties>
</file>