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pixelasistencias\app\extras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J4" i="1" l="1"/>
  <c r="E9" i="1" l="1"/>
  <c r="K4" i="1"/>
  <c r="L4" i="1" l="1"/>
  <c r="M4" i="1" s="1"/>
</calcChain>
</file>

<file path=xl/sharedStrings.xml><?xml version="1.0" encoding="utf-8"?>
<sst xmlns="http://schemas.openxmlformats.org/spreadsheetml/2006/main" count="21" uniqueCount="21">
  <si>
    <t>cant</t>
  </si>
  <si>
    <t>producto</t>
  </si>
  <si>
    <t>banner</t>
  </si>
  <si>
    <t>ancho</t>
  </si>
  <si>
    <t>alto</t>
  </si>
  <si>
    <t>0.x</t>
  </si>
  <si>
    <t>p uni list</t>
  </si>
  <si>
    <t>cant pieza</t>
  </si>
  <si>
    <t>produc</t>
  </si>
  <si>
    <t>descrip</t>
  </si>
  <si>
    <t>40x50 descripcion texto baner</t>
  </si>
  <si>
    <t>precio de 1 pieza</t>
  </si>
  <si>
    <t>unidad</t>
  </si>
  <si>
    <t>m</t>
  </si>
  <si>
    <t>cm</t>
  </si>
  <si>
    <t>pies</t>
  </si>
  <si>
    <t>pulg</t>
  </si>
  <si>
    <t>area pulg</t>
  </si>
  <si>
    <t>total + sin imp</t>
  </si>
  <si>
    <t>total + imppo</t>
  </si>
  <si>
    <t>impu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</si>
</sst>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2" xfId="0" applyFill="1" applyBorder="1"/>
    <xf numFmtId="0" fontId="0" fillId="0" borderId="2" xfId="0" applyBorder="1" applyAlignment="1">
      <alignment wrapText="1"/>
    </xf>
    <xf numFmtId="0" fontId="0" fillId="4" borderId="2" xfId="0" applyFill="1" applyBorder="1" applyAlignment="1">
      <alignment wrapText="1"/>
    </xf>
    <xf numFmtId="0" fontId="0" fillId="0" borderId="2" xfId="0" applyBorder="1"/>
    <xf numFmtId="0" fontId="2" fillId="0" borderId="2" xfId="0" applyFont="1" applyBorder="1"/>
    <xf numFmtId="1" fontId="1" fillId="5" borderId="2" xfId="0" applyNumberFormat="1" applyFont="1" applyFill="1" applyBorder="1"/>
    <xf numFmtId="1" fontId="2" fillId="0" borderId="2" xfId="0" applyNumberFormat="1" applyFont="1" applyBorder="1"/>
    <xf numFmtId="0" fontId="0" fillId="4" borderId="0" xfId="0" applyFill="1" applyBorder="1" applyAlignment="1">
      <alignment wrapText="1"/>
    </xf>
    <xf numFmtId="0" fontId="0" fillId="0" borderId="0" xfId="0" applyBorder="1"/>
    <xf numFmtId="1" fontId="2" fillId="0" borderId="0" xfId="0" applyNumberFormat="1" applyFont="1" applyBorder="1"/>
    <xf numFmtId="0" fontId="2" fillId="0" borderId="0" xfId="0" applyFont="1" applyBorder="1"/>
    <xf numFmtId="1" fontId="3" fillId="6" borderId="0" xfId="0" applyNumberFormat="1" applyFont="1" applyFill="1"/>
    <xf numFmtId="0" fontId="4" fillId="0" borderId="0" xfId="0" applyFont="1" applyFill="1"/>
    <xf numFmtId="0" fontId="4" fillId="6" borderId="2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14"/>
  <sheetViews>
    <sheetView tabSelected="1" workbookViewId="0">
      <selection activeCell="J4" sqref="J4"/>
    </sheetView>
  </sheetViews>
  <sheetFormatPr baseColWidth="10" defaultRowHeight="15" x14ac:dyDescent="0.25"/>
  <cols>
    <col min="4" max="4" width="6.28515625" bestFit="1" customWidth="1"/>
    <col min="5" max="6" width="11.85546875" customWidth="1"/>
    <col min="8" max="9" width="17.28515625" customWidth="1"/>
  </cols>
  <sheetData>
    <row r="2" spans="3:15" ht="30" x14ac:dyDescent="0.25">
      <c r="C2" s="2" t="s">
        <v>7</v>
      </c>
      <c r="D2" t="s">
        <v>3</v>
      </c>
      <c r="E2" t="s">
        <v>4</v>
      </c>
      <c r="F2" t="s">
        <v>12</v>
      </c>
      <c r="G2" t="s">
        <v>17</v>
      </c>
      <c r="H2" s="2" t="s">
        <v>1</v>
      </c>
      <c r="I2" s="3" t="s">
        <v>6</v>
      </c>
      <c r="J2" s="4" t="s">
        <v>11</v>
      </c>
      <c r="K2" s="5" t="s">
        <v>18</v>
      </c>
      <c r="L2" s="10" t="s">
        <v>20</v>
      </c>
      <c r="M2" t="s">
        <v>19</v>
      </c>
    </row>
    <row r="3" spans="3:15" ht="24" thickBot="1" x14ac:dyDescent="0.3">
      <c r="I3" s="16"/>
      <c r="J3" s="6"/>
      <c r="K3" s="6"/>
      <c r="L3" s="11"/>
    </row>
    <row r="4" spans="3:15" ht="24" thickBot="1" x14ac:dyDescent="0.4">
      <c r="C4">
        <v>1</v>
      </c>
      <c r="D4">
        <v>8.9499999999999993</v>
      </c>
      <c r="E4">
        <v>0.8</v>
      </c>
      <c r="F4" t="s">
        <v>13</v>
      </c>
      <c r="G4" s="18">
        <f>D4*E4*39.3701</f>
        <v>281.88991600000003</v>
      </c>
      <c r="H4" t="s">
        <v>2</v>
      </c>
      <c r="I4" s="16">
        <v>39.021999999999998</v>
      </c>
      <c r="J4" s="8">
        <f>G4*I4</f>
        <v>10999.908302152</v>
      </c>
      <c r="K4" s="9">
        <f>J4*C4</f>
        <v>10999.908302152</v>
      </c>
      <c r="L4" s="12">
        <f>K4*0.15</f>
        <v>1649.9862453228</v>
      </c>
      <c r="M4" s="14">
        <f>K4+L4</f>
        <v>12649.8945474748</v>
      </c>
      <c r="O4" s="1">
        <v>11000</v>
      </c>
    </row>
    <row r="5" spans="3:15" ht="23.25" x14ac:dyDescent="0.25">
      <c r="F5" t="s">
        <v>14</v>
      </c>
      <c r="I5" s="16">
        <v>0.2</v>
      </c>
      <c r="J5" s="7"/>
      <c r="K5" s="7"/>
      <c r="L5" s="13"/>
    </row>
    <row r="6" spans="3:15" ht="23.25" x14ac:dyDescent="0.25">
      <c r="F6" t="s">
        <v>15</v>
      </c>
      <c r="I6" s="17" t="s">
        <v>5</v>
      </c>
    </row>
    <row r="7" spans="3:15" ht="23.25" x14ac:dyDescent="0.25">
      <c r="F7" t="s">
        <v>16</v>
      </c>
      <c r="I7" s="17"/>
    </row>
    <row r="8" spans="3:15" ht="23.25" x14ac:dyDescent="0.35">
      <c r="I8" s="15"/>
    </row>
    <row r="9" spans="3:15" x14ac:dyDescent="0.25">
      <c r="E9">
        <f>D4*E4*I4</f>
        <v>279.39751999999999</v>
      </c>
    </row>
    <row r="13" spans="3:15" x14ac:dyDescent="0.25">
      <c r="H13" t="s">
        <v>0</v>
      </c>
      <c r="I13" t="s">
        <v>8</v>
      </c>
      <c r="J13" t="s">
        <v>9</v>
      </c>
    </row>
    <row r="14" spans="3:15" x14ac:dyDescent="0.25">
      <c r="J14" t="s">
        <v>10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MUÑOZ</dc:creator>
  <cp:lastModifiedBy>MUÑOZ</cp:lastModifiedBy>
  <dcterms:created xsi:type="dcterms:W3CDTF">2021-11-14T03:12:48Z</dcterms:created>
  <dcterms:modified xsi:type="dcterms:W3CDTF">2021-11-15T06:31:37Z</dcterms:modified>
</cp:coreProperties>
</file>