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s\Documents\course\simulation\documentation\"/>
    </mc:Choice>
  </mc:AlternateContent>
  <bookViews>
    <workbookView xWindow="0" yWindow="0" windowWidth="28800" windowHeight="13275" xr2:uid="{00000000-000D-0000-FFFF-FFFF00000000}"/>
  </bookViews>
  <sheets>
    <sheet name="Optimal Global Production" sheetId="1" r:id="rId1"/>
    <sheet name="Dumb investment strategy" sheetId="2" r:id="rId2"/>
    <sheet name="Two-Dimensiona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C1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D43" i="3"/>
  <c r="B44" i="3"/>
  <c r="C44" i="3"/>
  <c r="D44" i="3"/>
  <c r="B45" i="3"/>
  <c r="C45" i="3"/>
  <c r="B46" i="3"/>
  <c r="C46" i="3"/>
  <c r="D46" i="3"/>
  <c r="C2" i="3"/>
  <c r="D2" i="3"/>
  <c r="B2" i="3"/>
  <c r="D40" i="3"/>
  <c r="A3" i="3"/>
  <c r="S3" i="1"/>
  <c r="S4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D10" i="3" l="1"/>
  <c r="D18" i="3"/>
  <c r="D26" i="3"/>
  <c r="D34" i="3"/>
  <c r="D42" i="3"/>
  <c r="D5" i="3"/>
  <c r="D13" i="3"/>
  <c r="D21" i="3"/>
  <c r="D29" i="3"/>
  <c r="D37" i="3"/>
  <c r="D8" i="3"/>
  <c r="D16" i="3"/>
  <c r="D24" i="3"/>
  <c r="D32" i="3"/>
  <c r="D3" i="3"/>
  <c r="D11" i="3"/>
  <c r="D19" i="3"/>
  <c r="D27" i="3"/>
  <c r="D35" i="3"/>
  <c r="D6" i="3"/>
  <c r="D14" i="3"/>
  <c r="D22" i="3"/>
  <c r="D30" i="3"/>
  <c r="D38" i="3"/>
  <c r="D9" i="3"/>
  <c r="D17" i="3"/>
  <c r="D25" i="3"/>
  <c r="D33" i="3"/>
  <c r="D4" i="3"/>
  <c r="D12" i="3"/>
  <c r="D20" i="3"/>
  <c r="D28" i="3"/>
  <c r="D36" i="3"/>
  <c r="D7" i="3"/>
  <c r="D15" i="3"/>
  <c r="D23" i="3"/>
  <c r="D31" i="3"/>
  <c r="D39" i="3"/>
  <c r="D41" i="3"/>
  <c r="D45" i="3"/>
  <c r="A4" i="3"/>
  <c r="C3" i="1"/>
  <c r="F8" i="1"/>
  <c r="F9" i="1"/>
  <c r="E7" i="3" l="1"/>
  <c r="E15" i="3"/>
  <c r="E23" i="3"/>
  <c r="E31" i="3"/>
  <c r="E39" i="3"/>
  <c r="E10" i="3"/>
  <c r="E18" i="3"/>
  <c r="E26" i="3"/>
  <c r="E34" i="3"/>
  <c r="E5" i="3"/>
  <c r="E13" i="3"/>
  <c r="E21" i="3"/>
  <c r="E29" i="3"/>
  <c r="E37" i="3"/>
  <c r="E8" i="3"/>
  <c r="E16" i="3"/>
  <c r="E24" i="3"/>
  <c r="E32" i="3"/>
  <c r="E40" i="3"/>
  <c r="E3" i="3"/>
  <c r="E11" i="3"/>
  <c r="E19" i="3"/>
  <c r="E27" i="3"/>
  <c r="E35" i="3"/>
  <c r="E6" i="3"/>
  <c r="E14" i="3"/>
  <c r="E22" i="3"/>
  <c r="E30" i="3"/>
  <c r="E9" i="3"/>
  <c r="E17" i="3"/>
  <c r="E25" i="3"/>
  <c r="E33" i="3"/>
  <c r="E4" i="3"/>
  <c r="E12" i="3"/>
  <c r="E20" i="3"/>
  <c r="E28" i="3"/>
  <c r="E36" i="3"/>
  <c r="E45" i="3"/>
  <c r="E41" i="3"/>
  <c r="E43" i="3"/>
  <c r="E38" i="3"/>
  <c r="E46" i="3"/>
  <c r="E42" i="3"/>
  <c r="E44" i="3"/>
  <c r="E2" i="3"/>
  <c r="A5" i="3"/>
  <c r="C31" i="1"/>
  <c r="F4" i="3" l="1"/>
  <c r="F12" i="3"/>
  <c r="F20" i="3"/>
  <c r="F28" i="3"/>
  <c r="F36" i="3"/>
  <c r="F7" i="3"/>
  <c r="F15" i="3"/>
  <c r="F23" i="3"/>
  <c r="F31" i="3"/>
  <c r="F10" i="3"/>
  <c r="F18" i="3"/>
  <c r="F26" i="3"/>
  <c r="F34" i="3"/>
  <c r="F5" i="3"/>
  <c r="F13" i="3"/>
  <c r="F21" i="3"/>
  <c r="F29" i="3"/>
  <c r="F37" i="3"/>
  <c r="F8" i="3"/>
  <c r="F16" i="3"/>
  <c r="F24" i="3"/>
  <c r="F32" i="3"/>
  <c r="F40" i="3"/>
  <c r="F3" i="3"/>
  <c r="F11" i="3"/>
  <c r="F19" i="3"/>
  <c r="F27" i="3"/>
  <c r="F35" i="3"/>
  <c r="F6" i="3"/>
  <c r="F14" i="3"/>
  <c r="F22" i="3"/>
  <c r="F30" i="3"/>
  <c r="F9" i="3"/>
  <c r="F17" i="3"/>
  <c r="F25" i="3"/>
  <c r="F33" i="3"/>
  <c r="F41" i="3"/>
  <c r="F45" i="3"/>
  <c r="F43" i="3"/>
  <c r="F46" i="3"/>
  <c r="F38" i="3"/>
  <c r="F39" i="3"/>
  <c r="F42" i="3"/>
  <c r="F2" i="3"/>
  <c r="F44" i="3"/>
  <c r="A6" i="3"/>
  <c r="C73" i="1"/>
  <c r="C85" i="1"/>
  <c r="C63" i="1"/>
  <c r="C26" i="1"/>
  <c r="C71" i="1"/>
  <c r="C25" i="1"/>
  <c r="C21" i="1"/>
  <c r="C33" i="1"/>
  <c r="C42" i="1"/>
  <c r="C46" i="1"/>
  <c r="C17" i="1"/>
  <c r="C41" i="1"/>
  <c r="C27" i="1"/>
  <c r="C45" i="1"/>
  <c r="C54" i="1"/>
  <c r="C18" i="1"/>
  <c r="C53" i="1"/>
  <c r="C75" i="1"/>
  <c r="C22" i="1"/>
  <c r="C34" i="1"/>
  <c r="C38" i="1"/>
  <c r="C49" i="1"/>
  <c r="C35" i="1"/>
  <c r="C23" i="1"/>
  <c r="C65" i="1"/>
  <c r="C51" i="1"/>
  <c r="C61" i="1"/>
  <c r="C39" i="1"/>
  <c r="C69" i="1"/>
  <c r="C47" i="1"/>
  <c r="C67" i="1"/>
  <c r="C79" i="1"/>
  <c r="C59" i="1"/>
  <c r="C29" i="1"/>
  <c r="C57" i="1"/>
  <c r="C19" i="1"/>
  <c r="C83" i="1"/>
  <c r="C77" i="1"/>
  <c r="C48" i="1"/>
  <c r="C66" i="1"/>
  <c r="C82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20" i="1"/>
  <c r="C50" i="1"/>
  <c r="C68" i="1"/>
  <c r="C84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24" i="1"/>
  <c r="C52" i="1"/>
  <c r="C70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28" i="1"/>
  <c r="C56" i="1"/>
  <c r="C72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32" i="1"/>
  <c r="C58" i="1"/>
  <c r="C74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36" i="1"/>
  <c r="C60" i="1"/>
  <c r="C76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40" i="1"/>
  <c r="C62" i="1"/>
  <c r="C78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44" i="1"/>
  <c r="C64" i="1"/>
  <c r="C80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63" i="1"/>
  <c r="C779" i="1"/>
  <c r="C803" i="1"/>
  <c r="C819" i="1"/>
  <c r="C835" i="1"/>
  <c r="C859" i="1"/>
  <c r="C875" i="1"/>
  <c r="C899" i="1"/>
  <c r="C923" i="1"/>
  <c r="C939" i="1"/>
  <c r="C963" i="1"/>
  <c r="C987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5" i="1"/>
  <c r="C13" i="1"/>
  <c r="C936" i="1"/>
  <c r="C976" i="1"/>
  <c r="C4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6" i="1"/>
  <c r="C14" i="1"/>
  <c r="C928" i="1"/>
  <c r="C960" i="1"/>
  <c r="C1000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7" i="1"/>
  <c r="C15" i="1"/>
  <c r="C920" i="1"/>
  <c r="C968" i="1"/>
  <c r="C9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8" i="1"/>
  <c r="C16" i="1"/>
  <c r="C752" i="1"/>
  <c r="C768" i="1"/>
  <c r="C776" i="1"/>
  <c r="C792" i="1"/>
  <c r="C808" i="1"/>
  <c r="C824" i="1"/>
  <c r="C840" i="1"/>
  <c r="C848" i="1"/>
  <c r="C864" i="1"/>
  <c r="C880" i="1"/>
  <c r="C896" i="1"/>
  <c r="C912" i="1"/>
  <c r="C952" i="1"/>
  <c r="C992" i="1"/>
  <c r="C995" i="1"/>
  <c r="C744" i="1"/>
  <c r="C760" i="1"/>
  <c r="C784" i="1"/>
  <c r="C800" i="1"/>
  <c r="C816" i="1"/>
  <c r="C832" i="1"/>
  <c r="C856" i="1"/>
  <c r="C872" i="1"/>
  <c r="C888" i="1"/>
  <c r="C904" i="1"/>
  <c r="C944" i="1"/>
  <c r="C984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1" i="1"/>
  <c r="C10" i="1"/>
  <c r="C915" i="1"/>
  <c r="C955" i="1"/>
  <c r="C979" i="1"/>
  <c r="C12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1" i="1"/>
  <c r="C755" i="1"/>
  <c r="C771" i="1"/>
  <c r="C787" i="1"/>
  <c r="C795" i="1"/>
  <c r="C811" i="1"/>
  <c r="C827" i="1"/>
  <c r="C843" i="1"/>
  <c r="C851" i="1"/>
  <c r="C867" i="1"/>
  <c r="C883" i="1"/>
  <c r="C891" i="1"/>
  <c r="C907" i="1"/>
  <c r="C931" i="1"/>
  <c r="C947" i="1"/>
  <c r="C971" i="1"/>
  <c r="C1003" i="1"/>
  <c r="C81" i="1"/>
  <c r="C43" i="1"/>
  <c r="C37" i="1"/>
  <c r="C30" i="1"/>
  <c r="C55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0" i="1"/>
  <c r="B42" i="1"/>
  <c r="B74" i="1"/>
  <c r="B106" i="1"/>
  <c r="B131" i="1"/>
  <c r="B154" i="1"/>
  <c r="B177" i="1"/>
  <c r="B195" i="1"/>
  <c r="B218" i="1"/>
  <c r="B241" i="1"/>
  <c r="B259" i="1"/>
  <c r="B282" i="1"/>
  <c r="B299" i="1"/>
  <c r="B313" i="1"/>
  <c r="B324" i="1"/>
  <c r="B338" i="1"/>
  <c r="B351" i="1"/>
  <c r="B363" i="1"/>
  <c r="B377" i="1"/>
  <c r="B388" i="1"/>
  <c r="B402" i="1"/>
  <c r="B415" i="1"/>
  <c r="B427" i="1"/>
  <c r="B441" i="1"/>
  <c r="B452" i="1"/>
  <c r="B466" i="1"/>
  <c r="B11" i="1"/>
  <c r="B43" i="1"/>
  <c r="B75" i="1"/>
  <c r="B107" i="1"/>
  <c r="B137" i="1"/>
  <c r="B155" i="1"/>
  <c r="B178" i="1"/>
  <c r="B201" i="1"/>
  <c r="B219" i="1"/>
  <c r="B242" i="1"/>
  <c r="B265" i="1"/>
  <c r="B283" i="1"/>
  <c r="B300" i="1"/>
  <c r="B314" i="1"/>
  <c r="B327" i="1"/>
  <c r="B339" i="1"/>
  <c r="B353" i="1"/>
  <c r="B364" i="1"/>
  <c r="B378" i="1"/>
  <c r="B391" i="1"/>
  <c r="B403" i="1"/>
  <c r="B417" i="1"/>
  <c r="B428" i="1"/>
  <c r="B442" i="1"/>
  <c r="B455" i="1"/>
  <c r="B467" i="1"/>
  <c r="B481" i="1"/>
  <c r="B492" i="1"/>
  <c r="B506" i="1"/>
  <c r="B519" i="1"/>
  <c r="B531" i="1"/>
  <c r="B545" i="1"/>
  <c r="B556" i="1"/>
  <c r="B570" i="1"/>
  <c r="B583" i="1"/>
  <c r="B595" i="1"/>
  <c r="B609" i="1"/>
  <c r="B620" i="1"/>
  <c r="B634" i="1"/>
  <c r="B647" i="1"/>
  <c r="B659" i="1"/>
  <c r="B673" i="1"/>
  <c r="B683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996" i="1"/>
  <c r="B355" i="1"/>
  <c r="B433" i="1"/>
  <c r="B471" i="1"/>
  <c r="B497" i="1"/>
  <c r="B508" i="1"/>
  <c r="B18" i="1"/>
  <c r="B50" i="1"/>
  <c r="B82" i="1"/>
  <c r="B114" i="1"/>
  <c r="B138" i="1"/>
  <c r="B161" i="1"/>
  <c r="B179" i="1"/>
  <c r="B202" i="1"/>
  <c r="B225" i="1"/>
  <c r="B243" i="1"/>
  <c r="B266" i="1"/>
  <c r="B289" i="1"/>
  <c r="B303" i="1"/>
  <c r="B315" i="1"/>
  <c r="B329" i="1"/>
  <c r="B340" i="1"/>
  <c r="B354" i="1"/>
  <c r="B367" i="1"/>
  <c r="B379" i="1"/>
  <c r="B393" i="1"/>
  <c r="B404" i="1"/>
  <c r="B418" i="1"/>
  <c r="B431" i="1"/>
  <c r="B443" i="1"/>
  <c r="B457" i="1"/>
  <c r="B468" i="1"/>
  <c r="B482" i="1"/>
  <c r="B495" i="1"/>
  <c r="B507" i="1"/>
  <c r="B521" i="1"/>
  <c r="B532" i="1"/>
  <c r="B546" i="1"/>
  <c r="B559" i="1"/>
  <c r="B571" i="1"/>
  <c r="B585" i="1"/>
  <c r="B596" i="1"/>
  <c r="B610" i="1"/>
  <c r="B623" i="1"/>
  <c r="B635" i="1"/>
  <c r="B649" i="1"/>
  <c r="B660" i="1"/>
  <c r="B674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3" i="1"/>
  <c r="B19" i="1"/>
  <c r="B51" i="1"/>
  <c r="B83" i="1"/>
  <c r="B115" i="1"/>
  <c r="B139" i="1"/>
  <c r="B162" i="1"/>
  <c r="B185" i="1"/>
  <c r="B203" i="1"/>
  <c r="B226" i="1"/>
  <c r="B249" i="1"/>
  <c r="B267" i="1"/>
  <c r="B290" i="1"/>
  <c r="B305" i="1"/>
  <c r="B316" i="1"/>
  <c r="B330" i="1"/>
  <c r="B343" i="1"/>
  <c r="B369" i="1"/>
  <c r="B380" i="1"/>
  <c r="B394" i="1"/>
  <c r="B407" i="1"/>
  <c r="B419" i="1"/>
  <c r="B444" i="1"/>
  <c r="B483" i="1"/>
  <c r="B26" i="1"/>
  <c r="B58" i="1"/>
  <c r="B90" i="1"/>
  <c r="B122" i="1"/>
  <c r="B145" i="1"/>
  <c r="B163" i="1"/>
  <c r="B186" i="1"/>
  <c r="B209" i="1"/>
  <c r="B227" i="1"/>
  <c r="B250" i="1"/>
  <c r="B273" i="1"/>
  <c r="B291" i="1"/>
  <c r="B306" i="1"/>
  <c r="B319" i="1"/>
  <c r="B331" i="1"/>
  <c r="B345" i="1"/>
  <c r="B356" i="1"/>
  <c r="B370" i="1"/>
  <c r="B383" i="1"/>
  <c r="B395" i="1"/>
  <c r="B409" i="1"/>
  <c r="B420" i="1"/>
  <c r="B27" i="1"/>
  <c r="B59" i="1"/>
  <c r="B91" i="1"/>
  <c r="B123" i="1"/>
  <c r="B146" i="1"/>
  <c r="B169" i="1"/>
  <c r="B187" i="1"/>
  <c r="B210" i="1"/>
  <c r="B233" i="1"/>
  <c r="B251" i="1"/>
  <c r="B274" i="1"/>
  <c r="B292" i="1"/>
  <c r="B307" i="1"/>
  <c r="B321" i="1"/>
  <c r="B332" i="1"/>
  <c r="B346" i="1"/>
  <c r="B359" i="1"/>
  <c r="B371" i="1"/>
  <c r="B385" i="1"/>
  <c r="B396" i="1"/>
  <c r="B410" i="1"/>
  <c r="B423" i="1"/>
  <c r="B435" i="1"/>
  <c r="B449" i="1"/>
  <c r="B460" i="1"/>
  <c r="B474" i="1"/>
  <c r="B487" i="1"/>
  <c r="B499" i="1"/>
  <c r="B513" i="1"/>
  <c r="B524" i="1"/>
  <c r="B538" i="1"/>
  <c r="B551" i="1"/>
  <c r="B563" i="1"/>
  <c r="B577" i="1"/>
  <c r="B588" i="1"/>
  <c r="B602" i="1"/>
  <c r="B615" i="1"/>
  <c r="B627" i="1"/>
  <c r="B641" i="1"/>
  <c r="B652" i="1"/>
  <c r="B666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91" i="1"/>
  <c r="B999" i="1"/>
  <c r="B34" i="1"/>
  <c r="B66" i="1"/>
  <c r="B98" i="1"/>
  <c r="B35" i="1"/>
  <c r="B171" i="1"/>
  <c r="B258" i="1"/>
  <c r="B323" i="1"/>
  <c r="B375" i="1"/>
  <c r="B426" i="1"/>
  <c r="B459" i="1"/>
  <c r="B489" i="1"/>
  <c r="B514" i="1"/>
  <c r="B535" i="1"/>
  <c r="B554" i="1"/>
  <c r="B575" i="1"/>
  <c r="B594" i="1"/>
  <c r="B617" i="1"/>
  <c r="B636" i="1"/>
  <c r="B657" i="1"/>
  <c r="B676" i="1"/>
  <c r="B690" i="1"/>
  <c r="B704" i="1"/>
  <c r="B717" i="1"/>
  <c r="B729" i="1"/>
  <c r="B742" i="1"/>
  <c r="B754" i="1"/>
  <c r="B768" i="1"/>
  <c r="B781" i="1"/>
  <c r="B793" i="1"/>
  <c r="B806" i="1"/>
  <c r="B818" i="1"/>
  <c r="B832" i="1"/>
  <c r="B845" i="1"/>
  <c r="B857" i="1"/>
  <c r="B870" i="1"/>
  <c r="B882" i="1"/>
  <c r="B896" i="1"/>
  <c r="B909" i="1"/>
  <c r="B921" i="1"/>
  <c r="B934" i="1"/>
  <c r="B946" i="1"/>
  <c r="B960" i="1"/>
  <c r="B973" i="1"/>
  <c r="B985" i="1"/>
  <c r="B998" i="1"/>
  <c r="B1002" i="1"/>
  <c r="B348" i="1"/>
  <c r="B644" i="1"/>
  <c r="B736" i="1"/>
  <c r="B786" i="1"/>
  <c r="B850" i="1"/>
  <c r="B902" i="1"/>
  <c r="B966" i="1"/>
  <c r="B308" i="1"/>
  <c r="B503" i="1"/>
  <c r="B587" i="1"/>
  <c r="B686" i="1"/>
  <c r="B67" i="1"/>
  <c r="B193" i="1"/>
  <c r="B275" i="1"/>
  <c r="B335" i="1"/>
  <c r="B386" i="1"/>
  <c r="B434" i="1"/>
  <c r="B463" i="1"/>
  <c r="B490" i="1"/>
  <c r="B515" i="1"/>
  <c r="B537" i="1"/>
  <c r="B555" i="1"/>
  <c r="B578" i="1"/>
  <c r="B599" i="1"/>
  <c r="B618" i="1"/>
  <c r="B639" i="1"/>
  <c r="B658" i="1"/>
  <c r="B680" i="1"/>
  <c r="B693" i="1"/>
  <c r="B705" i="1"/>
  <c r="B718" i="1"/>
  <c r="B730" i="1"/>
  <c r="B744" i="1"/>
  <c r="B757" i="1"/>
  <c r="B769" i="1"/>
  <c r="B782" i="1"/>
  <c r="B794" i="1"/>
  <c r="B808" i="1"/>
  <c r="B821" i="1"/>
  <c r="B833" i="1"/>
  <c r="B846" i="1"/>
  <c r="B858" i="1"/>
  <c r="B872" i="1"/>
  <c r="B885" i="1"/>
  <c r="B897" i="1"/>
  <c r="B910" i="1"/>
  <c r="B922" i="1"/>
  <c r="B936" i="1"/>
  <c r="B949" i="1"/>
  <c r="B961" i="1"/>
  <c r="B974" i="1"/>
  <c r="B986" i="1"/>
  <c r="B1000" i="1"/>
  <c r="B217" i="1"/>
  <c r="B722" i="1"/>
  <c r="B825" i="1"/>
  <c r="B928" i="1"/>
  <c r="B411" i="1"/>
  <c r="B607" i="1"/>
  <c r="B712" i="1"/>
  <c r="B776" i="1"/>
  <c r="B826" i="1"/>
  <c r="B890" i="1"/>
  <c r="B942" i="1"/>
  <c r="B993" i="1"/>
  <c r="B830" i="1"/>
  <c r="B881" i="1"/>
  <c r="B945" i="1"/>
  <c r="B99" i="1"/>
  <c r="B194" i="1"/>
  <c r="B281" i="1"/>
  <c r="B337" i="1"/>
  <c r="B387" i="1"/>
  <c r="B436" i="1"/>
  <c r="B465" i="1"/>
  <c r="B491" i="1"/>
  <c r="B516" i="1"/>
  <c r="B539" i="1"/>
  <c r="B561" i="1"/>
  <c r="B579" i="1"/>
  <c r="B601" i="1"/>
  <c r="B619" i="1"/>
  <c r="B642" i="1"/>
  <c r="B663" i="1"/>
  <c r="B681" i="1"/>
  <c r="B694" i="1"/>
  <c r="B706" i="1"/>
  <c r="B720" i="1"/>
  <c r="B733" i="1"/>
  <c r="B745" i="1"/>
  <c r="B758" i="1"/>
  <c r="B770" i="1"/>
  <c r="B784" i="1"/>
  <c r="B797" i="1"/>
  <c r="B809" i="1"/>
  <c r="B822" i="1"/>
  <c r="B834" i="1"/>
  <c r="B848" i="1"/>
  <c r="B861" i="1"/>
  <c r="B873" i="1"/>
  <c r="B886" i="1"/>
  <c r="B898" i="1"/>
  <c r="B912" i="1"/>
  <c r="B925" i="1"/>
  <c r="B937" i="1"/>
  <c r="B950" i="1"/>
  <c r="B962" i="1"/>
  <c r="B976" i="1"/>
  <c r="B989" i="1"/>
  <c r="B1001" i="1"/>
  <c r="B938" i="1"/>
  <c r="B965" i="1"/>
  <c r="B977" i="1"/>
  <c r="B298" i="1"/>
  <c r="B500" i="1"/>
  <c r="B543" i="1"/>
  <c r="B586" i="1"/>
  <c r="B667" i="1"/>
  <c r="B710" i="1"/>
  <c r="B774" i="1"/>
  <c r="B838" i="1"/>
  <c r="B889" i="1"/>
  <c r="B953" i="1"/>
  <c r="B147" i="1"/>
  <c r="B450" i="1"/>
  <c r="B547" i="1"/>
  <c r="B668" i="1"/>
  <c r="B737" i="1"/>
  <c r="B789" i="1"/>
  <c r="B840" i="1"/>
  <c r="B878" i="1"/>
  <c r="B929" i="1"/>
  <c r="B981" i="1"/>
  <c r="B792" i="1"/>
  <c r="B842" i="1"/>
  <c r="B906" i="1"/>
  <c r="B970" i="1"/>
  <c r="B129" i="1"/>
  <c r="B211" i="1"/>
  <c r="B297" i="1"/>
  <c r="B347" i="1"/>
  <c r="B399" i="1"/>
  <c r="B439" i="1"/>
  <c r="B473" i="1"/>
  <c r="B498" i="1"/>
  <c r="B522" i="1"/>
  <c r="B540" i="1"/>
  <c r="B562" i="1"/>
  <c r="B580" i="1"/>
  <c r="B603" i="1"/>
  <c r="B625" i="1"/>
  <c r="B643" i="1"/>
  <c r="B665" i="1"/>
  <c r="B682" i="1"/>
  <c r="B696" i="1"/>
  <c r="B709" i="1"/>
  <c r="B721" i="1"/>
  <c r="B734" i="1"/>
  <c r="B746" i="1"/>
  <c r="B760" i="1"/>
  <c r="B773" i="1"/>
  <c r="B785" i="1"/>
  <c r="B798" i="1"/>
  <c r="B810" i="1"/>
  <c r="B824" i="1"/>
  <c r="B837" i="1"/>
  <c r="B849" i="1"/>
  <c r="B862" i="1"/>
  <c r="B874" i="1"/>
  <c r="B888" i="1"/>
  <c r="B901" i="1"/>
  <c r="B913" i="1"/>
  <c r="B926" i="1"/>
  <c r="B952" i="1"/>
  <c r="B990" i="1"/>
  <c r="B447" i="1"/>
  <c r="B564" i="1"/>
  <c r="B626" i="1"/>
  <c r="B697" i="1"/>
  <c r="B761" i="1"/>
  <c r="B813" i="1"/>
  <c r="B877" i="1"/>
  <c r="B941" i="1"/>
  <c r="B992" i="1"/>
  <c r="B361" i="1"/>
  <c r="B476" i="1"/>
  <c r="B567" i="1"/>
  <c r="B650" i="1"/>
  <c r="B725" i="1"/>
  <c r="B762" i="1"/>
  <c r="B814" i="1"/>
  <c r="B865" i="1"/>
  <c r="B917" i="1"/>
  <c r="B968" i="1"/>
  <c r="B817" i="1"/>
  <c r="B894" i="1"/>
  <c r="B958" i="1"/>
  <c r="B130" i="1"/>
  <c r="B401" i="1"/>
  <c r="B475" i="1"/>
  <c r="B523" i="1"/>
  <c r="B604" i="1"/>
  <c r="B685" i="1"/>
  <c r="B749" i="1"/>
  <c r="B800" i="1"/>
  <c r="B864" i="1"/>
  <c r="B914" i="1"/>
  <c r="B978" i="1"/>
  <c r="B234" i="1"/>
  <c r="B527" i="1"/>
  <c r="B628" i="1"/>
  <c r="B698" i="1"/>
  <c r="B750" i="1"/>
  <c r="B801" i="1"/>
  <c r="B853" i="1"/>
  <c r="B904" i="1"/>
  <c r="B954" i="1"/>
  <c r="B778" i="1"/>
  <c r="B856" i="1"/>
  <c r="B920" i="1"/>
  <c r="B984" i="1"/>
  <c r="B153" i="1"/>
  <c r="B235" i="1"/>
  <c r="B311" i="1"/>
  <c r="B362" i="1"/>
  <c r="B412" i="1"/>
  <c r="B451" i="1"/>
  <c r="B479" i="1"/>
  <c r="B505" i="1"/>
  <c r="B529" i="1"/>
  <c r="B548" i="1"/>
  <c r="B569" i="1"/>
  <c r="B591" i="1"/>
  <c r="B611" i="1"/>
  <c r="B631" i="1"/>
  <c r="B651" i="1"/>
  <c r="B671" i="1"/>
  <c r="B688" i="1"/>
  <c r="B701" i="1"/>
  <c r="B713" i="1"/>
  <c r="B726" i="1"/>
  <c r="B738" i="1"/>
  <c r="B752" i="1"/>
  <c r="B765" i="1"/>
  <c r="B777" i="1"/>
  <c r="B790" i="1"/>
  <c r="B802" i="1"/>
  <c r="B816" i="1"/>
  <c r="B829" i="1"/>
  <c r="B841" i="1"/>
  <c r="B854" i="1"/>
  <c r="B866" i="1"/>
  <c r="B880" i="1"/>
  <c r="B893" i="1"/>
  <c r="B905" i="1"/>
  <c r="B918" i="1"/>
  <c r="B930" i="1"/>
  <c r="B944" i="1"/>
  <c r="B957" i="1"/>
  <c r="B969" i="1"/>
  <c r="B982" i="1"/>
  <c r="B994" i="1"/>
  <c r="B170" i="1"/>
  <c r="B257" i="1"/>
  <c r="B322" i="1"/>
  <c r="B372" i="1"/>
  <c r="B425" i="1"/>
  <c r="B458" i="1"/>
  <c r="B484" i="1"/>
  <c r="B511" i="1"/>
  <c r="B530" i="1"/>
  <c r="B553" i="1"/>
  <c r="B572" i="1"/>
  <c r="B593" i="1"/>
  <c r="B612" i="1"/>
  <c r="B633" i="1"/>
  <c r="B655" i="1"/>
  <c r="B675" i="1"/>
  <c r="B689" i="1"/>
  <c r="B702" i="1"/>
  <c r="B714" i="1"/>
  <c r="B728" i="1"/>
  <c r="B741" i="1"/>
  <c r="B753" i="1"/>
  <c r="B766" i="1"/>
  <c r="B805" i="1"/>
  <c r="B869" i="1"/>
  <c r="B933" i="1"/>
  <c r="B997" i="1"/>
  <c r="G9" i="3" l="1"/>
  <c r="G17" i="3"/>
  <c r="G25" i="3"/>
  <c r="G33" i="3"/>
  <c r="G41" i="3"/>
  <c r="G4" i="3"/>
  <c r="G12" i="3"/>
  <c r="G20" i="3"/>
  <c r="G28" i="3"/>
  <c r="G36" i="3"/>
  <c r="G7" i="3"/>
  <c r="G15" i="3"/>
  <c r="G23" i="3"/>
  <c r="G31" i="3"/>
  <c r="G10" i="3"/>
  <c r="G18" i="3"/>
  <c r="G26" i="3"/>
  <c r="G34" i="3"/>
  <c r="G42" i="3"/>
  <c r="G5" i="3"/>
  <c r="G13" i="3"/>
  <c r="G21" i="3"/>
  <c r="G29" i="3"/>
  <c r="G37" i="3"/>
  <c r="G8" i="3"/>
  <c r="G16" i="3"/>
  <c r="G24" i="3"/>
  <c r="G32" i="3"/>
  <c r="G3" i="3"/>
  <c r="G11" i="3"/>
  <c r="G19" i="3"/>
  <c r="G27" i="3"/>
  <c r="G35" i="3"/>
  <c r="G6" i="3"/>
  <c r="G14" i="3"/>
  <c r="G22" i="3"/>
  <c r="G30" i="3"/>
  <c r="G38" i="3"/>
  <c r="G40" i="3"/>
  <c r="G44" i="3"/>
  <c r="G2" i="3"/>
  <c r="G45" i="3"/>
  <c r="G43" i="3"/>
  <c r="G39" i="3"/>
  <c r="G46" i="3"/>
  <c r="A7" i="3"/>
  <c r="H6" i="3" l="1"/>
  <c r="H14" i="3"/>
  <c r="H22" i="3"/>
  <c r="H30" i="3"/>
  <c r="H38" i="3"/>
  <c r="H9" i="3"/>
  <c r="H17" i="3"/>
  <c r="H25" i="3"/>
  <c r="H33" i="3"/>
  <c r="H4" i="3"/>
  <c r="H12" i="3"/>
  <c r="H20" i="3"/>
  <c r="H28" i="3"/>
  <c r="H36" i="3"/>
  <c r="H7" i="3"/>
  <c r="H15" i="3"/>
  <c r="H23" i="3"/>
  <c r="H31" i="3"/>
  <c r="H39" i="3"/>
  <c r="H10" i="3"/>
  <c r="H18" i="3"/>
  <c r="H26" i="3"/>
  <c r="H34" i="3"/>
  <c r="H42" i="3"/>
  <c r="H5" i="3"/>
  <c r="H13" i="3"/>
  <c r="H21" i="3"/>
  <c r="H29" i="3"/>
  <c r="H37" i="3"/>
  <c r="H8" i="3"/>
  <c r="H16" i="3"/>
  <c r="H24" i="3"/>
  <c r="H32" i="3"/>
  <c r="H3" i="3"/>
  <c r="H11" i="3"/>
  <c r="H19" i="3"/>
  <c r="H27" i="3"/>
  <c r="H35" i="3"/>
  <c r="H40" i="3"/>
  <c r="H2" i="3"/>
  <c r="H41" i="3"/>
  <c r="H45" i="3"/>
  <c r="H43" i="3"/>
  <c r="H44" i="3"/>
  <c r="H46" i="3"/>
  <c r="A8" i="3"/>
  <c r="I3" i="3" l="1"/>
  <c r="I11" i="3"/>
  <c r="I19" i="3"/>
  <c r="I27" i="3"/>
  <c r="I35" i="3"/>
  <c r="I6" i="3"/>
  <c r="I14" i="3"/>
  <c r="I22" i="3"/>
  <c r="I30" i="3"/>
  <c r="I9" i="3"/>
  <c r="I17" i="3"/>
  <c r="I25" i="3"/>
  <c r="I33" i="3"/>
  <c r="I4" i="3"/>
  <c r="I12" i="3"/>
  <c r="I20" i="3"/>
  <c r="I28" i="3"/>
  <c r="I36" i="3"/>
  <c r="I7" i="3"/>
  <c r="I15" i="3"/>
  <c r="I23" i="3"/>
  <c r="I31" i="3"/>
  <c r="I39" i="3"/>
  <c r="I10" i="3"/>
  <c r="I18" i="3"/>
  <c r="I26" i="3"/>
  <c r="I34" i="3"/>
  <c r="I5" i="3"/>
  <c r="I13" i="3"/>
  <c r="I21" i="3"/>
  <c r="I29" i="3"/>
  <c r="I8" i="3"/>
  <c r="I16" i="3"/>
  <c r="I24" i="3"/>
  <c r="I32" i="3"/>
  <c r="I40" i="3"/>
  <c r="I46" i="3"/>
  <c r="I2" i="3"/>
  <c r="I45" i="3"/>
  <c r="I41" i="3"/>
  <c r="I38" i="3"/>
  <c r="I37" i="3"/>
  <c r="I42" i="3"/>
  <c r="I43" i="3"/>
  <c r="I44" i="3"/>
  <c r="A9" i="3"/>
  <c r="J8" i="3" l="1"/>
  <c r="J16" i="3"/>
  <c r="J24" i="3"/>
  <c r="J32" i="3"/>
  <c r="J40" i="3"/>
  <c r="J3" i="3"/>
  <c r="J11" i="3"/>
  <c r="J19" i="3"/>
  <c r="J27" i="3"/>
  <c r="J35" i="3"/>
  <c r="J6" i="3"/>
  <c r="J14" i="3"/>
  <c r="J22" i="3"/>
  <c r="J30" i="3"/>
  <c r="J38" i="3"/>
  <c r="J9" i="3"/>
  <c r="J17" i="3"/>
  <c r="J25" i="3"/>
  <c r="J33" i="3"/>
  <c r="J41" i="3"/>
  <c r="J4" i="3"/>
  <c r="J12" i="3"/>
  <c r="J20" i="3"/>
  <c r="J28" i="3"/>
  <c r="J36" i="3"/>
  <c r="J7" i="3"/>
  <c r="J15" i="3"/>
  <c r="J23" i="3"/>
  <c r="J31" i="3"/>
  <c r="J10" i="3"/>
  <c r="J18" i="3"/>
  <c r="J26" i="3"/>
  <c r="J34" i="3"/>
  <c r="J5" i="3"/>
  <c r="J13" i="3"/>
  <c r="J21" i="3"/>
  <c r="J29" i="3"/>
  <c r="J37" i="3"/>
  <c r="J42" i="3"/>
  <c r="J43" i="3"/>
  <c r="J2" i="3"/>
  <c r="J44" i="3"/>
  <c r="J45" i="3"/>
  <c r="J46" i="3"/>
  <c r="J39" i="3"/>
  <c r="A10" i="3"/>
  <c r="K5" i="3" l="1"/>
  <c r="K13" i="3"/>
  <c r="K21" i="3"/>
  <c r="K29" i="3"/>
  <c r="K37" i="3"/>
  <c r="K8" i="3"/>
  <c r="K16" i="3"/>
  <c r="K24" i="3"/>
  <c r="K32" i="3"/>
  <c r="K3" i="3"/>
  <c r="K11" i="3"/>
  <c r="K19" i="3"/>
  <c r="K27" i="3"/>
  <c r="K35" i="3"/>
  <c r="K6" i="3"/>
  <c r="K14" i="3"/>
  <c r="K22" i="3"/>
  <c r="K30" i="3"/>
  <c r="K38" i="3"/>
  <c r="K9" i="3"/>
  <c r="K17" i="3"/>
  <c r="K25" i="3"/>
  <c r="K33" i="3"/>
  <c r="K41" i="3"/>
  <c r="K4" i="3"/>
  <c r="K12" i="3"/>
  <c r="K20" i="3"/>
  <c r="K28" i="3"/>
  <c r="K36" i="3"/>
  <c r="K7" i="3"/>
  <c r="K15" i="3"/>
  <c r="K23" i="3"/>
  <c r="K31" i="3"/>
  <c r="K10" i="3"/>
  <c r="K18" i="3"/>
  <c r="K26" i="3"/>
  <c r="K34" i="3"/>
  <c r="K42" i="3"/>
  <c r="K39" i="3"/>
  <c r="K43" i="3"/>
  <c r="K40" i="3"/>
  <c r="K44" i="3"/>
  <c r="K2" i="3"/>
  <c r="K45" i="3"/>
  <c r="K46" i="3"/>
  <c r="A11" i="3"/>
  <c r="L10" i="3" l="1"/>
  <c r="L18" i="3"/>
  <c r="L26" i="3"/>
  <c r="L34" i="3"/>
  <c r="L42" i="3"/>
  <c r="L5" i="3"/>
  <c r="L13" i="3"/>
  <c r="L21" i="3"/>
  <c r="L29" i="3"/>
  <c r="L37" i="3"/>
  <c r="L8" i="3"/>
  <c r="L16" i="3"/>
  <c r="L24" i="3"/>
  <c r="L32" i="3"/>
  <c r="L3" i="3"/>
  <c r="L11" i="3"/>
  <c r="L19" i="3"/>
  <c r="L27" i="3"/>
  <c r="L35" i="3"/>
  <c r="L6" i="3"/>
  <c r="L14" i="3"/>
  <c r="L22" i="3"/>
  <c r="L30" i="3"/>
  <c r="L38" i="3"/>
  <c r="L9" i="3"/>
  <c r="L17" i="3"/>
  <c r="L25" i="3"/>
  <c r="L33" i="3"/>
  <c r="L4" i="3"/>
  <c r="L12" i="3"/>
  <c r="L20" i="3"/>
  <c r="L28" i="3"/>
  <c r="L36" i="3"/>
  <c r="L7" i="3"/>
  <c r="L15" i="3"/>
  <c r="L23" i="3"/>
  <c r="L31" i="3"/>
  <c r="L39" i="3"/>
  <c r="L45" i="3"/>
  <c r="L43" i="3"/>
  <c r="L40" i="3"/>
  <c r="L46" i="3"/>
  <c r="L44" i="3"/>
  <c r="L2" i="3"/>
  <c r="L41" i="3"/>
  <c r="A12" i="3"/>
  <c r="M7" i="3" l="1"/>
  <c r="M15" i="3"/>
  <c r="M23" i="3"/>
  <c r="M31" i="3"/>
  <c r="M39" i="3"/>
  <c r="M10" i="3"/>
  <c r="M18" i="3"/>
  <c r="M26" i="3"/>
  <c r="M34" i="3"/>
  <c r="M5" i="3"/>
  <c r="M13" i="3"/>
  <c r="M21" i="3"/>
  <c r="M29" i="3"/>
  <c r="M37" i="3"/>
  <c r="M8" i="3"/>
  <c r="M16" i="3"/>
  <c r="M24" i="3"/>
  <c r="M32" i="3"/>
  <c r="M40" i="3"/>
  <c r="M3" i="3"/>
  <c r="M11" i="3"/>
  <c r="M19" i="3"/>
  <c r="M27" i="3"/>
  <c r="M35" i="3"/>
  <c r="M6" i="3"/>
  <c r="M14" i="3"/>
  <c r="M22" i="3"/>
  <c r="M30" i="3"/>
  <c r="M9" i="3"/>
  <c r="M17" i="3"/>
  <c r="M25" i="3"/>
  <c r="M33" i="3"/>
  <c r="M4" i="3"/>
  <c r="M12" i="3"/>
  <c r="M20" i="3"/>
  <c r="M28" i="3"/>
  <c r="M36" i="3"/>
  <c r="M42" i="3"/>
  <c r="M43" i="3"/>
  <c r="M46" i="3"/>
  <c r="M44" i="3"/>
  <c r="M2" i="3"/>
  <c r="M38" i="3"/>
  <c r="M41" i="3"/>
  <c r="M45" i="3"/>
  <c r="A13" i="3"/>
  <c r="N4" i="3" l="1"/>
  <c r="N12" i="3"/>
  <c r="N20" i="3"/>
  <c r="N28" i="3"/>
  <c r="N36" i="3"/>
  <c r="N7" i="3"/>
  <c r="N15" i="3"/>
  <c r="N23" i="3"/>
  <c r="N31" i="3"/>
  <c r="N10" i="3"/>
  <c r="N18" i="3"/>
  <c r="N26" i="3"/>
  <c r="N34" i="3"/>
  <c r="N5" i="3"/>
  <c r="N13" i="3"/>
  <c r="N21" i="3"/>
  <c r="N29" i="3"/>
  <c r="N37" i="3"/>
  <c r="N8" i="3"/>
  <c r="N16" i="3"/>
  <c r="N24" i="3"/>
  <c r="N32" i="3"/>
  <c r="N40" i="3"/>
  <c r="N3" i="3"/>
  <c r="N11" i="3"/>
  <c r="N19" i="3"/>
  <c r="N27" i="3"/>
  <c r="N35" i="3"/>
  <c r="N6" i="3"/>
  <c r="N14" i="3"/>
  <c r="N22" i="3"/>
  <c r="N30" i="3"/>
  <c r="N9" i="3"/>
  <c r="N17" i="3"/>
  <c r="N25" i="3"/>
  <c r="N33" i="3"/>
  <c r="N41" i="3"/>
  <c r="N38" i="3"/>
  <c r="N45" i="3"/>
  <c r="N39" i="3"/>
  <c r="N42" i="3"/>
  <c r="N43" i="3"/>
  <c r="N46" i="3"/>
  <c r="N44" i="3"/>
  <c r="N2" i="3"/>
  <c r="A14" i="3"/>
  <c r="O9" i="3" l="1"/>
  <c r="O17" i="3"/>
  <c r="O25" i="3"/>
  <c r="O33" i="3"/>
  <c r="O41" i="3"/>
  <c r="O4" i="3"/>
  <c r="O12" i="3"/>
  <c r="O20" i="3"/>
  <c r="O28" i="3"/>
  <c r="O36" i="3"/>
  <c r="O7" i="3"/>
  <c r="O15" i="3"/>
  <c r="O23" i="3"/>
  <c r="O31" i="3"/>
  <c r="O10" i="3"/>
  <c r="O18" i="3"/>
  <c r="O26" i="3"/>
  <c r="O34" i="3"/>
  <c r="O42" i="3"/>
  <c r="O5" i="3"/>
  <c r="O13" i="3"/>
  <c r="O21" i="3"/>
  <c r="O29" i="3"/>
  <c r="O37" i="3"/>
  <c r="O8" i="3"/>
  <c r="O16" i="3"/>
  <c r="O24" i="3"/>
  <c r="O32" i="3"/>
  <c r="O3" i="3"/>
  <c r="O11" i="3"/>
  <c r="O19" i="3"/>
  <c r="O27" i="3"/>
  <c r="O35" i="3"/>
  <c r="O6" i="3"/>
  <c r="O14" i="3"/>
  <c r="O22" i="3"/>
  <c r="O30" i="3"/>
  <c r="O38" i="3"/>
  <c r="O44" i="3"/>
  <c r="O2" i="3"/>
  <c r="O39" i="3"/>
  <c r="O45" i="3"/>
  <c r="O40" i="3"/>
  <c r="O43" i="3"/>
  <c r="O46" i="3"/>
  <c r="A15" i="3"/>
  <c r="P6" i="3" l="1"/>
  <c r="P14" i="3"/>
  <c r="P22" i="3"/>
  <c r="P30" i="3"/>
  <c r="P38" i="3"/>
  <c r="P9" i="3"/>
  <c r="P17" i="3"/>
  <c r="P25" i="3"/>
  <c r="P33" i="3"/>
  <c r="P4" i="3"/>
  <c r="P12" i="3"/>
  <c r="P20" i="3"/>
  <c r="P28" i="3"/>
  <c r="P36" i="3"/>
  <c r="P7" i="3"/>
  <c r="P15" i="3"/>
  <c r="P23" i="3"/>
  <c r="P31" i="3"/>
  <c r="P39" i="3"/>
  <c r="P10" i="3"/>
  <c r="P18" i="3"/>
  <c r="P26" i="3"/>
  <c r="P34" i="3"/>
  <c r="P5" i="3"/>
  <c r="P13" i="3"/>
  <c r="P21" i="3"/>
  <c r="P29" i="3"/>
  <c r="P8" i="3"/>
  <c r="P16" i="3"/>
  <c r="P24" i="3"/>
  <c r="P32" i="3"/>
  <c r="P3" i="3"/>
  <c r="P11" i="3"/>
  <c r="P19" i="3"/>
  <c r="P27" i="3"/>
  <c r="P35" i="3"/>
  <c r="P37" i="3"/>
  <c r="P41" i="3"/>
  <c r="P44" i="3"/>
  <c r="P42" i="3"/>
  <c r="P45" i="3"/>
  <c r="P40" i="3"/>
  <c r="P43" i="3"/>
  <c r="P46" i="3"/>
  <c r="P2" i="3"/>
  <c r="A16" i="3"/>
  <c r="Q3" i="3" l="1"/>
  <c r="Q11" i="3"/>
  <c r="Q19" i="3"/>
  <c r="Q27" i="3"/>
  <c r="Q35" i="3"/>
  <c r="Q6" i="3"/>
  <c r="Q14" i="3"/>
  <c r="Q22" i="3"/>
  <c r="Q30" i="3"/>
  <c r="Q9" i="3"/>
  <c r="Q17" i="3"/>
  <c r="Q25" i="3"/>
  <c r="Q33" i="3"/>
  <c r="Q4" i="3"/>
  <c r="Q12" i="3"/>
  <c r="Q20" i="3"/>
  <c r="Q28" i="3"/>
  <c r="Q36" i="3"/>
  <c r="Q7" i="3"/>
  <c r="Q15" i="3"/>
  <c r="Q23" i="3"/>
  <c r="Q31" i="3"/>
  <c r="Q39" i="3"/>
  <c r="Q10" i="3"/>
  <c r="Q18" i="3"/>
  <c r="Q26" i="3"/>
  <c r="Q34" i="3"/>
  <c r="Q5" i="3"/>
  <c r="Q13" i="3"/>
  <c r="Q21" i="3"/>
  <c r="Q29" i="3"/>
  <c r="Q8" i="3"/>
  <c r="Q16" i="3"/>
  <c r="Q24" i="3"/>
  <c r="Q32" i="3"/>
  <c r="Q40" i="3"/>
  <c r="Q46" i="3"/>
  <c r="Q38" i="3"/>
  <c r="Q2" i="3"/>
  <c r="Q37" i="3"/>
  <c r="Q41" i="3"/>
  <c r="Q44" i="3"/>
  <c r="Q42" i="3"/>
  <c r="Q45" i="3"/>
  <c r="Q43" i="3"/>
  <c r="A17" i="3"/>
  <c r="R8" i="3" l="1"/>
  <c r="R16" i="3"/>
  <c r="R24" i="3"/>
  <c r="R32" i="3"/>
  <c r="R40" i="3"/>
  <c r="R3" i="3"/>
  <c r="R11" i="3"/>
  <c r="R19" i="3"/>
  <c r="R27" i="3"/>
  <c r="R35" i="3"/>
  <c r="R6" i="3"/>
  <c r="R14" i="3"/>
  <c r="R22" i="3"/>
  <c r="R30" i="3"/>
  <c r="R9" i="3"/>
  <c r="R17" i="3"/>
  <c r="R25" i="3"/>
  <c r="R33" i="3"/>
  <c r="R41" i="3"/>
  <c r="R4" i="3"/>
  <c r="R12" i="3"/>
  <c r="R20" i="3"/>
  <c r="R28" i="3"/>
  <c r="R36" i="3"/>
  <c r="R7" i="3"/>
  <c r="R15" i="3"/>
  <c r="R23" i="3"/>
  <c r="R31" i="3"/>
  <c r="R10" i="3"/>
  <c r="R18" i="3"/>
  <c r="R26" i="3"/>
  <c r="R34" i="3"/>
  <c r="R5" i="3"/>
  <c r="R13" i="3"/>
  <c r="R21" i="3"/>
  <c r="R29" i="3"/>
  <c r="R37" i="3"/>
  <c r="R43" i="3"/>
  <c r="R46" i="3"/>
  <c r="R2" i="3"/>
  <c r="R38" i="3"/>
  <c r="R39" i="3"/>
  <c r="R44" i="3"/>
  <c r="R42" i="3"/>
  <c r="R45" i="3"/>
  <c r="A18" i="3"/>
  <c r="S5" i="3" l="1"/>
  <c r="S13" i="3"/>
  <c r="S21" i="3"/>
  <c r="S29" i="3"/>
  <c r="S37" i="3"/>
  <c r="S8" i="3"/>
  <c r="S16" i="3"/>
  <c r="S24" i="3"/>
  <c r="S32" i="3"/>
  <c r="S3" i="3"/>
  <c r="S11" i="3"/>
  <c r="S19" i="3"/>
  <c r="S27" i="3"/>
  <c r="S35" i="3"/>
  <c r="S6" i="3"/>
  <c r="S14" i="3"/>
  <c r="S22" i="3"/>
  <c r="S30" i="3"/>
  <c r="S38" i="3"/>
  <c r="S9" i="3"/>
  <c r="S17" i="3"/>
  <c r="S25" i="3"/>
  <c r="S33" i="3"/>
  <c r="S41" i="3"/>
  <c r="S4" i="3"/>
  <c r="S12" i="3"/>
  <c r="S20" i="3"/>
  <c r="S28" i="3"/>
  <c r="S36" i="3"/>
  <c r="S7" i="3"/>
  <c r="S15" i="3"/>
  <c r="S23" i="3"/>
  <c r="S31" i="3"/>
  <c r="S10" i="3"/>
  <c r="S18" i="3"/>
  <c r="S26" i="3"/>
  <c r="S34" i="3"/>
  <c r="S46" i="3"/>
  <c r="S39" i="3"/>
  <c r="S44" i="3"/>
  <c r="S2" i="3"/>
  <c r="S40" i="3"/>
  <c r="S42" i="3"/>
  <c r="S45" i="3"/>
  <c r="S43" i="3"/>
  <c r="A19" i="3"/>
  <c r="T10" i="3" l="1"/>
  <c r="T18" i="3"/>
  <c r="T26" i="3"/>
  <c r="T34" i="3"/>
  <c r="T5" i="3"/>
  <c r="T13" i="3"/>
  <c r="T21" i="3"/>
  <c r="T29" i="3"/>
  <c r="T37" i="3"/>
  <c r="T8" i="3"/>
  <c r="T16" i="3"/>
  <c r="T24" i="3"/>
  <c r="T32" i="3"/>
  <c r="T3" i="3"/>
  <c r="T11" i="3"/>
  <c r="T19" i="3"/>
  <c r="T27" i="3"/>
  <c r="T35" i="3"/>
  <c r="T6" i="3"/>
  <c r="T14" i="3"/>
  <c r="T22" i="3"/>
  <c r="T30" i="3"/>
  <c r="T38" i="3"/>
  <c r="T9" i="3"/>
  <c r="T17" i="3"/>
  <c r="T25" i="3"/>
  <c r="T33" i="3"/>
  <c r="T4" i="3"/>
  <c r="T12" i="3"/>
  <c r="T20" i="3"/>
  <c r="T28" i="3"/>
  <c r="T36" i="3"/>
  <c r="T7" i="3"/>
  <c r="T15" i="3"/>
  <c r="T23" i="3"/>
  <c r="T31" i="3"/>
  <c r="T39" i="3"/>
  <c r="T45" i="3"/>
  <c r="T41" i="3"/>
  <c r="T2" i="3"/>
  <c r="T44" i="3"/>
  <c r="T43" i="3"/>
  <c r="T46" i="3"/>
  <c r="T40" i="3"/>
  <c r="T42" i="3"/>
  <c r="A20" i="3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</calcChain>
</file>

<file path=xl/sharedStrings.xml><?xml version="1.0" encoding="utf-8"?>
<sst xmlns="http://schemas.openxmlformats.org/spreadsheetml/2006/main" count="26" uniqueCount="26">
  <si>
    <t>alpha</t>
  </si>
  <si>
    <t>beta</t>
  </si>
  <si>
    <t>fixed h cost</t>
  </si>
  <si>
    <t>fixed l cost</t>
  </si>
  <si>
    <t>h</t>
  </si>
  <si>
    <t>l</t>
  </si>
  <si>
    <t>agents</t>
  </si>
  <si>
    <t>k (number of firms)</t>
  </si>
  <si>
    <t>Term that must be zero for k to be optimal</t>
  </si>
  <si>
    <t>Parameters</t>
  </si>
  <si>
    <t>Production</t>
  </si>
  <si>
    <t>Max l gradient</t>
  </si>
  <si>
    <t>Implied k</t>
  </si>
  <si>
    <t>So farm cannot just look at marginal productivity of land to take investment decision</t>
  </si>
  <si>
    <t>Input</t>
  </si>
  <si>
    <t>Output</t>
  </si>
  <si>
    <t>Overall Productivity</t>
  </si>
  <si>
    <t>max</t>
  </si>
  <si>
    <t>How should a firm decide to buy additional capital goods?</t>
  </si>
  <si>
    <t>Simple idea of checking whether additional capital increases the returns on capital does not work.</t>
  </si>
  <si>
    <t>At the global optimum with multiple resources, capital level might be below or above the level where returns on capital is maximized for the individual firm.</t>
  </si>
  <si>
    <t>What's the optimal number of firms k if there are two input goods with fixed costs?</t>
  </si>
  <si>
    <t>See also other sheet</t>
  </si>
  <si>
    <t>To properly maximize return on capital, all capital currently employed must be taken into account, and not just land.</t>
  </si>
  <si>
    <t>For that, prices and interest rates must be known.</t>
  </si>
  <si>
    <t>Or land could be rented, which would make accounting easier.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</si>
</sst>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number</a:t>
            </a:r>
            <a:r>
              <a:rPr lang="en-US" baseline="0"/>
              <a:t> of firms k can be found where curve crosses zero near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Global Production'!$B$2</c:f>
              <c:strCache>
                <c:ptCount val="1"/>
                <c:pt idx="0">
                  <c:v>Term that must be zero for k to be 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 Global Production'!$A$3:$A$1003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'Optimal Global Production'!$B$3:$B$1003</c:f>
              <c:numCache>
                <c:formatCode>General</c:formatCode>
                <c:ptCount val="1001"/>
                <c:pt idx="0">
                  <c:v>-0.19999999999999996</c:v>
                </c:pt>
                <c:pt idx="1">
                  <c:v>-0.19919859679213048</c:v>
                </c:pt>
                <c:pt idx="2">
                  <c:v>-0.19839437427377127</c:v>
                </c:pt>
                <c:pt idx="3">
                  <c:v>-0.19758731295936349</c:v>
                </c:pt>
                <c:pt idx="4">
                  <c:v>-0.19677739317017873</c:v>
                </c:pt>
                <c:pt idx="5">
                  <c:v>-0.19596459503188357</c:v>
                </c:pt>
                <c:pt idx="6">
                  <c:v>-0.19514889847206596</c:v>
                </c:pt>
                <c:pt idx="7">
                  <c:v>-0.19433028321772516</c:v>
                </c:pt>
                <c:pt idx="8">
                  <c:v>-0.19350872879272196</c:v>
                </c:pt>
                <c:pt idx="9">
                  <c:v>-0.19268421451519047</c:v>
                </c:pt>
                <c:pt idx="10">
                  <c:v>-0.19185671949491057</c:v>
                </c:pt>
                <c:pt idx="11">
                  <c:v>-0.19102622263063818</c:v>
                </c:pt>
                <c:pt idx="12">
                  <c:v>-0.19019270260739685</c:v>
                </c:pt>
                <c:pt idx="13">
                  <c:v>-0.1893561378937253</c:v>
                </c:pt>
                <c:pt idx="14">
                  <c:v>-0.18851650673888198</c:v>
                </c:pt>
                <c:pt idx="15">
                  <c:v>-0.18767378717000871</c:v>
                </c:pt>
                <c:pt idx="16">
                  <c:v>-0.18682795698924737</c:v>
                </c:pt>
                <c:pt idx="17">
                  <c:v>-0.18597899377081162</c:v>
                </c:pt>
                <c:pt idx="18">
                  <c:v>-0.18512687485801538</c:v>
                </c:pt>
                <c:pt idx="19">
                  <c:v>-0.18427157736025046</c:v>
                </c:pt>
                <c:pt idx="20">
                  <c:v>-0.18341307814992025</c:v>
                </c:pt>
                <c:pt idx="21">
                  <c:v>-0.18255135385932242</c:v>
                </c:pt>
                <c:pt idx="22">
                  <c:v>-0.18168638087748301</c:v>
                </c:pt>
                <c:pt idx="23">
                  <c:v>-0.18081813534694069</c:v>
                </c:pt>
                <c:pt idx="24">
                  <c:v>-0.1799465931604789</c:v>
                </c:pt>
                <c:pt idx="25">
                  <c:v>-0.17907172995780585</c:v>
                </c:pt>
                <c:pt idx="26">
                  <c:v>-0.17819352112218201</c:v>
                </c:pt>
                <c:pt idx="27">
                  <c:v>-0.17731194177699205</c:v>
                </c:pt>
                <c:pt idx="28">
                  <c:v>-0.17642696678226355</c:v>
                </c:pt>
                <c:pt idx="29">
                  <c:v>-0.17553857073112689</c:v>
                </c:pt>
                <c:pt idx="30">
                  <c:v>-0.17464672794622027</c:v>
                </c:pt>
                <c:pt idx="31">
                  <c:v>-0.17375141247603443</c:v>
                </c:pt>
                <c:pt idx="32">
                  <c:v>-0.17285259809119835</c:v>
                </c:pt>
                <c:pt idx="33">
                  <c:v>-0.1719502582807052</c:v>
                </c:pt>
                <c:pt idx="34">
                  <c:v>-0.17104436624807517</c:v>
                </c:pt>
                <c:pt idx="35">
                  <c:v>-0.17013489490745581</c:v>
                </c:pt>
                <c:pt idx="36">
                  <c:v>-0.16922181687965809</c:v>
                </c:pt>
                <c:pt idx="37">
                  <c:v>-0.16830510448812674</c:v>
                </c:pt>
                <c:pt idx="38">
                  <c:v>-0.16738472975484486</c:v>
                </c:pt>
                <c:pt idx="39">
                  <c:v>-0.16646066439616847</c:v>
                </c:pt>
                <c:pt idx="40">
                  <c:v>-0.1655328798185941</c:v>
                </c:pt>
                <c:pt idx="41">
                  <c:v>-0.16460134711445362</c:v>
                </c:pt>
                <c:pt idx="42">
                  <c:v>-0.16366603705753791</c:v>
                </c:pt>
                <c:pt idx="43">
                  <c:v>-0.16272692009864753</c:v>
                </c:pt>
                <c:pt idx="44">
                  <c:v>-0.16178396636106707</c:v>
                </c:pt>
                <c:pt idx="45">
                  <c:v>-0.16083714563596407</c:v>
                </c:pt>
                <c:pt idx="46">
                  <c:v>-0.15988642737770997</c:v>
                </c:pt>
                <c:pt idx="47">
                  <c:v>-0.15893178069912051</c:v>
                </c:pt>
                <c:pt idx="48">
                  <c:v>-0.15797317436661695</c:v>
                </c:pt>
                <c:pt idx="49">
                  <c:v>-0.1570105767953025</c:v>
                </c:pt>
                <c:pt idx="50">
                  <c:v>-0.15604395604395604</c:v>
                </c:pt>
                <c:pt idx="51">
                  <c:v>-0.15507327980993857</c:v>
                </c:pt>
                <c:pt idx="52">
                  <c:v>-0.15409851542401287</c:v>
                </c:pt>
                <c:pt idx="53">
                  <c:v>-0.15311962984507321</c:v>
                </c:pt>
                <c:pt idx="54">
                  <c:v>-0.15213658965478316</c:v>
                </c:pt>
                <c:pt idx="55">
                  <c:v>-0.15114936105212173</c:v>
                </c:pt>
                <c:pt idx="56">
                  <c:v>-0.15015790984783239</c:v>
                </c:pt>
                <c:pt idx="57">
                  <c:v>-0.14916220145877623</c:v>
                </c:pt>
                <c:pt idx="58">
                  <c:v>-0.14816220090218679</c:v>
                </c:pt>
                <c:pt idx="59">
                  <c:v>-0.14715787278982162</c:v>
                </c:pt>
                <c:pt idx="60">
                  <c:v>-0.14614918132201327</c:v>
                </c:pt>
                <c:pt idx="61">
                  <c:v>-0.1451360902816129</c:v>
                </c:pt>
                <c:pt idx="62">
                  <c:v>-0.14411856302782711</c:v>
                </c:pt>
                <c:pt idx="63">
                  <c:v>-0.14309656248994673</c:v>
                </c:pt>
                <c:pt idx="64">
                  <c:v>-0.14207005116096028</c:v>
                </c:pt>
                <c:pt idx="65">
                  <c:v>-0.14103899109105633</c:v>
                </c:pt>
                <c:pt idx="66">
                  <c:v>-0.14000334388100744</c:v>
                </c:pt>
                <c:pt idx="67">
                  <c:v>-0.13896307067543479</c:v>
                </c:pt>
                <c:pt idx="68">
                  <c:v>-0.13791813215595305</c:v>
                </c:pt>
                <c:pt idx="69">
                  <c:v>-0.13686848853418776</c:v>
                </c:pt>
                <c:pt idx="70">
                  <c:v>-0.1358140995446695</c:v>
                </c:pt>
                <c:pt idx="71">
                  <c:v>-0.1347549244375954</c:v>
                </c:pt>
                <c:pt idx="72">
                  <c:v>-0.13369092197146037</c:v>
                </c:pt>
                <c:pt idx="73">
                  <c:v>-0.13262205040555197</c:v>
                </c:pt>
                <c:pt idx="74">
                  <c:v>-0.1315482674923073</c:v>
                </c:pt>
                <c:pt idx="75">
                  <c:v>-0.13046953046953047</c:v>
                </c:pt>
                <c:pt idx="76">
                  <c:v>-0.12938579605246281</c:v>
                </c:pt>
                <c:pt idx="77">
                  <c:v>-0.12829702042570867</c:v>
                </c:pt>
                <c:pt idx="78">
                  <c:v>-0.12720315923501013</c:v>
                </c:pt>
                <c:pt idx="79">
                  <c:v>-0.12610416757886667</c:v>
                </c:pt>
                <c:pt idx="80">
                  <c:v>-0.125</c:v>
                </c:pt>
                <c:pt idx="81">
                  <c:v>-0.12389061047665573</c:v>
                </c:pt>
                <c:pt idx="82">
                  <c:v>-0.12277595241374328</c:v>
                </c:pt>
                <c:pt idx="83">
                  <c:v>-0.12165597863380784</c:v>
                </c:pt>
                <c:pt idx="84">
                  <c:v>-0.12053064136782843</c:v>
                </c:pt>
                <c:pt idx="85">
                  <c:v>-0.11939989224584524</c:v>
                </c:pt>
                <c:pt idx="86">
                  <c:v>-0.11826368228740303</c:v>
                </c:pt>
                <c:pt idx="87">
                  <c:v>-0.11712196189181467</c:v>
                </c:pt>
                <c:pt idx="88">
                  <c:v>-0.11597468082823736</c:v>
                </c:pt>
                <c:pt idx="89">
                  <c:v>-0.11482178822555489</c:v>
                </c:pt>
                <c:pt idx="90">
                  <c:v>-0.11366323256206723</c:v>
                </c:pt>
                <c:pt idx="91">
                  <c:v>-0.11249896165497786</c:v>
                </c:pt>
                <c:pt idx="92">
                  <c:v>-0.11132892264967742</c:v>
                </c:pt>
                <c:pt idx="93">
                  <c:v>-0.11015306200881714</c:v>
                </c:pt>
                <c:pt idx="94">
                  <c:v>-0.10897132550116928</c:v>
                </c:pt>
                <c:pt idx="95">
                  <c:v>-0.10778365819026714</c:v>
                </c:pt>
                <c:pt idx="96">
                  <c:v>-0.10659000442282185</c:v>
                </c:pt>
                <c:pt idx="97">
                  <c:v>-0.10539030781690883</c:v>
                </c:pt>
                <c:pt idx="98">
                  <c:v>-0.10418451124992167</c:v>
                </c:pt>
                <c:pt idx="99">
                  <c:v>-0.10297255684628293</c:v>
                </c:pt>
                <c:pt idx="100">
                  <c:v>-0.10175438596491237</c:v>
                </c:pt>
                <c:pt idx="101">
                  <c:v>-0.10052993918644049</c:v>
                </c:pt>
                <c:pt idx="102">
                  <c:v>-9.9299156300167501E-2</c:v>
                </c:pt>
                <c:pt idx="103">
                  <c:v>-9.8061976290758635E-2</c:v>
                </c:pt>
                <c:pt idx="104">
                  <c:v>-9.6818337324666381E-2</c:v>
                </c:pt>
                <c:pt idx="105">
                  <c:v>-9.5568176736281929E-2</c:v>
                </c:pt>
                <c:pt idx="106">
                  <c:v>-9.4311431013799352E-2</c:v>
                </c:pt>
                <c:pt idx="107">
                  <c:v>-9.3048035784793592E-2</c:v>
                </c:pt>
                <c:pt idx="108">
                  <c:v>-9.1777925801500237E-2</c:v>
                </c:pt>
                <c:pt idx="109">
                  <c:v>-9.0501034925792423E-2</c:v>
                </c:pt>
                <c:pt idx="110">
                  <c:v>-8.9217296113847877E-2</c:v>
                </c:pt>
                <c:pt idx="111">
                  <c:v>-8.7926641400495664E-2</c:v>
                </c:pt>
                <c:pt idx="112">
                  <c:v>-8.6629001883239187E-2</c:v>
                </c:pt>
                <c:pt idx="113">
                  <c:v>-8.5324307705943347E-2</c:v>
                </c:pt>
                <c:pt idx="114">
                  <c:v>-8.4012488042180422E-2</c:v>
                </c:pt>
                <c:pt idx="115">
                  <c:v>-8.2693471078226111E-2</c:v>
                </c:pt>
                <c:pt idx="116">
                  <c:v>-8.1367183995693981E-2</c:v>
                </c:pt>
                <c:pt idx="117">
                  <c:v>-8.0033552953804654E-2</c:v>
                </c:pt>
                <c:pt idx="118">
                  <c:v>-7.8692503071276176E-2</c:v>
                </c:pt>
                <c:pt idx="119">
                  <c:v>-7.7343958407827929E-2</c:v>
                </c:pt>
                <c:pt idx="120">
                  <c:v>-7.5987841945288737E-2</c:v>
                </c:pt>
                <c:pt idx="121">
                  <c:v>-7.4624075568297865E-2</c:v>
                </c:pt>
                <c:pt idx="122">
                  <c:v>-7.3252580044590565E-2</c:v>
                </c:pt>
                <c:pt idx="123">
                  <c:v>-7.1873275004856407E-2</c:v>
                </c:pt>
                <c:pt idx="124">
                  <c:v>-7.0486078922159301E-2</c:v>
                </c:pt>
                <c:pt idx="125">
                  <c:v>-6.9090909090909092E-2</c:v>
                </c:pt>
                <c:pt idx="126">
                  <c:v>-6.7687681605372085E-2</c:v>
                </c:pt>
                <c:pt idx="127">
                  <c:v>-6.6276311337710059E-2</c:v>
                </c:pt>
                <c:pt idx="128">
                  <c:v>-6.4856711915535437E-2</c:v>
                </c:pt>
                <c:pt idx="129">
                  <c:v>-6.3428795698967089E-2</c:v>
                </c:pt>
                <c:pt idx="130">
                  <c:v>-6.1992473757179645E-2</c:v>
                </c:pt>
                <c:pt idx="131">
                  <c:v>-6.0547655844427117E-2</c:v>
                </c:pt>
                <c:pt idx="132">
                  <c:v>-5.9094250375531288E-2</c:v>
                </c:pt>
                <c:pt idx="133">
                  <c:v>-5.7632164400819308E-2</c:v>
                </c:pt>
                <c:pt idx="134">
                  <c:v>-5.6161303580494648E-2</c:v>
                </c:pt>
                <c:pt idx="135">
                  <c:v>-5.4681572158429947E-2</c:v>
                </c:pt>
                <c:pt idx="136">
                  <c:v>-5.3192872935362345E-2</c:v>
                </c:pt>
                <c:pt idx="137">
                  <c:v>-5.1695107241478633E-2</c:v>
                </c:pt>
                <c:pt idx="138">
                  <c:v>-5.0188174908372352E-2</c:v>
                </c:pt>
                <c:pt idx="139">
                  <c:v>-4.8671974240356075E-2</c:v>
                </c:pt>
                <c:pt idx="140">
                  <c:v>-4.7146401985111663E-2</c:v>
                </c:pt>
                <c:pt idx="141">
                  <c:v>-4.5611353303661062E-2</c:v>
                </c:pt>
                <c:pt idx="142">
                  <c:v>-4.4066721739638326E-2</c:v>
                </c:pt>
                <c:pt idx="143">
                  <c:v>-4.2512399187845329E-2</c:v>
                </c:pt>
                <c:pt idx="144">
                  <c:v>-4.094827586206895E-2</c:v>
                </c:pt>
                <c:pt idx="145">
                  <c:v>-3.9374240262142646E-2</c:v>
                </c:pt>
                <c:pt idx="146">
                  <c:v>-3.7790179140228863E-2</c:v>
                </c:pt>
                <c:pt idx="147">
                  <c:v>-3.6195977466302764E-2</c:v>
                </c:pt>
                <c:pt idx="148">
                  <c:v>-3.459151839281438E-2</c:v>
                </c:pt>
                <c:pt idx="149">
                  <c:v>-3.2976683218503666E-2</c:v>
                </c:pt>
                <c:pt idx="150">
                  <c:v>-3.1351351351351253E-2</c:v>
                </c:pt>
                <c:pt idx="151">
                  <c:v>-2.9715400270633685E-2</c:v>
                </c:pt>
                <c:pt idx="152">
                  <c:v>-2.8068705488060397E-2</c:v>
                </c:pt>
                <c:pt idx="153">
                  <c:v>-2.6411140507969E-2</c:v>
                </c:pt>
                <c:pt idx="154">
                  <c:v>-2.4742576786547898E-2</c:v>
                </c:pt>
                <c:pt idx="155">
                  <c:v>-2.3062883690061486E-2</c:v>
                </c:pt>
                <c:pt idx="156">
                  <c:v>-2.1371928452046607E-2</c:v>
                </c:pt>
                <c:pt idx="157">
                  <c:v>-1.9669576129454303E-2</c:v>
                </c:pt>
                <c:pt idx="158">
                  <c:v>-1.7955689557703214E-2</c:v>
                </c:pt>
                <c:pt idx="159">
                  <c:v>-1.6230129304612984E-2</c:v>
                </c:pt>
                <c:pt idx="160">
                  <c:v>-1.449275362318847E-2</c:v>
                </c:pt>
                <c:pt idx="161">
                  <c:v>-1.2743418403216245E-2</c:v>
                </c:pt>
                <c:pt idx="162">
                  <c:v>-1.098197712164295E-2</c:v>
                </c:pt>
                <c:pt idx="163">
                  <c:v>-9.2082807916963327E-3</c:v>
                </c:pt>
                <c:pt idx="164">
                  <c:v>-7.4221779107123131E-3</c:v>
                </c:pt>
                <c:pt idx="165">
                  <c:v>-5.623514406632335E-3</c:v>
                </c:pt>
                <c:pt idx="166">
                  <c:v>-3.8121335831260428E-3</c:v>
                </c:pt>
                <c:pt idx="167">
                  <c:v>-1.9878760633029735E-3</c:v>
                </c:pt>
                <c:pt idx="168">
                  <c:v>-1.5057973196808128E-4</c:v>
                </c:pt>
                <c:pt idx="169">
                  <c:v>1.6999203236232052E-3</c:v>
                </c:pt>
                <c:pt idx="170">
                  <c:v>3.5637918745545782E-3</c:v>
                </c:pt>
                <c:pt idx="171">
                  <c:v>5.4412056126309505E-3</c:v>
                </c:pt>
                <c:pt idx="172">
                  <c:v>7.3323352144036846E-3</c:v>
                </c:pt>
                <c:pt idx="173">
                  <c:v>9.2373574068849162E-3</c:v>
                </c:pt>
                <c:pt idx="174">
                  <c:v>1.1156452035010478E-2</c:v>
                </c:pt>
                <c:pt idx="175">
                  <c:v>1.3089802130898054E-2</c:v>
                </c:pt>
                <c:pt idx="176">
                  <c:v>1.5037593984962294E-2</c:v>
                </c:pt>
                <c:pt idx="177">
                  <c:v>1.700001721894373E-2</c:v>
                </c:pt>
                <c:pt idx="178">
                  <c:v>1.8977264860909226E-2</c:v>
                </c:pt>
                <c:pt idx="179">
                  <c:v>2.0969533422290576E-2</c:v>
                </c:pt>
                <c:pt idx="180">
                  <c:v>2.2977022977022976E-2</c:v>
                </c:pt>
                <c:pt idx="181">
                  <c:v>2.4999937242852432E-2</c:v>
                </c:pt>
                <c:pt idx="182">
                  <c:v>2.7038483664880264E-2</c:v>
                </c:pt>
                <c:pt idx="183">
                  <c:v>2.9092873501416427E-2</c:v>
                </c:pt>
                <c:pt idx="184">
                  <c:v>3.1163321912220709E-2</c:v>
                </c:pt>
                <c:pt idx="185">
                  <c:v>3.3250048049202396E-2</c:v>
                </c:pt>
                <c:pt idx="186">
                  <c:v>3.5353275149666574E-2</c:v>
                </c:pt>
                <c:pt idx="187">
                  <c:v>3.7473230632184329E-2</c:v>
                </c:pt>
                <c:pt idx="188">
                  <c:v>3.9610146195176776E-2</c:v>
                </c:pt>
                <c:pt idx="189">
                  <c:v>4.1764257918303294E-2</c:v>
                </c:pt>
                <c:pt idx="190">
                  <c:v>4.3935806366745656E-2</c:v>
                </c:pt>
                <c:pt idx="191">
                  <c:v>4.6125036698485111E-2</c:v>
                </c:pt>
                <c:pt idx="192">
                  <c:v>4.833219877467676E-2</c:v>
                </c:pt>
                <c:pt idx="193">
                  <c:v>5.0557547273218262E-2</c:v>
                </c:pt>
                <c:pt idx="194">
                  <c:v>5.2801341805631674E-2</c:v>
                </c:pt>
                <c:pt idx="195">
                  <c:v>5.5063847037362335E-2</c:v>
                </c:pt>
                <c:pt idx="196">
                  <c:v>5.7345332811616911E-2</c:v>
                </c:pt>
                <c:pt idx="197">
                  <c:v>5.9646074276862082E-2</c:v>
                </c:pt>
                <c:pt idx="198">
                  <c:v>6.1966352018109738E-2</c:v>
                </c:pt>
                <c:pt idx="199">
                  <c:v>6.4306452192121055E-2</c:v>
                </c:pt>
                <c:pt idx="200">
                  <c:v>6.6666666666666652E-2</c:v>
                </c:pt>
                <c:pt idx="201">
                  <c:v>6.9047293163985612E-2</c:v>
                </c:pt>
                <c:pt idx="202">
                  <c:v>7.1448635408591032E-2</c:v>
                </c:pt>
                <c:pt idx="203">
                  <c:v>7.3871003279577518E-2</c:v>
                </c:pt>
                <c:pt idx="204">
                  <c:v>7.6314712967592513E-2</c:v>
                </c:pt>
                <c:pt idx="205">
                  <c:v>7.8780087136633092E-2</c:v>
                </c:pt>
                <c:pt idx="206">
                  <c:v>8.1267455090852536E-2</c:v>
                </c:pt>
                <c:pt idx="207">
                  <c:v>8.3777152946548084E-2</c:v>
                </c:pt>
                <c:pt idx="208">
                  <c:v>8.6309523809523725E-2</c:v>
                </c:pt>
                <c:pt idx="209">
                  <c:v>8.8864917958027423E-2</c:v>
                </c:pt>
                <c:pt idx="210">
                  <c:v>9.1443693031461271E-2</c:v>
                </c:pt>
                <c:pt idx="211">
                  <c:v>9.4046214225084857E-2</c:v>
                </c:pt>
                <c:pt idx="212">
                  <c:v>9.6672854490932547E-2</c:v>
                </c:pt>
                <c:pt idx="213">
                  <c:v>9.9323994745173838E-2</c:v>
                </c:pt>
                <c:pt idx="214">
                  <c:v>0.10200002408216835</c:v>
                </c:pt>
                <c:pt idx="215">
                  <c:v>0.10470133999545772</c:v>
                </c:pt>
                <c:pt idx="216">
                  <c:v>0.10742834860596595</c:v>
                </c:pt>
                <c:pt idx="217">
                  <c:v>0.11018146489768266</c:v>
                </c:pt>
                <c:pt idx="218">
                  <c:v>0.11296111296111278</c:v>
                </c:pt>
                <c:pt idx="219">
                  <c:v>0.11576772624480025</c:v>
                </c:pt>
                <c:pt idx="220">
                  <c:v>0.11860174781523103</c:v>
                </c:pt>
                <c:pt idx="221">
                  <c:v>0.12146363062545329</c:v>
                </c:pt>
                <c:pt idx="222">
                  <c:v>0.12435383779274778</c:v>
                </c:pt>
                <c:pt idx="223">
                  <c:v>0.12727284288571172</c:v>
                </c:pt>
                <c:pt idx="224">
                  <c:v>0.13022113022113024</c:v>
                </c:pt>
                <c:pt idx="225">
                  <c:v>0.13319919517102607</c:v>
                </c:pt>
                <c:pt idx="226">
                  <c:v>0.13620754448029659</c:v>
                </c:pt>
                <c:pt idx="227">
                  <c:v>0.13924669659536582</c:v>
                </c:pt>
                <c:pt idx="228">
                  <c:v>0.14231718200430454</c:v>
                </c:pt>
                <c:pt idx="229">
                  <c:v>0.1454195435888801</c:v>
                </c:pt>
                <c:pt idx="230">
                  <c:v>0.14855433698903298</c:v>
                </c:pt>
                <c:pt idx="231">
                  <c:v>0.15172213098029497</c:v>
                </c:pt>
                <c:pt idx="232">
                  <c:v>0.15492350786468423</c:v>
                </c:pt>
                <c:pt idx="233">
                  <c:v>0.15815906387564427</c:v>
                </c:pt>
                <c:pt idx="234">
                  <c:v>0.16142940959762031</c:v>
                </c:pt>
                <c:pt idx="235">
                  <c:v>0.16473517040089281</c:v>
                </c:pt>
                <c:pt idx="236">
                  <c:v>0.16807698689231776</c:v>
                </c:pt>
                <c:pt idx="237">
                  <c:v>0.17145551538266135</c:v>
                </c:pt>
                <c:pt idx="238">
                  <c:v>0.17487142837123915</c:v>
                </c:pt>
                <c:pt idx="239">
                  <c:v>0.17832541504862087</c:v>
                </c:pt>
                <c:pt idx="240">
                  <c:v>0.18181818181818166</c:v>
                </c:pt>
                <c:pt idx="241">
                  <c:v>0.18535045283733975</c:v>
                </c:pt>
                <c:pt idx="242">
                  <c:v>0.18892297057934071</c:v>
                </c:pt>
                <c:pt idx="243">
                  <c:v>0.19253649641651771</c:v>
                </c:pt>
                <c:pt idx="244">
                  <c:v>0.19619181122597995</c:v>
                </c:pt>
                <c:pt idx="245">
                  <c:v>0.19988971601874828</c:v>
                </c:pt>
                <c:pt idx="246">
                  <c:v>0.20363103259340409</c:v>
                </c:pt>
                <c:pt idx="247">
                  <c:v>0.20741660421536956</c:v>
                </c:pt>
                <c:pt idx="248">
                  <c:v>0.21124729632299921</c:v>
                </c:pt>
                <c:pt idx="249">
                  <c:v>0.21512399726173514</c:v>
                </c:pt>
                <c:pt idx="250">
                  <c:v>0.21904761904761916</c:v>
                </c:pt>
                <c:pt idx="251">
                  <c:v>0.22301909816155741</c:v>
                </c:pt>
                <c:pt idx="252">
                  <c:v>0.22703939637578086</c:v>
                </c:pt>
                <c:pt idx="253">
                  <c:v>0.23110950161404009</c:v>
                </c:pt>
                <c:pt idx="254">
                  <c:v>0.23523042884714984</c:v>
                </c:pt>
                <c:pt idx="255">
                  <c:v>0.23940322102559031</c:v>
                </c:pt>
                <c:pt idx="256">
                  <c:v>0.2436289500509683</c:v>
                </c:pt>
                <c:pt idx="257">
                  <c:v>0.24790871778823598</c:v>
                </c:pt>
                <c:pt idx="258">
                  <c:v>0.25224365712068053</c:v>
                </c:pt>
                <c:pt idx="259">
                  <c:v>0.25663493304980856</c:v>
                </c:pt>
                <c:pt idx="260">
                  <c:v>0.26108374384236455</c:v>
                </c:pt>
                <c:pt idx="261">
                  <c:v>0.26559132222686488</c:v>
                </c:pt>
                <c:pt idx="262">
                  <c:v>0.27015893664215085</c:v>
                </c:pt>
                <c:pt idx="263">
                  <c:v>0.27478789254062486</c:v>
                </c:pt>
                <c:pt idx="264">
                  <c:v>0.27947953374898349</c:v>
                </c:pt>
                <c:pt idx="265">
                  <c:v>0.28423524388942267</c:v>
                </c:pt>
                <c:pt idx="266">
                  <c:v>0.2890564478644837</c:v>
                </c:pt>
                <c:pt idx="267">
                  <c:v>0.293944613408883</c:v>
                </c:pt>
                <c:pt idx="268">
                  <c:v>0.29890125271187618</c:v>
                </c:pt>
                <c:pt idx="269">
                  <c:v>0.30392792411393499</c:v>
                </c:pt>
                <c:pt idx="270">
                  <c:v>0.30902623388172534</c:v>
                </c:pt>
                <c:pt idx="271">
                  <c:v>0.31419783806564716</c:v>
                </c:pt>
                <c:pt idx="272">
                  <c:v>0.31944444444444442</c:v>
                </c:pt>
                <c:pt idx="273">
                  <c:v>0.32476781456168569</c:v>
                </c:pt>
                <c:pt idx="274">
                  <c:v>0.33016976585922131</c:v>
                </c:pt>
                <c:pt idx="275">
                  <c:v>0.33565217391304358</c:v>
                </c:pt>
                <c:pt idx="276">
                  <c:v>0.34121697477733681</c:v>
                </c:pt>
                <c:pt idx="277">
                  <c:v>0.34686616744287013</c:v>
                </c:pt>
                <c:pt idx="278">
                  <c:v>0.35260181641629051</c:v>
                </c:pt>
                <c:pt idx="279">
                  <c:v>0.35842605442732234</c:v>
                </c:pt>
                <c:pt idx="280">
                  <c:v>0.36434108527131781</c:v>
                </c:pt>
                <c:pt idx="281">
                  <c:v>0.37034918679513673</c:v>
                </c:pt>
                <c:pt idx="282">
                  <c:v>0.37645271403484548</c:v>
                </c:pt>
                <c:pt idx="283">
                  <c:v>0.38265410251432375</c:v>
                </c:pt>
                <c:pt idx="284">
                  <c:v>0.38895587171449253</c:v>
                </c:pt>
                <c:pt idx="285">
                  <c:v>0.39536062872353916</c:v>
                </c:pt>
                <c:pt idx="286">
                  <c:v>0.40187107207926465</c:v>
                </c:pt>
                <c:pt idx="287">
                  <c:v>0.40848999581544554</c:v>
                </c:pt>
                <c:pt idx="288">
                  <c:v>0.41522029372496672</c:v>
                </c:pt>
                <c:pt idx="289">
                  <c:v>0.42206496385339154</c:v>
                </c:pt>
                <c:pt idx="290">
                  <c:v>0.42902711323763953</c:v>
                </c:pt>
                <c:pt idx="291">
                  <c:v>0.43610996290550297</c:v>
                </c:pt>
                <c:pt idx="292">
                  <c:v>0.4433168531529188</c:v>
                </c:pt>
                <c:pt idx="293">
                  <c:v>0.45065124911715904</c:v>
                </c:pt>
                <c:pt idx="294">
                  <c:v>0.45811674666548696</c:v>
                </c:pt>
                <c:pt idx="295">
                  <c:v>0.46571707862030443</c:v>
                </c:pt>
                <c:pt idx="296">
                  <c:v>0.47345612134344539</c:v>
                </c:pt>
                <c:pt idx="297">
                  <c:v>0.48133790170401758</c:v>
                </c:pt>
                <c:pt idx="298">
                  <c:v>0.48936660445611846</c:v>
                </c:pt>
                <c:pt idx="299">
                  <c:v>0.49754658005483088</c:v>
                </c:pt>
                <c:pt idx="300">
                  <c:v>0.50588235294117645</c:v>
                </c:pt>
                <c:pt idx="301">
                  <c:v>0.51437863032918951</c:v>
                </c:pt>
                <c:pt idx="302">
                  <c:v>0.52304031153097297</c:v>
                </c:pt>
                <c:pt idx="303">
                  <c:v>0.53187249785856183</c:v>
                </c:pt>
                <c:pt idx="304">
                  <c:v>0.54088050314465397</c:v>
                </c:pt>
                <c:pt idx="305">
                  <c:v>0.55006986492780618</c:v>
                </c:pt>
                <c:pt idx="306">
                  <c:v>0.5594463563515788</c:v>
                </c:pt>
                <c:pt idx="307">
                  <c:v>0.56901599883136766</c:v>
                </c:pt>
                <c:pt idx="308">
                  <c:v>0.57878507554733272</c:v>
                </c:pt>
                <c:pt idx="309">
                  <c:v>0.58876014582697023</c:v>
                </c:pt>
                <c:pt idx="310">
                  <c:v>0.59894806048652205</c:v>
                </c:pt>
                <c:pt idx="311">
                  <c:v>0.60935597820663778</c:v>
                </c:pt>
                <c:pt idx="312">
                  <c:v>0.61999138302455847</c:v>
                </c:pt>
                <c:pt idx="313">
                  <c:v>0.63086210303265666</c:v>
                </c:pt>
                <c:pt idx="314">
                  <c:v>0.64197633038152757</c:v>
                </c:pt>
                <c:pt idx="315">
                  <c:v>0.65334264269506015</c:v>
                </c:pt>
                <c:pt idx="316">
                  <c:v>0.66497002601515653</c:v>
                </c:pt>
                <c:pt idx="317">
                  <c:v>0.67686789940510694</c:v>
                </c:pt>
                <c:pt idx="318">
                  <c:v>0.68904614135320896</c:v>
                </c:pt>
                <c:pt idx="319">
                  <c:v>0.70151511813221101</c:v>
                </c:pt>
                <c:pt idx="320">
                  <c:v>0.71428571428571441</c:v>
                </c:pt>
                <c:pt idx="321">
                  <c:v>0.72736936542999531</c:v>
                </c:pt>
                <c:pt idx="322">
                  <c:v>0.74077809357904689</c:v>
                </c:pt>
                <c:pt idx="323">
                  <c:v>0.75452454522221934</c:v>
                </c:pt>
                <c:pt idx="324">
                  <c:v>0.76862203240798888</c:v>
                </c:pt>
                <c:pt idx="325">
                  <c:v>0.78308457711442792</c:v>
                </c:pt>
                <c:pt idx="326">
                  <c:v>0.79792695921728196</c:v>
                </c:pt>
                <c:pt idx="327">
                  <c:v>0.81316476840062557</c:v>
                </c:pt>
                <c:pt idx="328">
                  <c:v>0.82881446039340778</c:v>
                </c:pt>
                <c:pt idx="329">
                  <c:v>0.84489341795837869</c:v>
                </c:pt>
                <c:pt idx="330">
                  <c:v>0.86142001710863969</c:v>
                </c:pt>
                <c:pt idx="331">
                  <c:v>0.8784136990821545</c:v>
                </c:pt>
                <c:pt idx="332">
                  <c:v>0.89589504866694902</c:v>
                </c:pt>
                <c:pt idx="333">
                  <c:v>0.91388587954050982</c:v>
                </c:pt>
                <c:pt idx="334">
                  <c:v>0.93240932736731041</c:v>
                </c:pt>
                <c:pt idx="335">
                  <c:v>0.95148995148995152</c:v>
                </c:pt>
                <c:pt idx="336">
                  <c:v>0.97115384615384626</c:v>
                </c:pt>
                <c:pt idx="337">
                  <c:v>0.99142876232473354</c:v>
                </c:pt>
                <c:pt idx="338">
                  <c:v>1.0123442412949806</c:v>
                </c:pt>
                <c:pt idx="339">
                  <c:v>1.0339317614314898</c:v>
                </c:pt>
                <c:pt idx="340">
                  <c:v>1.0562248995983934</c:v>
                </c:pt>
                <c:pt idx="341">
                  <c:v>1.0792595089956172</c:v>
                </c:pt>
                <c:pt idx="342">
                  <c:v>1.1030739153945346</c:v>
                </c:pt>
                <c:pt idx="343">
                  <c:v>1.1277091340300056</c:v>
                </c:pt>
                <c:pt idx="344">
                  <c:v>1.1532091097308488</c:v>
                </c:pt>
                <c:pt idx="345">
                  <c:v>1.1796209832463607</c:v>
                </c:pt>
                <c:pt idx="346">
                  <c:v>1.2069953871646737</c:v>
                </c:pt>
                <c:pt idx="347">
                  <c:v>1.2353867753313015</c:v>
                </c:pt>
                <c:pt idx="348">
                  <c:v>1.264853790277519</c:v>
                </c:pt>
                <c:pt idx="349">
                  <c:v>1.295459673875607</c:v>
                </c:pt>
                <c:pt idx="350">
                  <c:v>1.3272727272727272</c:v>
                </c:pt>
                <c:pt idx="351">
                  <c:v>1.3603668271432285</c:v>
                </c:pt>
                <c:pt idx="352">
                  <c:v>1.3948220064724919</c:v>
                </c:pt>
                <c:pt idx="353">
                  <c:v>1.4307251094833933</c:v>
                </c:pt>
                <c:pt idx="354">
                  <c:v>1.4681705319879548</c:v>
                </c:pt>
                <c:pt idx="355">
                  <c:v>1.5072610604525498</c:v>
                </c:pt>
                <c:pt idx="356">
                  <c:v>1.548108825481088</c:v>
                </c:pt>
                <c:pt idx="357">
                  <c:v>1.5908363883423684</c:v>
                </c:pt>
                <c:pt idx="358">
                  <c:v>1.6355779827156196</c:v>
                </c:pt>
                <c:pt idx="359">
                  <c:v>1.6824809381549026</c:v>
                </c:pt>
                <c:pt idx="360">
                  <c:v>1.7317073170731705</c:v>
                </c:pt>
                <c:pt idx="361">
                  <c:v>1.7834358035700317</c:v>
                </c:pt>
                <c:pt idx="362">
                  <c:v>1.8378638904954694</c:v>
                </c:pt>
                <c:pt idx="363">
                  <c:v>1.8952104211725471</c:v>
                </c:pt>
                <c:pt idx="364">
                  <c:v>1.9557185547405598</c:v>
                </c:pt>
                <c:pt idx="365">
                  <c:v>2.019659239842726</c:v>
                </c:pt>
                <c:pt idx="366">
                  <c:v>2.0873353013175895</c:v>
                </c:pt>
                <c:pt idx="367">
                  <c:v>2.1590862699252167</c:v>
                </c:pt>
                <c:pt idx="368">
                  <c:v>2.2352941176470589</c:v>
                </c:pt>
                <c:pt idx="369">
                  <c:v>2.3163901030438478</c:v>
                </c:pt>
                <c:pt idx="370">
                  <c:v>2.4028629856850712</c:v>
                </c:pt>
                <c:pt idx="371">
                  <c:v>2.4952689401155776</c:v>
                </c:pt>
                <c:pt idx="372">
                  <c:v>2.5942435942435944</c:v>
                </c:pt>
                <c:pt idx="373">
                  <c:v>2.700516742926085</c:v>
                </c:pt>
                <c:pt idx="374">
                  <c:v>2.814930456996878</c:v>
                </c:pt>
                <c:pt idx="375">
                  <c:v>2.9384615384615387</c:v>
                </c:pt>
                <c:pt idx="376">
                  <c:v>3.0722495894909692</c:v>
                </c:pt>
                <c:pt idx="377">
                  <c:v>3.2176324037611508</c:v>
                </c:pt>
                <c:pt idx="378">
                  <c:v>3.37619100997646</c:v>
                </c:pt>
                <c:pt idx="379">
                  <c:v>3.549807584971064</c:v>
                </c:pt>
                <c:pt idx="380">
                  <c:v>3.7407407407407405</c:v>
                </c:pt>
                <c:pt idx="381">
                  <c:v>3.9517245863268418</c:v>
                </c:pt>
                <c:pt idx="382">
                  <c:v>4.1861008103282522</c:v>
                </c:pt>
                <c:pt idx="383">
                  <c:v>4.4479973807704898</c:v>
                </c:pt>
                <c:pt idx="384">
                  <c:v>4.7425742574257423</c:v>
                </c:pt>
                <c:pt idx="385">
                  <c:v>5.0763673890608869</c:v>
                </c:pt>
                <c:pt idx="386">
                  <c:v>5.4577801380775357</c:v>
                </c:pt>
                <c:pt idx="387">
                  <c:v>5.8978015165243933</c:v>
                </c:pt>
                <c:pt idx="388">
                  <c:v>6.4110835401157988</c:v>
                </c:pt>
                <c:pt idx="389">
                  <c:v>7.0176062298967317</c:v>
                </c:pt>
                <c:pt idx="390">
                  <c:v>7.7453416149068328</c:v>
                </c:pt>
                <c:pt idx="391">
                  <c:v>8.6346937366203989</c:v>
                </c:pt>
                <c:pt idx="392">
                  <c:v>9.7462686567164187</c:v>
                </c:pt>
                <c:pt idx="393">
                  <c:v>11.175304471508579</c:v>
                </c:pt>
                <c:pt idx="394">
                  <c:v>13.080531340805313</c:v>
                </c:pt>
                <c:pt idx="395">
                  <c:v>15.747663551401867</c:v>
                </c:pt>
                <c:pt idx="396">
                  <c:v>19.748129675810475</c:v>
                </c:pt>
                <c:pt idx="397">
                  <c:v>26.415263048450822</c:v>
                </c:pt>
                <c:pt idx="398">
                  <c:v>39.749063670411985</c:v>
                </c:pt>
                <c:pt idx="399">
                  <c:v>79.749531542785761</c:v>
                </c:pt>
                <c:pt idx="400">
                  <c:v>0</c:v>
                </c:pt>
                <c:pt idx="401">
                  <c:v>-80.249530956848034</c:v>
                </c:pt>
                <c:pt idx="402">
                  <c:v>-40.249061326658321</c:v>
                </c:pt>
                <c:pt idx="403">
                  <c:v>-26.915257774994782</c:v>
                </c:pt>
                <c:pt idx="404">
                  <c:v>-20.248120300751879</c:v>
                </c:pt>
                <c:pt idx="405">
                  <c:v>-16.247648902821318</c:v>
                </c:pt>
                <c:pt idx="406">
                  <c:v>-13.58051024675868</c:v>
                </c:pt>
                <c:pt idx="407">
                  <c:v>-11.675275760021522</c:v>
                </c:pt>
                <c:pt idx="408">
                  <c:v>-10.246231155778894</c:v>
                </c:pt>
                <c:pt idx="409">
                  <c:v>-9.1346462741811578</c:v>
                </c:pt>
                <c:pt idx="410">
                  <c:v>-8.2452830188679247</c:v>
                </c:pt>
                <c:pt idx="411">
                  <c:v>-7.5175353281080151</c:v>
                </c:pt>
                <c:pt idx="412">
                  <c:v>-6.9109991603694381</c:v>
                </c:pt>
                <c:pt idx="413">
                  <c:v>-6.3977024865493677</c:v>
                </c:pt>
                <c:pt idx="414">
                  <c:v>-5.9576652855341381</c:v>
                </c:pt>
                <c:pt idx="415">
                  <c:v>-5.576235541535226</c:v>
                </c:pt>
                <c:pt idx="416">
                  <c:v>-5.2424242424242422</c:v>
                </c:pt>
                <c:pt idx="417">
                  <c:v>-4.9478280257143918</c:v>
                </c:pt>
                <c:pt idx="418">
                  <c:v>-4.6859109425481105</c:v>
                </c:pt>
                <c:pt idx="419">
                  <c:v>-4.4515130330570258</c:v>
                </c:pt>
                <c:pt idx="420">
                  <c:v>-4.2405063291139236</c:v>
                </c:pt>
                <c:pt idx="421">
                  <c:v>-4.0495491420127259</c:v>
                </c:pt>
                <c:pt idx="422">
                  <c:v>-3.8759073625993778</c:v>
                </c:pt>
                <c:pt idx="423">
                  <c:v>-3.7173223787598908</c:v>
                </c:pt>
                <c:pt idx="424">
                  <c:v>-3.5719120135363793</c:v>
                </c:pt>
                <c:pt idx="425">
                  <c:v>-3.4380952380952383</c:v>
                </c:pt>
                <c:pt idx="426">
                  <c:v>-3.3145342586257454</c:v>
                </c:pt>
                <c:pt idx="427">
                  <c:v>-3.2000894728167455</c:v>
                </c:pt>
                <c:pt idx="428">
                  <c:v>-3.0937840785169031</c:v>
                </c:pt>
                <c:pt idx="429">
                  <c:v>-2.9947760047411052</c:v>
                </c:pt>
                <c:pt idx="430">
                  <c:v>-2.9023354564755834</c:v>
                </c:pt>
                <c:pt idx="431">
                  <c:v>-2.8158268056497873</c:v>
                </c:pt>
                <c:pt idx="432">
                  <c:v>-2.7346938775510203</c:v>
                </c:pt>
                <c:pt idx="433">
                  <c:v>-2.6584479124364258</c:v>
                </c:pt>
                <c:pt idx="434">
                  <c:v>-2.5866576515663739</c:v>
                </c:pt>
                <c:pt idx="435">
                  <c:v>-2.5189411227749883</c:v>
                </c:pt>
                <c:pt idx="436">
                  <c:v>-2.454958795112248</c:v>
                </c:pt>
                <c:pt idx="437">
                  <c:v>-2.3944078435441201</c:v>
                </c:pt>
                <c:pt idx="438">
                  <c:v>-2.337017319226363</c:v>
                </c:pt>
                <c:pt idx="439">
                  <c:v>-2.2825440628131211</c:v>
                </c:pt>
                <c:pt idx="440">
                  <c:v>-2.2307692307692308</c:v>
                </c:pt>
                <c:pt idx="441">
                  <c:v>-2.1814953300270652</c:v>
                </c:pt>
                <c:pt idx="442">
                  <c:v>-2.1345436762638301</c:v>
                </c:pt>
                <c:pt idx="443">
                  <c:v>-2.0897522068378365</c:v>
                </c:pt>
                <c:pt idx="444">
                  <c:v>-2.0469735919607386</c:v>
                </c:pt>
                <c:pt idx="445">
                  <c:v>-2.0060735977134692</c:v>
                </c:pt>
                <c:pt idx="446">
                  <c:v>-1.9669296625818364</c:v>
                </c:pt>
                <c:pt idx="447">
                  <c:v>-1.929429655710978</c:v>
                </c:pt>
                <c:pt idx="448">
                  <c:v>-1.893470790378007</c:v>
                </c:pt>
                <c:pt idx="449">
                  <c:v>-1.8589586705088226</c:v>
                </c:pt>
                <c:pt idx="450">
                  <c:v>-1.8258064516129033</c:v>
                </c:pt>
                <c:pt idx="451">
                  <c:v>-1.7939341004316511</c:v>
                </c:pt>
                <c:pt idx="452">
                  <c:v>-1.7632677400119261</c:v>
                </c:pt>
                <c:pt idx="453">
                  <c:v>-1.733739068922199</c:v>
                </c:pt>
                <c:pt idx="454">
                  <c:v>-1.7052848450002394</c:v>
                </c:pt>
                <c:pt idx="455">
                  <c:v>-1.6778464254192409</c:v>
                </c:pt>
                <c:pt idx="456">
                  <c:v>-1.6513693560325686</c:v>
                </c:pt>
                <c:pt idx="457">
                  <c:v>-1.6258030039453786</c:v>
                </c:pt>
                <c:pt idx="458">
                  <c:v>-1.6011002280960689</c:v>
                </c:pt>
                <c:pt idx="459">
                  <c:v>-1.5772170833379162</c:v>
                </c:pt>
                <c:pt idx="460">
                  <c:v>-1.554112554112554</c:v>
                </c:pt>
                <c:pt idx="461">
                  <c:v>-1.5317483143194961</c:v>
                </c:pt>
                <c:pt idx="462">
                  <c:v>-1.5100885104240949</c:v>
                </c:pt>
                <c:pt idx="463">
                  <c:v>-1.4890995652218812</c:v>
                </c:pt>
                <c:pt idx="464">
                  <c:v>-1.46875</c:v>
                </c:pt>
                <c:pt idx="465">
                  <c:v>-1.4490102731145078</c:v>
                </c:pt>
                <c:pt idx="466">
                  <c:v>-1.4298526332424637</c:v>
                </c:pt>
                <c:pt idx="467">
                  <c:v>-1.4112509857756228</c:v>
                </c:pt>
                <c:pt idx="468">
                  <c:v>-1.3931807710029183</c:v>
                </c:pt>
                <c:pt idx="469">
                  <c:v>-1.3756188528857716</c:v>
                </c:pt>
                <c:pt idx="470">
                  <c:v>-1.3585434173669468</c:v>
                </c:pt>
                <c:pt idx="471">
                  <c:v>-1.341933879273022</c:v>
                </c:pt>
                <c:pt idx="472">
                  <c:v>-1.3257707969749855</c:v>
                </c:pt>
                <c:pt idx="473">
                  <c:v>-1.3100357940630298</c:v>
                </c:pt>
                <c:pt idx="474">
                  <c:v>-1.2947114873720378</c:v>
                </c:pt>
                <c:pt idx="475">
                  <c:v>-1.2797814207650273</c:v>
                </c:pt>
                <c:pt idx="476">
                  <c:v>-1.2652300041442186</c:v>
                </c:pt>
                <c:pt idx="477">
                  <c:v>-1.2510424572144858</c:v>
                </c:pt>
                <c:pt idx="478">
                  <c:v>-1.2372047575726945</c:v>
                </c:pt>
                <c:pt idx="479">
                  <c:v>-1.22370359273962</c:v>
                </c:pt>
                <c:pt idx="480">
                  <c:v>-1.2105263157894737</c:v>
                </c:pt>
                <c:pt idx="481">
                  <c:v>-1.1976609042661268</c:v>
                </c:pt>
                <c:pt idx="482">
                  <c:v>-1.1850959221054662</c:v>
                </c:pt>
                <c:pt idx="483">
                  <c:v>-1.1728204843103462</c:v>
                </c:pt>
                <c:pt idx="484">
                  <c:v>-1.1608242241487625</c:v>
                </c:pt>
                <c:pt idx="485">
                  <c:v>-1.1490972626674432</c:v>
                </c:pt>
                <c:pt idx="486">
                  <c:v>-1.1376301803324014</c:v>
                </c:pt>
                <c:pt idx="487">
                  <c:v>-1.1264139906253086</c:v>
                </c:pt>
                <c:pt idx="488">
                  <c:v>-1.1154401154401155</c:v>
                </c:pt>
                <c:pt idx="489">
                  <c:v>-1.1047003621383265</c:v>
                </c:pt>
                <c:pt idx="490">
                  <c:v>-1.0941869021339219</c:v>
                </c:pt>
                <c:pt idx="491">
                  <c:v>-1.0838922508902629</c:v>
                </c:pt>
                <c:pt idx="492">
                  <c:v>-1.073809249221543</c:v>
                </c:pt>
                <c:pt idx="493">
                  <c:v>-1.0639310458006008</c:v>
                </c:pt>
                <c:pt idx="494">
                  <c:v>-1.0542510807832501</c:v>
                </c:pt>
                <c:pt idx="495">
                  <c:v>-1.0447630704668649</c:v>
                </c:pt>
                <c:pt idx="496">
                  <c:v>-1.0354609929078014</c:v>
                </c:pt>
                <c:pt idx="497">
                  <c:v>-1.0263390744284626</c:v>
                </c:pt>
                <c:pt idx="498">
                  <c:v>-1.0173917769504608</c:v>
                </c:pt>
                <c:pt idx="499">
                  <c:v>-1.0086137860954651</c:v>
                </c:pt>
                <c:pt idx="500">
                  <c:v>-1</c:v>
                </c:pt>
                <c:pt idx="501">
                  <c:v>-0.99154551879470809</c:v>
                </c:pt>
                <c:pt idx="502">
                  <c:v>-0.98324563470247905</c:v>
                </c:pt>
                <c:pt idx="503">
                  <c:v>-0.97509582271338802</c:v>
                </c:pt>
                <c:pt idx="504">
                  <c:v>-0.96709173179761421</c:v>
                </c:pt>
                <c:pt idx="505">
                  <c:v>-0.95922917662048091</c:v>
                </c:pt>
                <c:pt idx="506">
                  <c:v>-0.95150412972645304</c:v>
                </c:pt>
                <c:pt idx="507">
                  <c:v>-0.94391271416141365</c:v>
                </c:pt>
                <c:pt idx="508">
                  <c:v>-0.93645119650481579</c:v>
                </c:pt>
                <c:pt idx="509">
                  <c:v>-0.92911598028538211</c:v>
                </c:pt>
                <c:pt idx="510">
                  <c:v>-0.92190359975594882</c:v>
                </c:pt>
                <c:pt idx="511">
                  <c:v>-0.91481071400480396</c:v>
                </c:pt>
                <c:pt idx="512">
                  <c:v>-0.90783410138248843</c:v>
                </c:pt>
                <c:pt idx="513">
                  <c:v>-0.90097065422451816</c:v>
                </c:pt>
                <c:pt idx="514">
                  <c:v>-0.89421737385185707</c:v>
                </c:pt>
                <c:pt idx="515">
                  <c:v>-0.88757136583223539</c:v>
                </c:pt>
                <c:pt idx="516">
                  <c:v>-0.88102983548656943</c:v>
                </c:pt>
                <c:pt idx="517">
                  <c:v>-0.87459008362582191</c:v>
                </c:pt>
                <c:pt idx="518">
                  <c:v>-0.86824950250463184</c:v>
                </c:pt>
                <c:pt idx="519">
                  <c:v>-0.86200557197896044</c:v>
                </c:pt>
                <c:pt idx="520">
                  <c:v>-0.85585585585585577</c:v>
                </c:pt>
                <c:pt idx="521">
                  <c:v>-0.8497979984242201</c:v>
                </c:pt>
                <c:pt idx="522">
                  <c:v>-0.84382972115619237</c:v>
                </c:pt>
                <c:pt idx="523">
                  <c:v>-0.83794881956944145</c:v>
                </c:pt>
                <c:pt idx="524">
                  <c:v>-0.83215316024127983</c:v>
                </c:pt>
                <c:pt idx="525">
                  <c:v>-0.82644067796610166</c:v>
                </c:pt>
                <c:pt idx="526">
                  <c:v>-0.82080937304817891</c:v>
                </c:pt>
                <c:pt idx="527">
                  <c:v>-0.81525730872235669</c:v>
                </c:pt>
                <c:pt idx="528">
                  <c:v>-0.80978260869565222</c:v>
                </c:pt>
                <c:pt idx="529">
                  <c:v>-0.80438345480319773</c:v>
                </c:pt>
                <c:pt idx="530">
                  <c:v>-0.7990580847723705</c:v>
                </c:pt>
                <c:pt idx="531">
                  <c:v>-0.79380479008932703</c:v>
                </c:pt>
                <c:pt idx="532">
                  <c:v>-0.78862191396251335</c:v>
                </c:pt>
                <c:pt idx="533">
                  <c:v>-0.78350784937804641</c:v>
                </c:pt>
                <c:pt idx="534">
                  <c:v>-0.77846103724216564</c:v>
                </c:pt>
                <c:pt idx="535">
                  <c:v>-0.77347996460624446</c:v>
                </c:pt>
                <c:pt idx="536">
                  <c:v>-0.76856316297010607</c:v>
                </c:pt>
                <c:pt idx="537">
                  <c:v>-0.76370920665964837</c:v>
                </c:pt>
                <c:pt idx="538">
                  <c:v>-0.75891671127500548</c:v>
                </c:pt>
                <c:pt idx="539">
                  <c:v>-0.75418433220569336</c:v>
                </c:pt>
                <c:pt idx="540">
                  <c:v>-0.74951076320939336</c:v>
                </c:pt>
                <c:pt idx="541">
                  <c:v>-0.74489473505121062</c:v>
                </c:pt>
                <c:pt idx="542">
                  <c:v>-0.74033501420042891</c:v>
                </c:pt>
                <c:pt idx="543">
                  <c:v>-0.7358304015819459</c:v>
                </c:pt>
                <c:pt idx="544">
                  <c:v>-0.73137973137973145</c:v>
                </c:pt>
                <c:pt idx="545">
                  <c:v>-0.72698186988979741</c:v>
                </c:pt>
                <c:pt idx="546">
                  <c:v>-0.72263571442030483</c:v>
                </c:pt>
                <c:pt idx="547">
                  <c:v>-0.71834019223656431</c:v>
                </c:pt>
                <c:pt idx="548">
                  <c:v>-0.71409425954880512</c:v>
                </c:pt>
                <c:pt idx="549">
                  <c:v>-0.70989690054070553</c:v>
                </c:pt>
                <c:pt idx="550">
                  <c:v>-0.70574712643678161</c:v>
                </c:pt>
                <c:pt idx="551">
                  <c:v>-0.70164397460683092</c:v>
                </c:pt>
                <c:pt idx="552">
                  <c:v>-0.69758650770572839</c:v>
                </c:pt>
                <c:pt idx="553">
                  <c:v>-0.69357381284695407</c:v>
                </c:pt>
                <c:pt idx="554">
                  <c:v>-0.68960500080832032</c:v>
                </c:pt>
                <c:pt idx="555">
                  <c:v>-0.68567920526844517</c:v>
                </c:pt>
                <c:pt idx="556">
                  <c:v>-0.68179558207259028</c:v>
                </c:pt>
                <c:pt idx="557">
                  <c:v>-0.67795330852655689</c:v>
                </c:pt>
                <c:pt idx="558">
                  <c:v>-0.67415158271739328</c:v>
                </c:pt>
                <c:pt idx="559">
                  <c:v>-0.67038962285973669</c:v>
                </c:pt>
                <c:pt idx="560">
                  <c:v>-0.66666666666666663</c:v>
                </c:pt>
                <c:pt idx="561">
                  <c:v>-0.66298197074400345</c:v>
                </c:pt>
                <c:pt idx="562">
                  <c:v>-0.65933481000703986</c:v>
                </c:pt>
                <c:pt idx="563">
                  <c:v>-0.65572447711874182</c:v>
                </c:pt>
                <c:pt idx="564">
                  <c:v>-0.652150281948502</c:v>
                </c:pt>
                <c:pt idx="565">
                  <c:v>-0.64861155105057544</c:v>
                </c:pt>
                <c:pt idx="566">
                  <c:v>-0.64510762716136505</c:v>
                </c:pt>
                <c:pt idx="567">
                  <c:v>-0.64163786871476858</c:v>
                </c:pt>
                <c:pt idx="568">
                  <c:v>-0.6382016493748337</c:v>
                </c:pt>
                <c:pt idx="569">
                  <c:v>-0.63479835758500491</c:v>
                </c:pt>
                <c:pt idx="570">
                  <c:v>-0.63142739613327847</c:v>
                </c:pt>
                <c:pt idx="571">
                  <c:v>-0.62808818173261471</c:v>
                </c:pt>
                <c:pt idx="572">
                  <c:v>-0.62478014461598597</c:v>
                </c:pt>
                <c:pt idx="573">
                  <c:v>-0.6215027281454687</c:v>
                </c:pt>
                <c:pt idx="574">
                  <c:v>-0.61825538843481487</c:v>
                </c:pt>
                <c:pt idx="575">
                  <c:v>-0.61503759398496238</c:v>
                </c:pt>
                <c:pt idx="576">
                  <c:v>-0.61184882533197138</c:v>
                </c:pt>
                <c:pt idx="577">
                  <c:v>-0.60868857470689353</c:v>
                </c:pt>
                <c:pt idx="578">
                  <c:v>-0.6055563457071067</c:v>
                </c:pt>
                <c:pt idx="579">
                  <c:v>-0.60245165297866399</c:v>
                </c:pt>
                <c:pt idx="580">
                  <c:v>-0.59937402190923317</c:v>
                </c:pt>
                <c:pt idx="581">
                  <c:v>-0.59632298833121133</c:v>
                </c:pt>
                <c:pt idx="582">
                  <c:v>-0.59329809823462853</c:v>
                </c:pt>
                <c:pt idx="583">
                  <c:v>-0.59029890748946245</c:v>
                </c:pt>
                <c:pt idx="584">
                  <c:v>-0.58732498157700808</c:v>
                </c:pt>
                <c:pt idx="585">
                  <c:v>-0.58437589532995893</c:v>
                </c:pt>
                <c:pt idx="586">
                  <c:v>-0.58145123268087184</c:v>
                </c:pt>
                <c:pt idx="587">
                  <c:v>-0.57855058641870172</c:v>
                </c:pt>
                <c:pt idx="588">
                  <c:v>-0.57567355795310715</c:v>
                </c:pt>
                <c:pt idx="589">
                  <c:v>-0.57281975708623478</c:v>
                </c:pt>
                <c:pt idx="590">
                  <c:v>-0.5699888017917133</c:v>
                </c:pt>
                <c:pt idx="591">
                  <c:v>-0.5671803180005871</c:v>
                </c:pt>
                <c:pt idx="592">
                  <c:v>-0.56439393939393945</c:v>
                </c:pt>
                <c:pt idx="593">
                  <c:v>-0.56162930720196202</c:v>
                </c:pt>
                <c:pt idx="594">
                  <c:v>-0.55888607000923873</c:v>
                </c:pt>
                <c:pt idx="595">
                  <c:v>-0.55616388356601876</c:v>
                </c:pt>
                <c:pt idx="596">
                  <c:v>-0.55346241060526769</c:v>
                </c:pt>
                <c:pt idx="597">
                  <c:v>-0.55078132066528929</c:v>
                </c:pt>
                <c:pt idx="598">
                  <c:v>-0.54812028991772221</c:v>
                </c:pt>
                <c:pt idx="599">
                  <c:v>-0.54547900100072089</c:v>
                </c:pt>
                <c:pt idx="600">
                  <c:v>-0.54285714285714293</c:v>
                </c:pt>
                <c:pt idx="601">
                  <c:v>-0.54025441057756241</c:v>
                </c:pt>
                <c:pt idx="602">
                  <c:v>-0.53767050524794968</c:v>
                </c:pt>
                <c:pt idx="603">
                  <c:v>-0.53510513380184843</c:v>
                </c:pt>
                <c:pt idx="604">
                  <c:v>-0.5325580088769033</c:v>
                </c:pt>
                <c:pt idx="605">
                  <c:v>-0.53002884867558353</c:v>
                </c:pt>
                <c:pt idx="606">
                  <c:v>-0.5275173768299648</c:v>
                </c:pt>
                <c:pt idx="607">
                  <c:v>-0.52502332227042725</c:v>
                </c:pt>
                <c:pt idx="608">
                  <c:v>-0.52254641909814326</c:v>
                </c:pt>
                <c:pt idx="609">
                  <c:v>-0.52008640646122206</c:v>
                </c:pt>
                <c:pt idx="610">
                  <c:v>-0.51764302843439536</c:v>
                </c:pt>
                <c:pt idx="611">
                  <c:v>-0.51521603390212189</c:v>
                </c:pt>
                <c:pt idx="612">
                  <c:v>-0.51280517644500023</c:v>
                </c:pt>
                <c:pt idx="613">
                  <c:v>-0.51041021422938015</c:v>
                </c:pt>
                <c:pt idx="614">
                  <c:v>-0.50803090990006883</c:v>
                </c:pt>
                <c:pt idx="615">
                  <c:v>-0.50566703047603057</c:v>
                </c:pt>
                <c:pt idx="616">
                  <c:v>-0.50331834724898306</c:v>
                </c:pt>
                <c:pt idx="617">
                  <c:v>-0.50098463568479668</c:v>
                </c:pt>
                <c:pt idx="618">
                  <c:v>-0.49866567532760664</c:v>
                </c:pt>
                <c:pt idx="619">
                  <c:v>-0.49636124970655238</c:v>
                </c:pt>
                <c:pt idx="620">
                  <c:v>-0.49407114624505932</c:v>
                </c:pt>
                <c:pt idx="621">
                  <c:v>-0.49179515617258218</c:v>
                </c:pt>
                <c:pt idx="622">
                  <c:v>-0.48953307443873473</c:v>
                </c:pt>
                <c:pt idx="623">
                  <c:v>-0.48728469962972731</c:v>
                </c:pt>
                <c:pt idx="624">
                  <c:v>-0.48504983388704326</c:v>
                </c:pt>
                <c:pt idx="625">
                  <c:v>-0.48282828282828283</c:v>
                </c:pt>
                <c:pt idx="626">
                  <c:v>-0.48061985547010855</c:v>
                </c:pt>
                <c:pt idx="627">
                  <c:v>-0.47842436415322576</c:v>
                </c:pt>
                <c:pt idx="628">
                  <c:v>-0.4762416244693366</c:v>
                </c:pt>
                <c:pt idx="629">
                  <c:v>-0.47407145519000893</c:v>
                </c:pt>
                <c:pt idx="630">
                  <c:v>-0.4719136781973976</c:v>
                </c:pt>
                <c:pt idx="631">
                  <c:v>-0.46976811841676702</c:v>
                </c:pt>
                <c:pt idx="632">
                  <c:v>-0.46763460375075616</c:v>
                </c:pt>
                <c:pt idx="633">
                  <c:v>-0.46551296501533712</c:v>
                </c:pt>
                <c:pt idx="634">
                  <c:v>-0.4634030358774136</c:v>
                </c:pt>
                <c:pt idx="635">
                  <c:v>-0.46130465279401456</c:v>
                </c:pt>
                <c:pt idx="636">
                  <c:v>-0.45921765495302946</c:v>
                </c:pt>
                <c:pt idx="637">
                  <c:v>-0.45714188421544677</c:v>
                </c:pt>
                <c:pt idx="638">
                  <c:v>-0.45507718505904571</c:v>
                </c:pt>
                <c:pt idx="639">
                  <c:v>-0.45302340452350143</c:v>
                </c:pt>
                <c:pt idx="640">
                  <c:v>-0.4509803921568627</c:v>
                </c:pt>
                <c:pt idx="641">
                  <c:v>-0.44894799996336099</c:v>
                </c:pt>
                <c:pt idx="642">
                  <c:v>-0.44692608235251152</c:v>
                </c:pt>
                <c:pt idx="643">
                  <c:v>-0.44491449608947353</c:v>
                </c:pt>
                <c:pt idx="644">
                  <c:v>-0.44291310024662689</c:v>
                </c:pt>
                <c:pt idx="645">
                  <c:v>-0.440921756156337</c:v>
                </c:pt>
                <c:pt idx="646">
                  <c:v>-0.43894032736486899</c:v>
                </c:pt>
                <c:pt idx="647">
                  <c:v>-0.43696867958742147</c:v>
                </c:pt>
                <c:pt idx="648">
                  <c:v>-0.43500668066424897</c:v>
                </c:pt>
                <c:pt idx="649">
                  <c:v>-0.43305420051783738</c:v>
                </c:pt>
                <c:pt idx="650">
                  <c:v>-0.43111111111111122</c:v>
                </c:pt>
                <c:pt idx="651">
                  <c:v>-0.42917728640663455</c:v>
                </c:pt>
                <c:pt idx="652">
                  <c:v>-0.42725260232678619</c:v>
                </c:pt>
                <c:pt idx="653">
                  <c:v>-0.42533693671487804</c:v>
                </c:pt>
                <c:pt idx="654">
                  <c:v>-0.42343016929718846</c:v>
                </c:pt>
                <c:pt idx="655">
                  <c:v>-0.42153218164589257</c:v>
                </c:pt>
                <c:pt idx="656">
                  <c:v>-0.41964285714285721</c:v>
                </c:pt>
                <c:pt idx="657">
                  <c:v>-0.41776208094428235</c:v>
                </c:pt>
                <c:pt idx="658">
                  <c:v>-0.41588973994616396</c:v>
                </c:pt>
                <c:pt idx="659">
                  <c:v>-0.41402572275055483</c:v>
                </c:pt>
                <c:pt idx="660">
                  <c:v>-0.41216991963260619</c:v>
                </c:pt>
                <c:pt idx="661">
                  <c:v>-0.41032222250836248</c:v>
                </c:pt>
                <c:pt idx="662">
                  <c:v>-0.4084825249032964</c:v>
                </c:pt>
                <c:pt idx="663">
                  <c:v>-0.40665072192155982</c:v>
                </c:pt>
                <c:pt idx="664">
                  <c:v>-0.40482671021593175</c:v>
                </c:pt>
                <c:pt idx="665">
                  <c:v>-0.40301038795844812</c:v>
                </c:pt>
                <c:pt idx="666">
                  <c:v>-0.40120165481169201</c:v>
                </c:pt>
                <c:pt idx="667">
                  <c:v>-0.39940041190072795</c:v>
                </c:pt>
                <c:pt idx="668">
                  <c:v>-0.39760656178566633</c:v>
                </c:pt>
                <c:pt idx="669">
                  <c:v>-0.39582000843483511</c:v>
                </c:pt>
                <c:pt idx="670">
                  <c:v>-0.39404065719855197</c:v>
                </c:pt>
                <c:pt idx="671">
                  <c:v>-0.39226841478347074</c:v>
                </c:pt>
                <c:pt idx="672">
                  <c:v>-0.39050318922749816</c:v>
                </c:pt>
                <c:pt idx="673">
                  <c:v>-0.38874488987525924</c:v>
                </c:pt>
                <c:pt idx="674">
                  <c:v>-0.38699342735409703</c:v>
                </c:pt>
                <c:pt idx="675">
                  <c:v>-0.38524871355060031</c:v>
                </c:pt>
                <c:pt idx="676">
                  <c:v>-0.38351066158763536</c:v>
                </c:pt>
                <c:pt idx="677">
                  <c:v>-0.38177918580187786</c:v>
                </c:pt>
                <c:pt idx="678">
                  <c:v>-0.3800542017218298</c:v>
                </c:pt>
                <c:pt idx="679">
                  <c:v>-0.37833562604630444</c:v>
                </c:pt>
                <c:pt idx="680">
                  <c:v>-0.37662337662337664</c:v>
                </c:pt>
                <c:pt idx="681">
                  <c:v>-0.37491737242977674</c:v>
                </c:pt>
                <c:pt idx="682">
                  <c:v>-0.37321753355072684</c:v>
                </c:pt>
                <c:pt idx="683">
                  <c:v>-0.3715237811602019</c:v>
                </c:pt>
                <c:pt idx="684">
                  <c:v>-0.36983603750160521</c:v>
                </c:pt>
                <c:pt idx="685">
                  <c:v>-0.3681542258688546</c:v>
                </c:pt>
                <c:pt idx="686">
                  <c:v>-0.36647827058785976</c:v>
                </c:pt>
                <c:pt idx="687">
                  <c:v>-0.36480809699838912</c:v>
                </c:pt>
                <c:pt idx="688">
                  <c:v>-0.36314363143631445</c:v>
                </c:pt>
                <c:pt idx="689">
                  <c:v>-0.3614848012162194</c:v>
                </c:pt>
                <c:pt idx="690">
                  <c:v>-0.35983153461437223</c:v>
                </c:pt>
                <c:pt idx="691">
                  <c:v>-0.35818376085204484</c:v>
                </c:pt>
                <c:pt idx="692">
                  <c:v>-0.3565414100791755</c:v>
                </c:pt>
                <c:pt idx="693">
                  <c:v>-0.35490441335836698</c:v>
                </c:pt>
                <c:pt idx="694">
                  <c:v>-0.35327270264920663</c:v>
                </c:pt>
                <c:pt idx="695">
                  <c:v>-0.35164621079290859</c:v>
                </c:pt>
                <c:pt idx="696">
                  <c:v>-0.35002487149726424</c:v>
                </c:pt>
                <c:pt idx="697">
                  <c:v>-0.34840861932189626</c:v>
                </c:pt>
                <c:pt idx="698">
                  <c:v>-0.34679738966381102</c:v>
                </c:pt>
                <c:pt idx="699">
                  <c:v>-0.34519111874323571</c:v>
                </c:pt>
                <c:pt idx="700">
                  <c:v>-0.34358974358974348</c:v>
                </c:pt>
                <c:pt idx="701">
                  <c:v>-0.3419932020286498</c:v>
                </c:pt>
                <c:pt idx="702">
                  <c:v>-0.3404014326676803</c:v>
                </c:pt>
                <c:pt idx="703">
                  <c:v>-0.3388143748839032</c:v>
                </c:pt>
                <c:pt idx="704">
                  <c:v>-0.33723196881091599</c:v>
                </c:pt>
                <c:pt idx="705">
                  <c:v>-0.3356541553262864</c:v>
                </c:pt>
                <c:pt idx="706">
                  <c:v>-0.33408087603923597</c:v>
                </c:pt>
                <c:pt idx="707">
                  <c:v>-0.3325120732785658</c:v>
                </c:pt>
                <c:pt idx="708">
                  <c:v>-0.33094769008081704</c:v>
                </c:pt>
                <c:pt idx="709">
                  <c:v>-0.32938767017865778</c:v>
                </c:pt>
                <c:pt idx="710">
                  <c:v>-0.32783195798949738</c:v>
                </c:pt>
                <c:pt idx="711">
                  <c:v>-0.32628049860431707</c:v>
                </c:pt>
                <c:pt idx="712">
                  <c:v>-0.32473323777671592</c:v>
                </c:pt>
                <c:pt idx="713">
                  <c:v>-0.32319012191216667</c:v>
                </c:pt>
                <c:pt idx="714">
                  <c:v>-0.32165109805747338</c:v>
                </c:pt>
                <c:pt idx="715">
                  <c:v>-0.32011611389043293</c:v>
                </c:pt>
                <c:pt idx="716">
                  <c:v>-0.318585117709689</c:v>
                </c:pt>
                <c:pt idx="717">
                  <c:v>-0.31705805842477819</c:v>
                </c:pt>
                <c:pt idx="718">
                  <c:v>-0.31553488554636533</c:v>
                </c:pt>
                <c:pt idx="719">
                  <c:v>-0.31401554917665697</c:v>
                </c:pt>
                <c:pt idx="720">
                  <c:v>-0.3125</c:v>
                </c:pt>
                <c:pt idx="721">
                  <c:v>-0.31098818927364902</c:v>
                </c:pt>
                <c:pt idx="722">
                  <c:v>-0.30948006881870938</c:v>
                </c:pt>
                <c:pt idx="723">
                  <c:v>-0.30797559101124683</c:v>
                </c:pt>
                <c:pt idx="724">
                  <c:v>-0.3064747087735592</c:v>
                </c:pt>
                <c:pt idx="725">
                  <c:v>-0.30497737556561089</c:v>
                </c:pt>
                <c:pt idx="726">
                  <c:v>-0.30348354537662181</c:v>
                </c:pt>
                <c:pt idx="727">
                  <c:v>-0.30199317271681192</c:v>
                </c:pt>
                <c:pt idx="728">
                  <c:v>-0.300506212609296</c:v>
                </c:pt>
                <c:pt idx="729">
                  <c:v>-0.29902262058212303</c:v>
                </c:pt>
                <c:pt idx="730">
                  <c:v>-0.29754235266046292</c:v>
                </c:pt>
                <c:pt idx="731">
                  <c:v>-0.29606536535893102</c:v>
                </c:pt>
                <c:pt idx="732">
                  <c:v>-0.29459161567405256</c:v>
                </c:pt>
                <c:pt idx="733">
                  <c:v>-0.29312106107686231</c:v>
                </c:pt>
                <c:pt idx="734">
                  <c:v>-0.29165365950563316</c:v>
                </c:pt>
                <c:pt idx="735">
                  <c:v>-0.29018936935873996</c:v>
                </c:pt>
                <c:pt idx="736">
                  <c:v>-0.28872814948764325</c:v>
                </c:pt>
                <c:pt idx="737">
                  <c:v>-0.28726995919000253</c:v>
                </c:pt>
                <c:pt idx="738">
                  <c:v>-0.28581475820290891</c:v>
                </c:pt>
                <c:pt idx="739">
                  <c:v>-0.28436250669623531</c:v>
                </c:pt>
                <c:pt idx="740">
                  <c:v>-0.28291316526610655</c:v>
                </c:pt>
                <c:pt idx="741">
                  <c:v>-0.28146669492847987</c:v>
                </c:pt>
                <c:pt idx="742">
                  <c:v>-0.28002305711284037</c:v>
                </c:pt>
                <c:pt idx="743">
                  <c:v>-0.27858221365600455</c:v>
                </c:pt>
                <c:pt idx="744">
                  <c:v>-0.27714412679603007</c:v>
                </c:pt>
                <c:pt idx="745">
                  <c:v>-0.27570875916623361</c:v>
                </c:pt>
                <c:pt idx="746">
                  <c:v>-0.27427607378930785</c:v>
                </c:pt>
                <c:pt idx="747">
                  <c:v>-0.2728460340715424</c:v>
                </c:pt>
                <c:pt idx="748">
                  <c:v>-0.27141860379714311</c:v>
                </c:pt>
                <c:pt idx="749">
                  <c:v>-0.26999374712264557</c:v>
                </c:pt>
                <c:pt idx="750">
                  <c:v>-0.26857142857142857</c:v>
                </c:pt>
                <c:pt idx="751">
                  <c:v>-0.26715161302831447</c:v>
                </c:pt>
                <c:pt idx="752">
                  <c:v>-0.26573426573426573</c:v>
                </c:pt>
                <c:pt idx="753">
                  <c:v>-0.26431935228116887</c:v>
                </c:pt>
                <c:pt idx="754">
                  <c:v>-0.26290683860670516</c:v>
                </c:pt>
                <c:pt idx="755">
                  <c:v>-0.26149669098930939</c:v>
                </c:pt>
                <c:pt idx="756">
                  <c:v>-0.26008887604320974</c:v>
                </c:pt>
                <c:pt idx="757">
                  <c:v>-0.25868336071355325</c:v>
                </c:pt>
                <c:pt idx="758">
                  <c:v>-0.25728011227161096</c:v>
                </c:pt>
                <c:pt idx="759">
                  <c:v>-0.25587909831006073</c:v>
                </c:pt>
                <c:pt idx="760">
                  <c:v>-0.25448028673835121</c:v>
                </c:pt>
                <c:pt idx="761">
                  <c:v>-0.25308364577813858</c:v>
                </c:pt>
                <c:pt idx="762">
                  <c:v>-0.25168914395880004</c:v>
                </c:pt>
                <c:pt idx="763">
                  <c:v>-0.25029675011302122</c:v>
                </c:pt>
                <c:pt idx="764">
                  <c:v>-0.24890643337245266</c:v>
                </c:pt>
                <c:pt idx="765">
                  <c:v>-0.24751816316344077</c:v>
                </c:pt>
                <c:pt idx="766">
                  <c:v>-0.24613190920282357</c:v>
                </c:pt>
                <c:pt idx="767">
                  <c:v>-0.24474764149379791</c:v>
                </c:pt>
                <c:pt idx="768">
                  <c:v>-0.24336533032185204</c:v>
                </c:pt>
                <c:pt idx="769">
                  <c:v>-0.24198494625076217</c:v>
                </c:pt>
                <c:pt idx="770">
                  <c:v>-0.24060646011865527</c:v>
                </c:pt>
                <c:pt idx="771">
                  <c:v>-0.23922984303413253</c:v>
                </c:pt>
                <c:pt idx="772">
                  <c:v>-0.23785506637245624</c:v>
                </c:pt>
                <c:pt idx="773">
                  <c:v>-0.23648210177179685</c:v>
                </c:pt>
                <c:pt idx="774">
                  <c:v>-0.23511092112953724</c:v>
                </c:pt>
                <c:pt idx="775">
                  <c:v>-0.23374149659863952</c:v>
                </c:pt>
                <c:pt idx="776">
                  <c:v>-0.23237380058406354</c:v>
                </c:pt>
                <c:pt idx="777">
                  <c:v>-0.23100780573924617</c:v>
                </c:pt>
                <c:pt idx="778">
                  <c:v>-0.22964348496263398</c:v>
                </c:pt>
                <c:pt idx="779">
                  <c:v>-0.2282808113942677</c:v>
                </c:pt>
                <c:pt idx="780">
                  <c:v>-0.22691975841242451</c:v>
                </c:pt>
                <c:pt idx="781">
                  <c:v>-0.22556029963030677</c:v>
                </c:pt>
                <c:pt idx="782">
                  <c:v>-0.2242024088927862</c:v>
                </c:pt>
                <c:pt idx="783">
                  <c:v>-0.22284606027319676</c:v>
                </c:pt>
                <c:pt idx="784">
                  <c:v>-0.22149122807017541</c:v>
                </c:pt>
                <c:pt idx="785">
                  <c:v>-0.2201378868045536</c:v>
                </c:pt>
                <c:pt idx="786">
                  <c:v>-0.2187860112162936</c:v>
                </c:pt>
                <c:pt idx="787">
                  <c:v>-0.21743557626147392</c:v>
                </c:pt>
                <c:pt idx="788">
                  <c:v>-0.21608655710931912</c:v>
                </c:pt>
                <c:pt idx="789">
                  <c:v>-0.21473892913927384</c:v>
                </c:pt>
                <c:pt idx="790">
                  <c:v>-0.21339266793812239</c:v>
                </c:pt>
                <c:pt idx="791">
                  <c:v>-0.2120477492971512</c:v>
                </c:pt>
                <c:pt idx="792">
                  <c:v>-0.21070414920935254</c:v>
                </c:pt>
                <c:pt idx="793">
                  <c:v>-0.20936184386667267</c:v>
                </c:pt>
                <c:pt idx="794">
                  <c:v>-0.20802080965729708</c:v>
                </c:pt>
                <c:pt idx="795">
                  <c:v>-0.2066810231629812</c:v>
                </c:pt>
                <c:pt idx="796">
                  <c:v>-0.20534246115641475</c:v>
                </c:pt>
                <c:pt idx="797">
                  <c:v>-0.20400510059862931</c:v>
                </c:pt>
                <c:pt idx="798">
                  <c:v>-0.20266891863644354</c:v>
                </c:pt>
                <c:pt idx="799">
                  <c:v>-0.20133389259994272</c:v>
                </c:pt>
                <c:pt idx="800">
                  <c:v>-0.19999999999999996</c:v>
                </c:pt>
                <c:pt idx="801">
                  <c:v>-0.19866721852582891</c:v>
                </c:pt>
                <c:pt idx="802">
                  <c:v>-0.19733552604257509</c:v>
                </c:pt>
                <c:pt idx="803">
                  <c:v>-0.19600490058894138</c:v>
                </c:pt>
                <c:pt idx="804">
                  <c:v>-0.19467532037484658</c:v>
                </c:pt>
                <c:pt idx="805">
                  <c:v>-0.19334676377912086</c:v>
                </c:pt>
                <c:pt idx="806">
                  <c:v>-0.19201920934722883</c:v>
                </c:pt>
                <c:pt idx="807">
                  <c:v>-0.19069263578903139</c:v>
                </c:pt>
                <c:pt idx="808">
                  <c:v>-0.18936702197657596</c:v>
                </c:pt>
                <c:pt idx="809">
                  <c:v>-0.18804234694191746</c:v>
                </c:pt>
                <c:pt idx="810">
                  <c:v>-0.18671858987497436</c:v>
                </c:pt>
                <c:pt idx="811">
                  <c:v>-0.18539573012140909</c:v>
                </c:pt>
                <c:pt idx="812">
                  <c:v>-0.18407374718054326</c:v>
                </c:pt>
                <c:pt idx="813">
                  <c:v>-0.18275262070330123</c:v>
                </c:pt>
                <c:pt idx="814">
                  <c:v>-0.18143233049017904</c:v>
                </c:pt>
                <c:pt idx="815">
                  <c:v>-0.18011285648924802</c:v>
                </c:pt>
                <c:pt idx="816">
                  <c:v>-0.17879417879417892</c:v>
                </c:pt>
                <c:pt idx="817">
                  <c:v>-0.17747627764229856</c:v>
                </c:pt>
                <c:pt idx="818">
                  <c:v>-0.17615913341267342</c:v>
                </c:pt>
                <c:pt idx="819">
                  <c:v>-0.17484272662421496</c:v>
                </c:pt>
                <c:pt idx="820">
                  <c:v>-0.17352703793381763</c:v>
                </c:pt>
                <c:pt idx="821">
                  <c:v>-0.17221204813451574</c:v>
                </c:pt>
                <c:pt idx="822">
                  <c:v>-0.17089773815367026</c:v>
                </c:pt>
                <c:pt idx="823">
                  <c:v>-0.16958408905117994</c:v>
                </c:pt>
                <c:pt idx="824">
                  <c:v>-0.16827108201771268</c:v>
                </c:pt>
                <c:pt idx="825">
                  <c:v>-0.16695869837296629</c:v>
                </c:pt>
                <c:pt idx="826">
                  <c:v>-0.16564691956394828</c:v>
                </c:pt>
                <c:pt idx="827">
                  <c:v>-0.16433572716328149</c:v>
                </c:pt>
                <c:pt idx="828">
                  <c:v>-0.16302510286753225</c:v>
                </c:pt>
                <c:pt idx="829">
                  <c:v>-0.16171502849555786</c:v>
                </c:pt>
                <c:pt idx="830">
                  <c:v>-0.16040548598688142</c:v>
                </c:pt>
                <c:pt idx="831">
                  <c:v>-0.15909645740008238</c:v>
                </c:pt>
                <c:pt idx="832">
                  <c:v>-0.15778792491121241</c:v>
                </c:pt>
                <c:pt idx="833">
                  <c:v>-0.15647987081223258</c:v>
                </c:pt>
                <c:pt idx="834">
                  <c:v>-0.15517227750946538</c:v>
                </c:pt>
                <c:pt idx="835">
                  <c:v>-0.15386512752207593</c:v>
                </c:pt>
                <c:pt idx="836">
                  <c:v>-0.15255840348056382</c:v>
                </c:pt>
                <c:pt idx="837">
                  <c:v>-0.15125208812528157</c:v>
                </c:pt>
                <c:pt idx="838">
                  <c:v>-0.14994616430496954</c:v>
                </c:pt>
                <c:pt idx="839">
                  <c:v>-0.14864061497530789</c:v>
                </c:pt>
                <c:pt idx="840">
                  <c:v>-0.14733542319749215</c:v>
                </c:pt>
                <c:pt idx="841">
                  <c:v>-0.14603057213682158</c:v>
                </c:pt>
                <c:pt idx="842">
                  <c:v>-0.14472604506130859</c:v>
                </c:pt>
                <c:pt idx="843">
                  <c:v>-0.14342182534030767</c:v>
                </c:pt>
                <c:pt idx="844">
                  <c:v>-0.14211789644315576</c:v>
                </c:pt>
                <c:pt idx="845">
                  <c:v>-0.14081424193783754</c:v>
                </c:pt>
                <c:pt idx="846">
                  <c:v>-0.13951084548965975</c:v>
                </c:pt>
                <c:pt idx="847">
                  <c:v>-0.138207690859949</c:v>
                </c:pt>
                <c:pt idx="848">
                  <c:v>-0.13690476190476208</c:v>
                </c:pt>
                <c:pt idx="849">
                  <c:v>-0.13560204257361153</c:v>
                </c:pt>
                <c:pt idx="850">
                  <c:v>-0.13429951690821262</c:v>
                </c:pt>
                <c:pt idx="851">
                  <c:v>-0.13299716904123715</c:v>
                </c:pt>
                <c:pt idx="852">
                  <c:v>-0.1316949831950911</c:v>
                </c:pt>
                <c:pt idx="853">
                  <c:v>-0.13039294368070276</c:v>
                </c:pt>
                <c:pt idx="854">
                  <c:v>-0.12909103489632567</c:v>
                </c:pt>
                <c:pt idx="855">
                  <c:v>-0.12778924132635927</c:v>
                </c:pt>
                <c:pt idx="856">
                  <c:v>-0.12648754754017932</c:v>
                </c:pt>
                <c:pt idx="857">
                  <c:v>-0.12518593819098656</c:v>
                </c:pt>
                <c:pt idx="858">
                  <c:v>-0.12388439801466822</c:v>
                </c:pt>
                <c:pt idx="859">
                  <c:v>-0.12258291182867131</c:v>
                </c:pt>
                <c:pt idx="860">
                  <c:v>-0.1212814645308925</c:v>
                </c:pt>
                <c:pt idx="861">
                  <c:v>-0.11998004109857763</c:v>
                </c:pt>
                <c:pt idx="862">
                  <c:v>-0.11867862658723805</c:v>
                </c:pt>
                <c:pt idx="863">
                  <c:v>-0.11737720612957825</c:v>
                </c:pt>
                <c:pt idx="864">
                  <c:v>-0.11607576493443406</c:v>
                </c:pt>
                <c:pt idx="865">
                  <c:v>-0.11477428828572789</c:v>
                </c:pt>
                <c:pt idx="866">
                  <c:v>-0.11347276154143116</c:v>
                </c:pt>
                <c:pt idx="867">
                  <c:v>-0.11217117013254296</c:v>
                </c:pt>
                <c:pt idx="868">
                  <c:v>-0.11086949956207914</c:v>
                </c:pt>
                <c:pt idx="869">
                  <c:v>-0.10956773540407083</c:v>
                </c:pt>
                <c:pt idx="870">
                  <c:v>-0.10826586330257948</c:v>
                </c:pt>
                <c:pt idx="871">
                  <c:v>-0.10696386897071797</c:v>
                </c:pt>
                <c:pt idx="872">
                  <c:v>-0.10566173818968627</c:v>
                </c:pt>
                <c:pt idx="873">
                  <c:v>-0.10435945680781755</c:v>
                </c:pt>
                <c:pt idx="874">
                  <c:v>-0.10305701073963291</c:v>
                </c:pt>
                <c:pt idx="875">
                  <c:v>-0.10175438596491226</c:v>
                </c:pt>
                <c:pt idx="876">
                  <c:v>-0.10045156852776715</c:v>
                </c:pt>
                <c:pt idx="877">
                  <c:v>-9.9148544535731853E-2</c:v>
                </c:pt>
                <c:pt idx="878">
                  <c:v>-9.7845300158861725E-2</c:v>
                </c:pt>
                <c:pt idx="879">
                  <c:v>-9.6541821628839397E-2</c:v>
                </c:pt>
                <c:pt idx="880">
                  <c:v>-9.5238095238095233E-2</c:v>
                </c:pt>
                <c:pt idx="881">
                  <c:v>-9.3934107338933259E-2</c:v>
                </c:pt>
                <c:pt idx="882">
                  <c:v>-9.2629844342668632E-2</c:v>
                </c:pt>
                <c:pt idx="883">
                  <c:v>-9.1325292718776874E-2</c:v>
                </c:pt>
                <c:pt idx="884">
                  <c:v>-9.0020438994045882E-2</c:v>
                </c:pt>
                <c:pt idx="885">
                  <c:v>-8.8715269751745152E-2</c:v>
                </c:pt>
                <c:pt idx="886">
                  <c:v>-8.7409771630797217E-2</c:v>
                </c:pt>
                <c:pt idx="887">
                  <c:v>-8.6103931324960969E-2</c:v>
                </c:pt>
                <c:pt idx="888">
                  <c:v>-8.479773558202619E-2</c:v>
                </c:pt>
                <c:pt idx="889">
                  <c:v>-8.349117120300964E-2</c:v>
                </c:pt>
                <c:pt idx="890">
                  <c:v>-8.2184225041367798E-2</c:v>
                </c:pt>
                <c:pt idx="891">
                  <c:v>-8.0876884002211269E-2</c:v>
                </c:pt>
                <c:pt idx="892">
                  <c:v>-7.9569135041530847E-2</c:v>
                </c:pt>
                <c:pt idx="893">
                  <c:v>-7.8260965165432683E-2</c:v>
                </c:pt>
                <c:pt idx="894">
                  <c:v>-7.6952361429376559E-2</c:v>
                </c:pt>
                <c:pt idx="895">
                  <c:v>-7.5643310937428709E-2</c:v>
                </c:pt>
                <c:pt idx="896">
                  <c:v>-7.4333800841514752E-2</c:v>
                </c:pt>
                <c:pt idx="897">
                  <c:v>-7.3023818340687718E-2</c:v>
                </c:pt>
                <c:pt idx="898">
                  <c:v>-7.1713350680398635E-2</c:v>
                </c:pt>
                <c:pt idx="899">
                  <c:v>-7.0402385151774771E-2</c:v>
                </c:pt>
                <c:pt idx="900">
                  <c:v>-6.9090909090909203E-2</c:v>
                </c:pt>
                <c:pt idx="901">
                  <c:v>-6.7778909878150939E-2</c:v>
                </c:pt>
                <c:pt idx="902">
                  <c:v>-6.6466374937408701E-2</c:v>
                </c:pt>
                <c:pt idx="903">
                  <c:v>-6.5153291735457808E-2</c:v>
                </c:pt>
                <c:pt idx="904">
                  <c:v>-6.3839647781253395E-2</c:v>
                </c:pt>
                <c:pt idx="905">
                  <c:v>-6.2525430625254397E-2</c:v>
                </c:pt>
                <c:pt idx="906">
                  <c:v>-6.121062785874809E-2</c:v>
                </c:pt>
                <c:pt idx="907">
                  <c:v>-5.989522711318751E-2</c:v>
                </c:pt>
                <c:pt idx="908">
                  <c:v>-5.8579216059531092E-2</c:v>
                </c:pt>
                <c:pt idx="909">
                  <c:v>-5.7262582407588858E-2</c:v>
                </c:pt>
                <c:pt idx="910">
                  <c:v>-5.5945313905378602E-2</c:v>
                </c:pt>
                <c:pt idx="911">
                  <c:v>-5.4627398338481958E-2</c:v>
                </c:pt>
                <c:pt idx="912">
                  <c:v>-5.3308823529411686E-2</c:v>
                </c:pt>
                <c:pt idx="913">
                  <c:v>-5.1989577336984505E-2</c:v>
                </c:pt>
                <c:pt idx="914">
                  <c:v>-5.0669647655695704E-2</c:v>
                </c:pt>
                <c:pt idx="915">
                  <c:v>-4.9349022415104304E-2</c:v>
                </c:pt>
                <c:pt idx="916">
                  <c:v>-4.8027689579221544E-2</c:v>
                </c:pt>
                <c:pt idx="917">
                  <c:v>-4.6705637145903478E-2</c:v>
                </c:pt>
                <c:pt idx="918">
                  <c:v>-4.5382853146254454E-2</c:v>
                </c:pt>
                <c:pt idx="919">
                  <c:v>-4.4059325644028147E-2</c:v>
                </c:pt>
                <c:pt idx="920">
                  <c:v>-4.2735042735042694E-2</c:v>
                </c:pt>
                <c:pt idx="921">
                  <c:v>-4.1409992546592944E-2</c:v>
                </c:pt>
                <c:pt idx="922">
                  <c:v>-4.0084163236872472E-2</c:v>
                </c:pt>
                <c:pt idx="923">
                  <c:v>-3.8757542994402483E-2</c:v>
                </c:pt>
                <c:pt idx="924">
                  <c:v>-3.743012003745827E-2</c:v>
                </c:pt>
                <c:pt idx="925">
                  <c:v>-3.610188261351055E-2</c:v>
                </c:pt>
                <c:pt idx="926">
                  <c:v>-3.4772818998661803E-2</c:v>
                </c:pt>
                <c:pt idx="927">
                  <c:v>-3.3442917497095381E-2</c:v>
                </c:pt>
                <c:pt idx="928">
                  <c:v>-3.2112166440524725E-2</c:v>
                </c:pt>
                <c:pt idx="929">
                  <c:v>-3.0780554187648357E-2</c:v>
                </c:pt>
                <c:pt idx="930">
                  <c:v>-2.944806912361142E-2</c:v>
                </c:pt>
                <c:pt idx="931">
                  <c:v>-2.811469965946678E-2</c:v>
                </c:pt>
                <c:pt idx="932">
                  <c:v>-2.6780434231646444E-2</c:v>
                </c:pt>
                <c:pt idx="933">
                  <c:v>-2.544526130143443E-2</c:v>
                </c:pt>
                <c:pt idx="934">
                  <c:v>-2.4109169354441851E-2</c:v>
                </c:pt>
                <c:pt idx="935">
                  <c:v>-2.2772146900092105E-2</c:v>
                </c:pt>
                <c:pt idx="936">
                  <c:v>-2.1434182471103291E-2</c:v>
                </c:pt>
                <c:pt idx="937">
                  <c:v>-2.0095264622979503E-2</c:v>
                </c:pt>
                <c:pt idx="938">
                  <c:v>-1.8755381933505566E-2</c:v>
                </c:pt>
                <c:pt idx="939">
                  <c:v>-1.7414523002243443E-2</c:v>
                </c:pt>
                <c:pt idx="940">
                  <c:v>-1.6072676450034962E-2</c:v>
                </c:pt>
                <c:pt idx="941">
                  <c:v>-1.4729830918506992E-2</c:v>
                </c:pt>
                <c:pt idx="942">
                  <c:v>-1.3385975069580391E-2</c:v>
                </c:pt>
                <c:pt idx="943">
                  <c:v>-1.2041097584985616E-2</c:v>
                </c:pt>
                <c:pt idx="944">
                  <c:v>-1.0695187165775333E-2</c:v>
                </c:pt>
                <c:pt idx="945">
                  <c:v>-9.3482325318492432E-3</c:v>
                </c:pt>
                <c:pt idx="946">
                  <c:v>-8.0002224214749118E-3</c:v>
                </c:pt>
                <c:pt idx="947">
                  <c:v>-6.6511455908164763E-3</c:v>
                </c:pt>
                <c:pt idx="948">
                  <c:v>-5.3009908134662442E-3</c:v>
                </c:pt>
                <c:pt idx="949">
                  <c:v>-3.9497468799771784E-3</c:v>
                </c:pt>
                <c:pt idx="950">
                  <c:v>-2.5974025974027093E-3</c:v>
                </c:pt>
                <c:pt idx="951">
                  <c:v>-1.2439467888353262E-3</c:v>
                </c:pt>
                <c:pt idx="952">
                  <c:v>1.1063170704739278E-4</c:v>
                </c:pt>
                <c:pt idx="953">
                  <c:v>1.4663440364357516E-3</c:v>
                </c:pt>
                <c:pt idx="954">
                  <c:v>2.8232013308393533E-3</c:v>
                </c:pt>
                <c:pt idx="955">
                  <c:v>4.1812147075304118E-3</c:v>
                </c:pt>
                <c:pt idx="956">
                  <c:v>5.5403952699908388E-3</c:v>
                </c:pt>
                <c:pt idx="957">
                  <c:v>6.9007541083498936E-3</c:v>
                </c:pt>
                <c:pt idx="958">
                  <c:v>8.2623022998231654E-3</c:v>
                </c:pt>
                <c:pt idx="959">
                  <c:v>9.6250509091473369E-3</c:v>
                </c:pt>
                <c:pt idx="960">
                  <c:v>1.098901098901095E-2</c:v>
                </c:pt>
                <c:pt idx="961">
                  <c:v>1.2354193580485617E-2</c:v>
                </c:pt>
                <c:pt idx="962">
                  <c:v>1.3720609713451237E-2</c:v>
                </c:pt>
                <c:pt idx="963">
                  <c:v>1.5088270407018323E-2</c:v>
                </c:pt>
                <c:pt idx="964">
                  <c:v>1.6457186669952772E-2</c:v>
                </c:pt>
                <c:pt idx="965">
                  <c:v>1.7827369501090207E-2</c:v>
                </c:pt>
                <c:pt idx="966">
                  <c:v>1.9198829889755409E-2</c:v>
                </c:pt>
                <c:pt idx="967">
                  <c:v>2.0571578816173997E-2</c:v>
                </c:pt>
                <c:pt idx="968">
                  <c:v>2.1945627251883204E-2</c:v>
                </c:pt>
                <c:pt idx="969">
                  <c:v>2.3320986160142887E-2</c:v>
                </c:pt>
                <c:pt idx="970">
                  <c:v>2.4697666496337867E-2</c:v>
                </c:pt>
                <c:pt idx="971">
                  <c:v>2.6075679208385605E-2</c:v>
                </c:pt>
                <c:pt idx="972">
                  <c:v>2.7455035237136549E-2</c:v>
                </c:pt>
                <c:pt idx="973">
                  <c:v>2.8835745516771372E-2</c:v>
                </c:pt>
                <c:pt idx="974">
                  <c:v>3.0217820975202425E-2</c:v>
                </c:pt>
                <c:pt idx="975">
                  <c:v>3.160127253446432E-2</c:v>
                </c:pt>
                <c:pt idx="976">
                  <c:v>3.2986111111110938E-2</c:v>
                </c:pt>
                <c:pt idx="977">
                  <c:v>3.4372347616603349E-2</c:v>
                </c:pt>
                <c:pt idx="978">
                  <c:v>3.5759992957698827E-2</c:v>
                </c:pt>
                <c:pt idx="979">
                  <c:v>3.7149058036839655E-2</c:v>
                </c:pt>
                <c:pt idx="980">
                  <c:v>3.8539553752535483E-2</c:v>
                </c:pt>
                <c:pt idx="981">
                  <c:v>3.9931490999748354E-2</c:v>
                </c:pt>
                <c:pt idx="982">
                  <c:v>4.1324880670271957E-2</c:v>
                </c:pt>
                <c:pt idx="983">
                  <c:v>4.2719733653111547E-2</c:v>
                </c:pt>
                <c:pt idx="984">
                  <c:v>4.4116060834861415E-2</c:v>
                </c:pt>
                <c:pt idx="985">
                  <c:v>4.5513873100080149E-2</c:v>
                </c:pt>
                <c:pt idx="986">
                  <c:v>4.6913181331663667E-2</c:v>
                </c:pt>
                <c:pt idx="987">
                  <c:v>4.8313996411220028E-2</c:v>
                </c:pt>
                <c:pt idx="988">
                  <c:v>4.9716329219434696E-2</c:v>
                </c:pt>
                <c:pt idx="989">
                  <c:v>5.1120190636445795E-2</c:v>
                </c:pt>
                <c:pt idx="990">
                  <c:v>5.252559154220493E-2</c:v>
                </c:pt>
                <c:pt idx="991">
                  <c:v>5.3932542816848006E-2</c:v>
                </c:pt>
                <c:pt idx="992">
                  <c:v>5.5341055341055378E-2</c:v>
                </c:pt>
                <c:pt idx="993">
                  <c:v>5.6751139996416233E-2</c:v>
                </c:pt>
                <c:pt idx="994">
                  <c:v>5.8162807665789851E-2</c:v>
                </c:pt>
                <c:pt idx="995">
                  <c:v>5.9576069233663542E-2</c:v>
                </c:pt>
                <c:pt idx="996">
                  <c:v>6.0990935586512807E-2</c:v>
                </c:pt>
                <c:pt idx="997">
                  <c:v>6.2407417613157268E-2</c:v>
                </c:pt>
                <c:pt idx="998">
                  <c:v>6.3825526205114835E-2</c:v>
                </c:pt>
                <c:pt idx="999">
                  <c:v>6.5245272256958753E-2</c:v>
                </c:pt>
                <c:pt idx="1000">
                  <c:v>6.6666666666666652E-2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2-485D-9C92-8D9F73A4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41688"/>
        <c:axId val="450139720"/>
      </c:scatterChart>
      <c:valAx>
        <c:axId val="450141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9720"/>
        <c:crosses val="autoZero"/>
        <c:crossBetween val="midCat"/>
      </c:valAx>
      <c:valAx>
        <c:axId val="450139720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Global Production'!$C$2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 Global Production'!$A$3:$A$1003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'Optimal Global Production'!$C$3:$C$1003</c:f>
              <c:numCache>
                <c:formatCode>0</c:formatCode>
                <c:ptCount val="1001"/>
                <c:pt idx="0">
                  <c:v>0</c:v>
                </c:pt>
                <c:pt idx="1">
                  <c:v>220.08237219170903</c:v>
                </c:pt>
                <c:pt idx="2">
                  <c:v>252.60556080458818</c:v>
                </c:pt>
                <c:pt idx="3">
                  <c:v>273.72356908197122</c:v>
                </c:pt>
                <c:pt idx="4">
                  <c:v>289.70124428516527</c:v>
                </c:pt>
                <c:pt idx="5">
                  <c:v>302.67891110616432</c:v>
                </c:pt>
                <c:pt idx="6">
                  <c:v>313.66610405928304</c:v>
                </c:pt>
                <c:pt idx="7">
                  <c:v>323.2254138646739</c:v>
                </c:pt>
                <c:pt idx="8">
                  <c:v>331.70484434067009</c:v>
                </c:pt>
                <c:pt idx="9">
                  <c:v>339.33574692168889</c:v>
                </c:pt>
                <c:pt idx="10">
                  <c:v>346.28028809024073</c:v>
                </c:pt>
                <c:pt idx="11">
                  <c:v>352.65685494489395</c:v>
                </c:pt>
                <c:pt idx="12">
                  <c:v>358.55470461332851</c:v>
                </c:pt>
                <c:pt idx="13">
                  <c:v>364.04291785427068</c:v>
                </c:pt>
                <c:pt idx="14">
                  <c:v>369.17613391142055</c:v>
                </c:pt>
                <c:pt idx="15">
                  <c:v>373.9983681616327</c:v>
                </c:pt>
                <c:pt idx="16">
                  <c:v>378.54563699909011</c:v>
                </c:pt>
                <c:pt idx="17">
                  <c:v>382.84781295654324</c:v>
                </c:pt>
                <c:pt idx="18">
                  <c:v>386.92996725343653</c:v>
                </c:pt>
                <c:pt idx="19">
                  <c:v>390.8133616644638</c:v>
                </c:pt>
                <c:pt idx="20">
                  <c:v>394.51619472788252</c:v>
                </c:pt>
                <c:pt idx="21">
                  <c:v>398.05417223794007</c:v>
                </c:pt>
                <c:pt idx="22">
                  <c:v>401.44094970262972</c:v>
                </c:pt>
                <c:pt idx="23">
                  <c:v>404.68847995192482</c:v>
                </c:pt>
                <c:pt idx="24">
                  <c:v>407.80728942569596</c:v>
                </c:pt>
                <c:pt idx="25">
                  <c:v>410.80670010589597</c:v>
                </c:pt>
                <c:pt idx="26">
                  <c:v>413.695009511541</c:v>
                </c:pt>
                <c:pt idx="27">
                  <c:v>416.47963797366464</c:v>
                </c:pt>
                <c:pt idx="28">
                  <c:v>419.16725011835268</c:v>
                </c:pt>
                <c:pt idx="29">
                  <c:v>421.76385582615086</c:v>
                </c:pt>
                <c:pt idx="30">
                  <c:v>424.27489471703143</c:v>
                </c:pt>
                <c:pt idx="31">
                  <c:v>426.70530730401151</c:v>
                </c:pt>
                <c:pt idx="32">
                  <c:v>429.05959527764998</c:v>
                </c:pt>
                <c:pt idx="33">
                  <c:v>431.34187286675706</c:v>
                </c:pt>
                <c:pt idx="34">
                  <c:v>433.55591082455715</c:v>
                </c:pt>
                <c:pt idx="35">
                  <c:v>435.70517428325741</c:v>
                </c:pt>
                <c:pt idx="36">
                  <c:v>437.79285548123556</c:v>
                </c:pt>
                <c:pt idx="37">
                  <c:v>439.82190217944935</c:v>
                </c:pt>
                <c:pt idx="38">
                  <c:v>441.79504243523024</c:v>
                </c:pt>
                <c:pt idx="39">
                  <c:v>443.71480628331636</c:v>
                </c:pt>
                <c:pt idx="40">
                  <c:v>445.58354477910581</c:v>
                </c:pt>
                <c:pt idx="41">
                  <c:v>447.40344678254655</c:v>
                </c:pt>
                <c:pt idx="42">
                  <c:v>449.17655379895427</c:v>
                </c:pt>
                <c:pt idx="43">
                  <c:v>450.90477314232697</c:v>
                </c:pt>
                <c:pt idx="44">
                  <c:v>452.5898896451539</c:v>
                </c:pt>
                <c:pt idx="45">
                  <c:v>454.23357610440388</c:v>
                </c:pt>
                <c:pt idx="46">
                  <c:v>455.83740262499975</c:v>
                </c:pt>
                <c:pt idx="47">
                  <c:v>457.40284499844773</c:v>
                </c:pt>
                <c:pt idx="48">
                  <c:v>458.93129223455691</c:v>
                </c:pt>
                <c:pt idx="49">
                  <c:v>460.42405334762577</c:v>
                </c:pt>
                <c:pt idx="50">
                  <c:v>461.88236348452375</c:v>
                </c:pt>
                <c:pt idx="51">
                  <c:v>463.30738947030966</c:v>
                </c:pt>
                <c:pt idx="52">
                  <c:v>464.70023483703403</c:v>
                </c:pt>
                <c:pt idx="53">
                  <c:v>466.06194439284769</c:v>
                </c:pt>
                <c:pt idx="54">
                  <c:v>467.39350838128894</c:v>
                </c:pt>
                <c:pt idx="55">
                  <c:v>468.69586627437252</c:v>
                </c:pt>
                <c:pt idx="56">
                  <c:v>469.96991023777207</c:v>
                </c:pt>
                <c:pt idx="57">
                  <c:v>471.21648830176099</c:v>
                </c:pt>
                <c:pt idx="58">
                  <c:v>472.43640726760367</c:v>
                </c:pt>
                <c:pt idx="59">
                  <c:v>473.63043537562436</c:v>
                </c:pt>
                <c:pt idx="60">
                  <c:v>474.79930475819145</c:v>
                </c:pt>
                <c:pt idx="61">
                  <c:v>475.94371369823546</c:v>
                </c:pt>
                <c:pt idx="62">
                  <c:v>477.06432871163827</c:v>
                </c:pt>
                <c:pt idx="63">
                  <c:v>478.16178646983644</c:v>
                </c:pt>
                <c:pt idx="64">
                  <c:v>479.23669557723315</c:v>
                </c:pt>
                <c:pt idx="65">
                  <c:v>480.28963821646801</c:v>
                </c:pt>
                <c:pt idx="66">
                  <c:v>481.32117167324213</c:v>
                </c:pt>
                <c:pt idx="67">
                  <c:v>482.33182975120275</c:v>
                </c:pt>
                <c:pt idx="68">
                  <c:v>483.32212408632421</c:v>
                </c:pt>
                <c:pt idx="69">
                  <c:v>484.29254536929579</c:v>
                </c:pt>
                <c:pt idx="70">
                  <c:v>485.24356448358463</c:v>
                </c:pt>
                <c:pt idx="71">
                  <c:v>486.1756335661114</c:v>
                </c:pt>
                <c:pt idx="72">
                  <c:v>487.08918699680595</c:v>
                </c:pt>
                <c:pt idx="73">
                  <c:v>487.98464232273273</c:v>
                </c:pt>
                <c:pt idx="74">
                  <c:v>488.8624011219411</c:v>
                </c:pt>
                <c:pt idx="75">
                  <c:v>489.72284981173237</c:v>
                </c:pt>
                <c:pt idx="76">
                  <c:v>490.56636040560704</c:v>
                </c:pt>
                <c:pt idx="77">
                  <c:v>491.39329122277809</c:v>
                </c:pt>
                <c:pt idx="78">
                  <c:v>492.20398755379796</c:v>
                </c:pt>
                <c:pt idx="79">
                  <c:v>492.99878228553888</c:v>
                </c:pt>
                <c:pt idx="80">
                  <c:v>493.77799648848389</c:v>
                </c:pt>
                <c:pt idx="81">
                  <c:v>494.54193996904536</c:v>
                </c:pt>
                <c:pt idx="82">
                  <c:v>495.29091178939234</c:v>
                </c:pt>
                <c:pt idx="83">
                  <c:v>496.0252007570711</c:v>
                </c:pt>
                <c:pt idx="84">
                  <c:v>496.74508588650878</c:v>
                </c:pt>
                <c:pt idx="85">
                  <c:v>497.45083683433404</c:v>
                </c:pt>
                <c:pt idx="86">
                  <c:v>498.14271431027834</c:v>
                </c:pt>
                <c:pt idx="87">
                  <c:v>498.82097046530282</c:v>
                </c:pt>
                <c:pt idx="88">
                  <c:v>499.48584925844818</c:v>
                </c:pt>
                <c:pt idx="89">
                  <c:v>500.1375868038046</c:v>
                </c:pt>
                <c:pt idx="90">
                  <c:v>500.77641169888534</c:v>
                </c:pt>
                <c:pt idx="91">
                  <c:v>501.40254533559465</c:v>
                </c:pt>
                <c:pt idx="92">
                  <c:v>502.01620219488615</c:v>
                </c:pt>
                <c:pt idx="93">
                  <c:v>502.61759012614147</c:v>
                </c:pt>
                <c:pt idx="94">
                  <c:v>503.20691061220219</c:v>
                </c:pt>
                <c:pt idx="95">
                  <c:v>503.78435902094185</c:v>
                </c:pt>
                <c:pt idx="96">
                  <c:v>504.35012484419332</c:v>
                </c:pt>
                <c:pt idx="97">
                  <c:v>504.90439192478198</c:v>
                </c:pt>
                <c:pt idx="98">
                  <c:v>505.44733867237898</c:v>
                </c:pt>
                <c:pt idx="99">
                  <c:v>505.97913826882439</c:v>
                </c:pt>
                <c:pt idx="100">
                  <c:v>506.4999588635348</c:v>
                </c:pt>
                <c:pt idx="101">
                  <c:v>507.0099637595664</c:v>
                </c:pt>
                <c:pt idx="102">
                  <c:v>507.5093115908611</c:v>
                </c:pt>
                <c:pt idx="103">
                  <c:v>507.99815649117886</c:v>
                </c:pt>
                <c:pt idx="104">
                  <c:v>508.47664825517592</c:v>
                </c:pt>
                <c:pt idx="105">
                  <c:v>508.94493249206249</c:v>
                </c:pt>
                <c:pt idx="106">
                  <c:v>509.40315077225142</c:v>
                </c:pt>
                <c:pt idx="107">
                  <c:v>509.85144076737004</c:v>
                </c:pt>
                <c:pt idx="108">
                  <c:v>510.28993638399749</c:v>
                </c:pt>
                <c:pt idx="109">
                  <c:v>510.71876789145853</c:v>
                </c:pt>
                <c:pt idx="110">
                  <c:v>511.13806204398844</c:v>
                </c:pt>
                <c:pt idx="111">
                  <c:v>511.54794219756042</c:v>
                </c:pt>
                <c:pt idx="112">
                  <c:v>511.94852842165193</c:v>
                </c:pt>
                <c:pt idx="113">
                  <c:v>512.33993760621502</c:v>
                </c:pt>
                <c:pt idx="114">
                  <c:v>512.72228356408107</c:v>
                </c:pt>
                <c:pt idx="115">
                  <c:v>513.09567712904561</c:v>
                </c:pt>
                <c:pt idx="116">
                  <c:v>513.4602262498347</c:v>
                </c:pt>
                <c:pt idx="117">
                  <c:v>513.81603608016519</c:v>
                </c:pt>
                <c:pt idx="118">
                  <c:v>514.1632090650852</c:v>
                </c:pt>
                <c:pt idx="119">
                  <c:v>514.50184502377863</c:v>
                </c:pt>
                <c:pt idx="120">
                  <c:v>514.8320412289994</c:v>
                </c:pt>
                <c:pt idx="121">
                  <c:v>515.15389248330087</c:v>
                </c:pt>
                <c:pt idx="122">
                  <c:v>515.46749119220897</c:v>
                </c:pt>
                <c:pt idx="123">
                  <c:v>515.77292743448174</c:v>
                </c:pt>
                <c:pt idx="124">
                  <c:v>516.07028902959291</c:v>
                </c:pt>
                <c:pt idx="125">
                  <c:v>516.35966160256362</c:v>
                </c:pt>
                <c:pt idx="126">
                  <c:v>516.64112864626793</c:v>
                </c:pt>
                <c:pt idx="127">
                  <c:v>516.91477158132147</c:v>
                </c:pt>
                <c:pt idx="128">
                  <c:v>517.18066981366451</c:v>
                </c:pt>
                <c:pt idx="129">
                  <c:v>517.43890078994059</c:v>
                </c:pt>
                <c:pt idx="130">
                  <c:v>517.68954005076989</c:v>
                </c:pt>
                <c:pt idx="131">
                  <c:v>517.9326612820048</c:v>
                </c:pt>
                <c:pt idx="132">
                  <c:v>518.16833636406034</c:v>
                </c:pt>
                <c:pt idx="133">
                  <c:v>518.39663541939819</c:v>
                </c:pt>
                <c:pt idx="134">
                  <c:v>518.61762685824283</c:v>
                </c:pt>
                <c:pt idx="135">
                  <c:v>518.83137742260874</c:v>
                </c:pt>
                <c:pt idx="136">
                  <c:v>519.03795222870281</c:v>
                </c:pt>
                <c:pt idx="137">
                  <c:v>519.23741480777403</c:v>
                </c:pt>
                <c:pt idx="138">
                  <c:v>519.4298271454719</c:v>
                </c:pt>
                <c:pt idx="139">
                  <c:v>519.6152497197744</c:v>
                </c:pt>
                <c:pt idx="140">
                  <c:v>519.79374153754463</c:v>
                </c:pt>
                <c:pt idx="141">
                  <c:v>519.96536016977007</c:v>
                </c:pt>
                <c:pt idx="142">
                  <c:v>520.13016178553323</c:v>
                </c:pt>
                <c:pt idx="143">
                  <c:v>520.28820118477074</c:v>
                </c:pt>
                <c:pt idx="144">
                  <c:v>520.4395318298599</c:v>
                </c:pt>
                <c:pt idx="145">
                  <c:v>520.58420587608555</c:v>
                </c:pt>
                <c:pt idx="146">
                  <c:v>520.72227420102081</c:v>
                </c:pt>
                <c:pt idx="147">
                  <c:v>520.85378643287186</c:v>
                </c:pt>
                <c:pt idx="148">
                  <c:v>520.97879097782061</c:v>
                </c:pt>
                <c:pt idx="149">
                  <c:v>521.09733504640076</c:v>
                </c:pt>
                <c:pt idx="150">
                  <c:v>521.20946467894771</c:v>
                </c:pt>
                <c:pt idx="151">
                  <c:v>521.31522477015096</c:v>
                </c:pt>
                <c:pt idx="152">
                  <c:v>521.41465909274507</c:v>
                </c:pt>
                <c:pt idx="153">
                  <c:v>521.50781032036616</c:v>
                </c:pt>
                <c:pt idx="154">
                  <c:v>521.59472004960583</c:v>
                </c:pt>
                <c:pt idx="155">
                  <c:v>521.67542882128953</c:v>
                </c:pt>
                <c:pt idx="156">
                  <c:v>521.74997614100448</c:v>
                </c:pt>
                <c:pt idx="157">
                  <c:v>521.81840049890695</c:v>
                </c:pt>
                <c:pt idx="158">
                  <c:v>521.88073938882667</c:v>
                </c:pt>
                <c:pt idx="159">
                  <c:v>521.93702932669578</c:v>
                </c:pt>
                <c:pt idx="160">
                  <c:v>521.98730586832528</c:v>
                </c:pt>
                <c:pt idx="161">
                  <c:v>522.03160362654535</c:v>
                </c:pt>
                <c:pt idx="162">
                  <c:v>522.06995628773507</c:v>
                </c:pt>
                <c:pt idx="163">
                  <c:v>522.10239662775609</c:v>
                </c:pt>
                <c:pt idx="164">
                  <c:v>522.12895652731186</c:v>
                </c:pt>
                <c:pt idx="165">
                  <c:v>522.14966698674732</c:v>
                </c:pt>
                <c:pt idx="166">
                  <c:v>522.16455814030996</c:v>
                </c:pt>
                <c:pt idx="167">
                  <c:v>522.17365926988168</c:v>
                </c:pt>
                <c:pt idx="168">
                  <c:v>522.17699881820215</c:v>
                </c:pt>
                <c:pt idx="169">
                  <c:v>522.17460440159618</c:v>
                </c:pt>
                <c:pt idx="170">
                  <c:v>522.1665028222194</c:v>
                </c:pt>
                <c:pt idx="171">
                  <c:v>522.15272007983469</c:v>
                </c:pt>
                <c:pt idx="172">
                  <c:v>522.13328138313113</c:v>
                </c:pt>
                <c:pt idx="173">
                  <c:v>522.10821116060163</c:v>
                </c:pt>
                <c:pt idx="174">
                  <c:v>522.07753307098471</c:v>
                </c:pt>
                <c:pt idx="175">
                  <c:v>522.04127001328629</c:v>
                </c:pt>
                <c:pt idx="176">
                  <c:v>521.999444136389</c:v>
                </c:pt>
                <c:pt idx="177">
                  <c:v>521.95207684825982</c:v>
                </c:pt>
                <c:pt idx="178">
                  <c:v>521.89918882476695</c:v>
                </c:pt>
                <c:pt idx="179">
                  <c:v>521.84080001811014</c:v>
                </c:pt>
                <c:pt idx="180">
                  <c:v>521.77692966487757</c:v>
                </c:pt>
                <c:pt idx="181">
                  <c:v>521.70759629373765</c:v>
                </c:pt>
                <c:pt idx="182">
                  <c:v>521.63281773276913</c:v>
                </c:pt>
                <c:pt idx="183">
                  <c:v>521.55261111643847</c:v>
                </c:pt>
                <c:pt idx="184">
                  <c:v>521.46699289223375</c:v>
                </c:pt>
                <c:pt idx="185">
                  <c:v>521.375978826959</c:v>
                </c:pt>
                <c:pt idx="186">
                  <c:v>521.27958401269393</c:v>
                </c:pt>
                <c:pt idx="187">
                  <c:v>521.17782287242881</c:v>
                </c:pt>
                <c:pt idx="188">
                  <c:v>521.07070916537543</c:v>
                </c:pt>
                <c:pt idx="189">
                  <c:v>520.95825599196132</c:v>
                </c:pt>
                <c:pt idx="190">
                  <c:v>520.84047579851358</c:v>
                </c:pt>
                <c:pt idx="191">
                  <c:v>520.71738038163073</c:v>
                </c:pt>
                <c:pt idx="192">
                  <c:v>520.58898089225409</c:v>
                </c:pt>
                <c:pt idx="193">
                  <c:v>520.45528783943666</c:v>
                </c:pt>
                <c:pt idx="194">
                  <c:v>520.3163110938159</c:v>
                </c:pt>
                <c:pt idx="195">
                  <c:v>520.17205989079173</c:v>
                </c:pt>
                <c:pt idx="196">
                  <c:v>520.02254283341358</c:v>
                </c:pt>
                <c:pt idx="197">
                  <c:v>519.86776789497901</c:v>
                </c:pt>
                <c:pt idx="198">
                  <c:v>519.70774242134667</c:v>
                </c:pt>
                <c:pt idx="199">
                  <c:v>519.54247313296037</c:v>
                </c:pt>
                <c:pt idx="200">
                  <c:v>519.37196612659693</c:v>
                </c:pt>
                <c:pt idx="201">
                  <c:v>519.19622687682556</c:v>
                </c:pt>
                <c:pt idx="202">
                  <c:v>519.01526023719191</c:v>
                </c:pt>
                <c:pt idx="203">
                  <c:v>518.82907044111812</c:v>
                </c:pt>
                <c:pt idx="204">
                  <c:v>518.6376611025272</c:v>
                </c:pt>
                <c:pt idx="205">
                  <c:v>518.44103521618456</c:v>
                </c:pt>
                <c:pt idx="206">
                  <c:v>518.23919515776515</c:v>
                </c:pt>
                <c:pt idx="207">
                  <c:v>518.03214268363683</c:v>
                </c:pt>
                <c:pt idx="208">
                  <c:v>517.81987893036501</c:v>
                </c:pt>
                <c:pt idx="209">
                  <c:v>517.60240441393796</c:v>
                </c:pt>
                <c:pt idx="210">
                  <c:v>517.37971902870947</c:v>
                </c:pt>
                <c:pt idx="211">
                  <c:v>517.15182204605685</c:v>
                </c:pt>
                <c:pt idx="212">
                  <c:v>516.91871211275497</c:v>
                </c:pt>
                <c:pt idx="213">
                  <c:v>516.68038724906341</c:v>
                </c:pt>
                <c:pt idx="214">
                  <c:v>516.4368448465242</c:v>
                </c:pt>
                <c:pt idx="215">
                  <c:v>516.18808166546626</c:v>
                </c:pt>
                <c:pt idx="216">
                  <c:v>515.93409383221751</c:v>
                </c:pt>
                <c:pt idx="217">
                  <c:v>515.67487683601814</c:v>
                </c:pt>
                <c:pt idx="218">
                  <c:v>515.41042552563033</c:v>
                </c:pt>
                <c:pt idx="219">
                  <c:v>515.14073410564617</c:v>
                </c:pt>
                <c:pt idx="220">
                  <c:v>514.86579613248421</c:v>
                </c:pt>
                <c:pt idx="221">
                  <c:v>514.58560451007338</c:v>
                </c:pt>
                <c:pt idx="222">
                  <c:v>514.30015148521613</c:v>
                </c:pt>
                <c:pt idx="223">
                  <c:v>514.00942864263175</c:v>
                </c:pt>
                <c:pt idx="224">
                  <c:v>513.71342689966639</c:v>
                </c:pt>
                <c:pt idx="225">
                  <c:v>513.41213650067073</c:v>
                </c:pt>
                <c:pt idx="226">
                  <c:v>513.10554701103547</c:v>
                </c:pt>
                <c:pt idx="227">
                  <c:v>512.79364731087924</c:v>
                </c:pt>
                <c:pt idx="228">
                  <c:v>512.47642558838095</c:v>
                </c:pt>
                <c:pt idx="229">
                  <c:v>512.15386933274965</c:v>
                </c:pt>
                <c:pt idx="230">
                  <c:v>511.82596532682561</c:v>
                </c:pt>
                <c:pt idx="231">
                  <c:v>511.49269963930089</c:v>
                </c:pt>
                <c:pt idx="232">
                  <c:v>511.15405761655302</c:v>
                </c:pt>
                <c:pt idx="233">
                  <c:v>510.81002387408319</c:v>
                </c:pt>
                <c:pt idx="234">
                  <c:v>510.46058228754555</c:v>
                </c:pt>
                <c:pt idx="235">
                  <c:v>510.10571598336321</c:v>
                </c:pt>
                <c:pt idx="236">
                  <c:v>509.74540732891199</c:v>
                </c:pt>
                <c:pt idx="237">
                  <c:v>509.37963792226986</c:v>
                </c:pt>
                <c:pt idx="238">
                  <c:v>509.00838858151167</c:v>
                </c:pt>
                <c:pt idx="239">
                  <c:v>508.63163933354338</c:v>
                </c:pt>
                <c:pt idx="240">
                  <c:v>508.24936940245647</c:v>
                </c:pt>
                <c:pt idx="241">
                  <c:v>507.86155719739452</c:v>
                </c:pt>
                <c:pt idx="242">
                  <c:v>507.46818029991198</c:v>
                </c:pt>
                <c:pt idx="243">
                  <c:v>507.06921545081389</c:v>
                </c:pt>
                <c:pt idx="244">
                  <c:v>506.66463853645968</c:v>
                </c:pt>
                <c:pt idx="245">
                  <c:v>506.25442457451061</c:v>
                </c:pt>
                <c:pt idx="246">
                  <c:v>505.8385476991088</c:v>
                </c:pt>
                <c:pt idx="247">
                  <c:v>505.41698114546631</c:v>
                </c:pt>
                <c:pt idx="248">
                  <c:v>504.98969723384278</c:v>
                </c:pt>
                <c:pt idx="249">
                  <c:v>504.5566673528964</c:v>
                </c:pt>
                <c:pt idx="250">
                  <c:v>504.11786194238192</c:v>
                </c:pt>
                <c:pt idx="251">
                  <c:v>503.67325047517613</c:v>
                </c:pt>
                <c:pt idx="252">
                  <c:v>503.22280143860553</c:v>
                </c:pt>
                <c:pt idx="253">
                  <c:v>502.76648231505351</c:v>
                </c:pt>
                <c:pt idx="254">
                  <c:v>502.30425956181938</c:v>
                </c:pt>
                <c:pt idx="255">
                  <c:v>501.83609859020152</c:v>
                </c:pt>
                <c:pt idx="256">
                  <c:v>501.36196374377772</c:v>
                </c:pt>
                <c:pt idx="257">
                  <c:v>500.88181827585385</c:v>
                </c:pt>
                <c:pt idx="258">
                  <c:v>500.3956243260439</c:v>
                </c:pt>
                <c:pt idx="259">
                  <c:v>499.90334289595603</c:v>
                </c:pt>
                <c:pt idx="260">
                  <c:v>499.40493382394277</c:v>
                </c:pt>
                <c:pt idx="261">
                  <c:v>498.90035575888425</c:v>
                </c:pt>
                <c:pt idx="262">
                  <c:v>498.38956613296176</c:v>
                </c:pt>
                <c:pt idx="263">
                  <c:v>497.87252113338712</c:v>
                </c:pt>
                <c:pt idx="264">
                  <c:v>497.34917567303717</c:v>
                </c:pt>
                <c:pt idx="265">
                  <c:v>496.81948335995793</c:v>
                </c:pt>
                <c:pt idx="266">
                  <c:v>496.28339646568554</c:v>
                </c:pt>
                <c:pt idx="267">
                  <c:v>495.74086589233576</c:v>
                </c:pt>
                <c:pt idx="268">
                  <c:v>495.19184113841334</c:v>
                </c:pt>
                <c:pt idx="269">
                  <c:v>494.63627026328152</c:v>
                </c:pt>
                <c:pt idx="270">
                  <c:v>494.07409985024015</c:v>
                </c:pt>
                <c:pt idx="271">
                  <c:v>493.50527496814647</c:v>
                </c:pt>
                <c:pt idx="272">
                  <c:v>492.92973913151809</c:v>
                </c:pt>
                <c:pt idx="273">
                  <c:v>492.34743425905015</c:v>
                </c:pt>
                <c:pt idx="274">
                  <c:v>491.75830063047556</c:v>
                </c:pt>
                <c:pt idx="275">
                  <c:v>491.16227684169502</c:v>
                </c:pt>
                <c:pt idx="276">
                  <c:v>490.55929975809454</c:v>
                </c:pt>
                <c:pt idx="277">
                  <c:v>489.94930446596982</c:v>
                </c:pt>
                <c:pt idx="278">
                  <c:v>489.33222422197315</c:v>
                </c:pt>
                <c:pt idx="279">
                  <c:v>488.70799040048001</c:v>
                </c:pt>
                <c:pt idx="280">
                  <c:v>488.0765324387869</c:v>
                </c:pt>
                <c:pt idx="281">
                  <c:v>487.43777778003431</c:v>
                </c:pt>
                <c:pt idx="282">
                  <c:v>486.79165181373918</c:v>
                </c:pt>
                <c:pt idx="283">
                  <c:v>486.13807781383218</c:v>
                </c:pt>
                <c:pt idx="284">
                  <c:v>485.47697687406327</c:v>
                </c:pt>
                <c:pt idx="285">
                  <c:v>484.80826784065761</c:v>
                </c:pt>
                <c:pt idx="286">
                  <c:v>484.13186724207571</c:v>
                </c:pt>
                <c:pt idx="287">
                  <c:v>483.44768921573609</c:v>
                </c:pt>
                <c:pt idx="288">
                  <c:v>482.75564543154314</c:v>
                </c:pt>
                <c:pt idx="289">
                  <c:v>482.05564501205652</c:v>
                </c:pt>
                <c:pt idx="290">
                  <c:v>481.34759444912549</c:v>
                </c:pt>
                <c:pt idx="291">
                  <c:v>480.63139751680893</c:v>
                </c:pt>
                <c:pt idx="292">
                  <c:v>479.90695518037313</c:v>
                </c:pt>
                <c:pt idx="293">
                  <c:v>479.17416550116815</c:v>
                </c:pt>
                <c:pt idx="294">
                  <c:v>478.43292353715373</c:v>
                </c:pt>
                <c:pt idx="295">
                  <c:v>477.683121238838</c:v>
                </c:pt>
                <c:pt idx="296">
                  <c:v>476.92464734037685</c:v>
                </c:pt>
                <c:pt idx="297">
                  <c:v>476.15738724556581</c:v>
                </c:pt>
                <c:pt idx="298">
                  <c:v>475.38122290843228</c:v>
                </c:pt>
                <c:pt idx="299">
                  <c:v>474.59603270812784</c:v>
                </c:pt>
                <c:pt idx="300">
                  <c:v>473.80169131778518</c:v>
                </c:pt>
                <c:pt idx="301">
                  <c:v>472.99806956699831</c:v>
                </c:pt>
                <c:pt idx="302">
                  <c:v>472.18503429754566</c:v>
                </c:pt>
                <c:pt idx="303">
                  <c:v>471.36244821195646</c:v>
                </c:pt>
                <c:pt idx="304">
                  <c:v>470.53016971449699</c:v>
                </c:pt>
                <c:pt idx="305">
                  <c:v>469.68805274411096</c:v>
                </c:pt>
                <c:pt idx="306">
                  <c:v>468.83594659882755</c:v>
                </c:pt>
                <c:pt idx="307">
                  <c:v>467.97369575110673</c:v>
                </c:pt>
                <c:pt idx="308">
                  <c:v>467.10113965355544</c:v>
                </c:pt>
                <c:pt idx="309">
                  <c:v>466.21811253440808</c:v>
                </c:pt>
                <c:pt idx="310">
                  <c:v>465.32444318211515</c:v>
                </c:pt>
                <c:pt idx="311">
                  <c:v>464.41995471833638</c:v>
                </c:pt>
                <c:pt idx="312">
                  <c:v>463.50446435858373</c:v>
                </c:pt>
                <c:pt idx="313">
                  <c:v>462.57778315969017</c:v>
                </c:pt>
                <c:pt idx="314">
                  <c:v>461.63971575323376</c:v>
                </c:pt>
                <c:pt idx="315">
                  <c:v>460.69006006395529</c:v>
                </c:pt>
                <c:pt idx="316">
                  <c:v>459.7286070121516</c:v>
                </c:pt>
                <c:pt idx="317">
                  <c:v>458.75514019892728</c:v>
                </c:pt>
                <c:pt idx="318">
                  <c:v>457.76943557310466</c:v>
                </c:pt>
                <c:pt idx="319">
                  <c:v>456.77126107849091</c:v>
                </c:pt>
                <c:pt idx="320">
                  <c:v>455.76037628008805</c:v>
                </c:pt>
                <c:pt idx="321">
                  <c:v>454.73653196771244</c:v>
                </c:pt>
                <c:pt idx="322">
                  <c:v>453.69946973535968</c:v>
                </c:pt>
                <c:pt idx="323">
                  <c:v>452.64892153450194</c:v>
                </c:pt>
                <c:pt idx="324">
                  <c:v>451.58460919934583</c:v>
                </c:pt>
                <c:pt idx="325">
                  <c:v>450.50624394190038</c:v>
                </c:pt>
                <c:pt idx="326">
                  <c:v>449.41352581450866</c:v>
                </c:pt>
                <c:pt idx="327">
                  <c:v>448.3061431372825</c:v>
                </c:pt>
                <c:pt idx="328">
                  <c:v>447.18377188763395</c:v>
                </c:pt>
                <c:pt idx="329">
                  <c:v>446.04607504883762</c:v>
                </c:pt>
                <c:pt idx="330">
                  <c:v>444.89270191425771</c:v>
                </c:pt>
                <c:pt idx="331">
                  <c:v>443.72328734354801</c:v>
                </c:pt>
                <c:pt idx="332">
                  <c:v>442.53745096676215</c:v>
                </c:pt>
                <c:pt idx="333">
                  <c:v>441.3347963319103</c:v>
                </c:pt>
                <c:pt idx="334">
                  <c:v>440.11490999103523</c:v>
                </c:pt>
                <c:pt idx="335">
                  <c:v>438.87736051937532</c:v>
                </c:pt>
                <c:pt idx="336">
                  <c:v>437.62169746160805</c:v>
                </c:pt>
                <c:pt idx="337">
                  <c:v>436.34745019852204</c:v>
                </c:pt>
                <c:pt idx="338">
                  <c:v>435.05412672675203</c:v>
                </c:pt>
                <c:pt idx="339">
                  <c:v>433.74121234338793</c:v>
                </c:pt>
                <c:pt idx="340">
                  <c:v>432.40816822635685</c:v>
                </c:pt>
                <c:pt idx="341">
                  <c:v>431.05442990043485</c:v>
                </c:pt>
                <c:pt idx="342">
                  <c:v>429.67940557757322</c:v>
                </c:pt>
                <c:pt idx="343">
                  <c:v>428.28247435887897</c:v>
                </c:pt>
                <c:pt idx="344">
                  <c:v>426.86298428407792</c:v>
                </c:pt>
                <c:pt idx="345">
                  <c:v>425.42025021255216</c:v>
                </c:pt>
                <c:pt idx="346">
                  <c:v>423.95355151805552</c:v>
                </c:pt>
                <c:pt idx="347">
                  <c:v>422.46212957695298</c:v>
                </c:pt>
                <c:pt idx="348">
                  <c:v>420.9451850272111</c:v>
                </c:pt>
                <c:pt idx="349">
                  <c:v>419.40187477237441</c:v>
                </c:pt>
                <c:pt idx="350">
                  <c:v>417.83130870129543</c:v>
                </c:pt>
                <c:pt idx="351">
                  <c:v>416.23254609037923</c:v>
                </c:pt>
                <c:pt idx="352">
                  <c:v>414.60459165044875</c:v>
                </c:pt>
                <c:pt idx="353">
                  <c:v>412.94639117493068</c:v>
                </c:pt>
                <c:pt idx="354">
                  <c:v>411.25682673973068</c:v>
                </c:pt>
                <c:pt idx="355">
                  <c:v>409.53471139777508</c:v>
                </c:pt>
                <c:pt idx="356">
                  <c:v>407.77878330249388</c:v>
                </c:pt>
                <c:pt idx="357">
                  <c:v>405.98769918426518</c:v>
                </c:pt>
                <c:pt idx="358">
                  <c:v>404.16002709171909</c:v>
                </c:pt>
                <c:pt idx="359">
                  <c:v>402.29423829538098</c:v>
                </c:pt>
                <c:pt idx="360">
                  <c:v>400.38869823397039</c:v>
                </c:pt>
                <c:pt idx="361">
                  <c:v>398.44165636310322</c:v>
                </c:pt>
                <c:pt idx="362">
                  <c:v>396.45123474143622</c:v>
                </c:pt>
                <c:pt idx="363">
                  <c:v>394.41541515944363</c:v>
                </c:pt>
                <c:pt idx="364">
                  <c:v>392.33202457980889</c:v>
                </c:pt>
                <c:pt idx="365">
                  <c:v>390.1987186142693</c:v>
                </c:pt>
                <c:pt idx="366">
                  <c:v>388.01296270764396</c:v>
                </c:pt>
                <c:pt idx="367">
                  <c:v>385.7720106331102</c:v>
                </c:pt>
                <c:pt idx="368">
                  <c:v>383.4728798201524</c:v>
                </c:pt>
                <c:pt idx="369">
                  <c:v>381.1123229335721</c:v>
                </c:pt>
                <c:pt idx="370">
                  <c:v>378.68679499261293</c:v>
                </c:pt>
                <c:pt idx="371">
                  <c:v>376.19241515581149</c:v>
                </c:pt>
                <c:pt idx="372">
                  <c:v>373.62492208914841</c:v>
                </c:pt>
                <c:pt idx="373">
                  <c:v>370.97962156815777</c:v>
                </c:pt>
                <c:pt idx="374">
                  <c:v>368.25132461942036</c:v>
                </c:pt>
                <c:pt idx="375">
                  <c:v>365.43427405630518</c:v>
                </c:pt>
                <c:pt idx="376">
                  <c:v>362.52205667025271</c:v>
                </c:pt>
                <c:pt idx="377">
                  <c:v>359.50749754887323</c:v>
                </c:pt>
                <c:pt idx="378">
                  <c:v>356.38253192908491</c:v>
                </c:pt>
                <c:pt idx="379">
                  <c:v>353.13804854597328</c:v>
                </c:pt>
                <c:pt idx="380">
                  <c:v>349.76369644152038</c:v>
                </c:pt>
                <c:pt idx="381">
                  <c:v>346.24764440476008</c:v>
                </c:pt>
                <c:pt idx="382">
                  <c:v>342.57627824884895</c:v>
                </c:pt>
                <c:pt idx="383">
                  <c:v>338.7338154027529</c:v>
                </c:pt>
                <c:pt idx="384">
                  <c:v>334.70180786915807</c:v>
                </c:pt>
                <c:pt idx="385">
                  <c:v>330.45849194898557</c:v>
                </c:pt>
                <c:pt idx="386">
                  <c:v>325.97792370064138</c:v>
                </c:pt>
                <c:pt idx="387">
                  <c:v>321.22880848348876</c:v>
                </c:pt>
                <c:pt idx="388">
                  <c:v>316.17288328065865</c:v>
                </c:pt>
                <c:pt idx="389">
                  <c:v>310.76262728720445</c:v>
                </c:pt>
                <c:pt idx="390">
                  <c:v>304.93793145169195</c:v>
                </c:pt>
                <c:pt idx="391">
                  <c:v>298.62109438794926</c:v>
                </c:pt>
                <c:pt idx="392">
                  <c:v>291.70900798495438</c:v>
                </c:pt>
                <c:pt idx="393">
                  <c:v>284.06036911476053</c:v>
                </c:pt>
                <c:pt idx="394">
                  <c:v>275.47349681565538</c:v>
                </c:pt>
                <c:pt idx="395">
                  <c:v>265.64487703128344</c:v>
                </c:pt>
                <c:pt idx="396">
                  <c:v>254.08361322674375</c:v>
                </c:pt>
                <c:pt idx="397">
                  <c:v>239.90840788453576</c:v>
                </c:pt>
                <c:pt idx="398">
                  <c:v>221.2499205951317</c:v>
                </c:pt>
                <c:pt idx="399">
                  <c:v>192.63375091863097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2-4641-8906-86CFF7A0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47264"/>
        <c:axId val="450144968"/>
      </c:scatterChart>
      <c:valAx>
        <c:axId val="450147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4968"/>
        <c:crosses val="autoZero"/>
        <c:crossBetween val="midCat"/>
      </c:valAx>
      <c:valAx>
        <c:axId val="4501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'Two-Dimensional'!$B$1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803-82F1-B23822E3D3DF}"/>
            </c:ext>
          </c:extLst>
        </c:ser>
        <c:ser>
          <c:idx val="1"/>
          <c:order val="1"/>
          <c:tx>
            <c:strRef>
              <c:f>'Two-Dimensional'!$C$1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803-82F1-B23822E3D3DF}"/>
            </c:ext>
          </c:extLst>
        </c:ser>
        <c:ser>
          <c:idx val="2"/>
          <c:order val="2"/>
          <c:tx>
            <c:strRef>
              <c:f>'Two-Dimensional'!$D$1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6-4803-82F1-B23822E3D3DF}"/>
            </c:ext>
          </c:extLst>
        </c:ser>
        <c:ser>
          <c:idx val="3"/>
          <c:order val="3"/>
          <c:tx>
            <c:strRef>
              <c:f>'Two-Dimensional'!$E$1</c:f>
              <c:strCache>
                <c:ptCount val="1"/>
                <c:pt idx="0">
                  <c:v>80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1.3797296614612149</c:v>
                </c:pt>
                <c:pt idx="7">
                  <c:v>2.0912791051825463</c:v>
                </c:pt>
                <c:pt idx="8">
                  <c:v>2.6672686083966002</c:v>
                </c:pt>
                <c:pt idx="9">
                  <c:v>3.1697863849222272</c:v>
                </c:pt>
                <c:pt idx="10">
                  <c:v>3.6238983183884774</c:v>
                </c:pt>
                <c:pt idx="11">
                  <c:v>4.0428232170798619</c:v>
                </c:pt>
                <c:pt idx="12">
                  <c:v>4.4345833786326052</c:v>
                </c:pt>
                <c:pt idx="13">
                  <c:v>4.8044977359257253</c:v>
                </c:pt>
                <c:pt idx="14">
                  <c:v>5.1563157827624373</c:v>
                </c:pt>
                <c:pt idx="15">
                  <c:v>5.4928027165305897</c:v>
                </c:pt>
                <c:pt idx="16">
                  <c:v>5.8160698269349425</c:v>
                </c:pt>
                <c:pt idx="17">
                  <c:v>6.1277741256008103</c:v>
                </c:pt>
                <c:pt idx="18">
                  <c:v>6.429245539797928</c:v>
                </c:pt>
                <c:pt idx="19">
                  <c:v>6.7215714925650927</c:v>
                </c:pt>
                <c:pt idx="20">
                  <c:v>7.0056551617670131</c:v>
                </c:pt>
                <c:pt idx="21">
                  <c:v>7.282256812104321</c:v>
                </c:pt>
                <c:pt idx="22">
                  <c:v>7.5520238649418561</c:v>
                </c:pt>
                <c:pt idx="23">
                  <c:v>7.8155132540920542</c:v>
                </c:pt>
                <c:pt idx="24">
                  <c:v>8.0732083633782068</c:v>
                </c:pt>
                <c:pt idx="25">
                  <c:v>8.3255320740187297</c:v>
                </c:pt>
                <c:pt idx="26">
                  <c:v>8.5728569643253856</c:v>
                </c:pt>
                <c:pt idx="27">
                  <c:v>8.815513388666556</c:v>
                </c:pt>
                <c:pt idx="28">
                  <c:v>9.0537959525778504</c:v>
                </c:pt>
                <c:pt idx="29">
                  <c:v>9.287968758006917</c:v>
                </c:pt>
                <c:pt idx="30">
                  <c:v>9.5182696935793913</c:v>
                </c:pt>
                <c:pt idx="31">
                  <c:v>9.744913974834807</c:v>
                </c:pt>
                <c:pt idx="32">
                  <c:v>9.9680970892346092</c:v>
                </c:pt>
                <c:pt idx="33">
                  <c:v>10.187997264264935</c:v>
                </c:pt>
                <c:pt idx="34">
                  <c:v>10.404777550065404</c:v>
                </c:pt>
                <c:pt idx="35">
                  <c:v>10.618587587949346</c:v>
                </c:pt>
                <c:pt idx="36">
                  <c:v>10.829565121038566</c:v>
                </c:pt>
                <c:pt idx="37">
                  <c:v>11.037837291689717</c:v>
                </c:pt>
                <c:pt idx="38">
                  <c:v>11.243521761500011</c:v>
                </c:pt>
                <c:pt idx="39">
                  <c:v>11.446727682774256</c:v>
                </c:pt>
                <c:pt idx="40">
                  <c:v>11.647556544925333</c:v>
                </c:pt>
                <c:pt idx="41">
                  <c:v>11.846102915008917</c:v>
                </c:pt>
                <c:pt idx="42">
                  <c:v>12.042455088195558</c:v>
                </c:pt>
                <c:pt idx="43">
                  <c:v>12.236695661262647</c:v>
                </c:pt>
                <c:pt idx="44">
                  <c:v>12.428902039994973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6-4803-82F1-B23822E3D3DF}"/>
            </c:ext>
          </c:extLst>
        </c:ser>
        <c:ser>
          <c:idx val="4"/>
          <c:order val="4"/>
          <c:tx>
            <c:strRef>
              <c:f>'Two-Dimensional'!$F$1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1.7187719275874789</c:v>
                </c:pt>
                <c:pt idx="7">
                  <c:v>2.6051710846973517</c:v>
                </c:pt>
                <c:pt idx="8">
                  <c:v>3.3226990297448702</c:v>
                </c:pt>
                <c:pt idx="9">
                  <c:v>3.9487009716696404</c:v>
                </c:pt>
                <c:pt idx="10">
                  <c:v>4.5144022572371716</c:v>
                </c:pt>
                <c:pt idx="11">
                  <c:v>5.036269964912325</c:v>
                </c:pt>
                <c:pt idx="12">
                  <c:v>5.5242977190673512</c:v>
                </c:pt>
                <c:pt idx="13">
                  <c:v>5.9851114789553792</c:v>
                </c:pt>
                <c:pt idx="14">
                  <c:v>6.423382105014972</c:v>
                </c:pt>
                <c:pt idx="15">
                  <c:v>6.8425542891863174</c:v>
                </c:pt>
                <c:pt idx="16">
                  <c:v>7.2452581303771248</c:v>
                </c:pt>
                <c:pt idx="17">
                  <c:v>7.6335578192363531</c:v>
                </c:pt>
                <c:pt idx="18">
                  <c:v>8.0091100873113472</c:v>
                </c:pt>
                <c:pt idx="19">
                  <c:v>8.3732695711259879</c:v>
                </c:pt>
                <c:pt idx="20">
                  <c:v>8.7271613872903213</c:v>
                </c:pt>
                <c:pt idx="21">
                  <c:v>9.0717326210642177</c:v>
                </c:pt>
                <c:pt idx="22">
                  <c:v>9.4077897852728292</c:v>
                </c:pt>
                <c:pt idx="23">
                  <c:v>9.7360266695976243</c:v>
                </c:pt>
                <c:pt idx="24">
                  <c:v>10.057045440222986</c:v>
                </c:pt>
                <c:pt idx="25">
                  <c:v>10.37137289336648</c:v>
                </c:pt>
                <c:pt idx="26">
                  <c:v>10.679473161358494</c:v>
                </c:pt>
                <c:pt idx="27">
                  <c:v>10.981757776856762</c:v>
                </c:pt>
                <c:pt idx="28">
                  <c:v>11.278593739091972</c:v>
                </c:pt>
                <c:pt idx="29">
                  <c:v>11.570310048031526</c:v>
                </c:pt>
                <c:pt idx="30">
                  <c:v>11.857203048896556</c:v>
                </c:pt>
                <c:pt idx="31">
                  <c:v>12.139540842343349</c:v>
                </c:pt>
                <c:pt idx="32">
                  <c:v>12.417566953150935</c:v>
                </c:pt>
                <c:pt idx="33">
                  <c:v>12.691503404813076</c:v>
                </c:pt>
                <c:pt idx="34">
                  <c:v>12.961553313933416</c:v>
                </c:pt>
                <c:pt idx="35">
                  <c:v>13.227903093325809</c:v>
                </c:pt>
                <c:pt idx="36">
                  <c:v>13.490724333858807</c:v>
                </c:pt>
                <c:pt idx="37">
                  <c:v>13.750175420699827</c:v>
                </c:pt>
                <c:pt idx="38">
                  <c:v>14.006402928540926</c:v>
                </c:pt>
                <c:pt idx="39">
                  <c:v>14.259542831785327</c:v>
                </c:pt>
                <c:pt idx="40">
                  <c:v>14.509721558934705</c:v>
                </c:pt>
                <c:pt idx="41">
                  <c:v>14.757056915096177</c:v>
                </c:pt>
                <c:pt idx="42">
                  <c:v>15.001658892295522</c:v>
                </c:pt>
                <c:pt idx="43">
                  <c:v>15.243630383893843</c:v>
                </c:pt>
                <c:pt idx="44">
                  <c:v>15.483067816672159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6-4803-82F1-B23822E3D3DF}"/>
            </c:ext>
          </c:extLst>
        </c:ser>
        <c:ser>
          <c:idx val="5"/>
          <c:order val="5"/>
          <c:tx>
            <c:strRef>
              <c:f>'Two-Dimensional'!$G$1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1.9036539387158786</c:v>
                </c:pt>
                <c:pt idx="7">
                  <c:v>2.8853998118144273</c:v>
                </c:pt>
                <c:pt idx="8">
                  <c:v>3.6801096140891669</c:v>
                </c:pt>
                <c:pt idx="9">
                  <c:v>4.3734482957731124</c:v>
                </c:pt>
                <c:pt idx="10">
                  <c:v>5</c:v>
                </c:pt>
                <c:pt idx="11">
                  <c:v>5.5780031086491375</c:v>
                </c:pt>
                <c:pt idx="12">
                  <c:v>6.118526223722295</c:v>
                </c:pt>
                <c:pt idx="13">
                  <c:v>6.6289080346799736</c:v>
                </c:pt>
                <c:pt idx="14">
                  <c:v>7.1143218293379364</c:v>
                </c:pt>
                <c:pt idx="15">
                  <c:v>7.5785828325519917</c:v>
                </c:pt>
                <c:pt idx="16">
                  <c:v>8.0246040533517338</c:v>
                </c:pt>
                <c:pt idx="17">
                  <c:v>8.4546717198259991</c:v>
                </c:pt>
                <c:pt idx="18">
                  <c:v>8.8706207720764212</c:v>
                </c:pt>
                <c:pt idx="19">
                  <c:v>9.2739515599241891</c:v>
                </c:pt>
                <c:pt idx="20">
                  <c:v>9.6659102246588144</c:v>
                </c:pt>
                <c:pt idx="21">
                  <c:v>10.047545726038321</c:v>
                </c:pt>
                <c:pt idx="22">
                  <c:v>10.419751330523242</c:v>
                </c:pt>
                <c:pt idx="23">
                  <c:v>10.783295456214068</c:v>
                </c:pt>
                <c:pt idx="24">
                  <c:v>11.138845042109661</c:v>
                </c:pt>
                <c:pt idx="25">
                  <c:v>11.486983549970349</c:v>
                </c:pt>
                <c:pt idx="26">
                  <c:v>11.828225037144083</c:v>
                </c:pt>
                <c:pt idx="27">
                  <c:v>12.163025303351713</c:v>
                </c:pt>
                <c:pt idx="28">
                  <c:v>12.491790824589154</c:v>
                </c:pt>
                <c:pt idx="29">
                  <c:v>12.814885990147225</c:v>
                </c:pt>
                <c:pt idx="30">
                  <c:v>13.132639022018834</c:v>
                </c:pt>
                <c:pt idx="31">
                  <c:v>13.44534685946749</c:v>
                </c:pt>
                <c:pt idx="32">
                  <c:v>13.75327922234219</c:v>
                </c:pt>
                <c:pt idx="33">
                  <c:v>14.05668201639204</c:v>
                </c:pt>
                <c:pt idx="34">
                  <c:v>14.355780206730989</c:v>
                </c:pt>
                <c:pt idx="35">
                  <c:v>14.650780257917608</c:v>
                </c:pt>
                <c:pt idx="36">
                  <c:v>14.941872218222722</c:v>
                </c:pt>
                <c:pt idx="37">
                  <c:v>15.229231509727025</c:v>
                </c:pt>
                <c:pt idx="38">
                  <c:v>15.513020473626213</c:v>
                </c:pt>
                <c:pt idx="39">
                  <c:v>15.793389710592839</c:v>
                </c:pt>
                <c:pt idx="40">
                  <c:v>16.070479248580188</c:v>
                </c:pt>
                <c:pt idx="41">
                  <c:v>16.344419564559963</c:v>
                </c:pt>
                <c:pt idx="42">
                  <c:v>16.615332481997942</c:v>
                </c:pt>
                <c:pt idx="43">
                  <c:v>16.883331962117829</c:v>
                </c:pt>
                <c:pt idx="44">
                  <c:v>17.148524803976869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6-4803-82F1-B23822E3D3DF}"/>
            </c:ext>
          </c:extLst>
        </c:ser>
        <c:ser>
          <c:idx val="6"/>
          <c:order val="6"/>
          <c:tx>
            <c:strRef>
              <c:f>'Two-Dimensional'!$H$1</c:f>
              <c:strCache>
                <c:ptCount val="1"/>
                <c:pt idx="0">
                  <c:v>110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2.0361680046403983</c:v>
                </c:pt>
                <c:pt idx="7">
                  <c:v>3.0862535768318726</c:v>
                </c:pt>
                <c:pt idx="8">
                  <c:v>3.9362834270353519</c:v>
                </c:pt>
                <c:pt idx="9">
                  <c:v>4.677885674856042</c:v>
                </c:pt>
                <c:pt idx="10">
                  <c:v>5.3480518786253448</c:v>
                </c:pt>
                <c:pt idx="11">
                  <c:v>5.9662900008378061</c:v>
                </c:pt>
                <c:pt idx="12">
                  <c:v>6.5444391330392913</c:v>
                </c:pt>
                <c:pt idx="13">
                  <c:v>7.0903488136209756</c:v>
                </c:pt>
                <c:pt idx="14">
                  <c:v>7.6095524449072096</c:v>
                </c:pt>
                <c:pt idx="15">
                  <c:v>8.1061308309894926</c:v>
                </c:pt>
                <c:pt idx="16">
                  <c:v>8.5831997565504601</c:v>
                </c:pt>
                <c:pt idx="17">
                  <c:v>9.0432045948752009</c:v>
                </c:pt>
                <c:pt idx="18">
                  <c:v>9.4881080169352607</c:v>
                </c:pt>
                <c:pt idx="19">
                  <c:v>9.9195148124666002</c:v>
                </c:pt>
                <c:pt idx="20">
                  <c:v>10.3387578671221</c:v>
                </c:pt>
                <c:pt idx="21">
                  <c:v>10.746959159142659</c:v>
                </c:pt>
                <c:pt idx="22">
                  <c:v>11.145074135602753</c:v>
                </c:pt>
                <c:pt idx="23">
                  <c:v>11.533924704475558</c:v>
                </c:pt>
                <c:pt idx="24">
                  <c:v>11.914224230634236</c:v>
                </c:pt>
                <c:pt idx="25">
                  <c:v>12.286596790831471</c:v>
                </c:pt>
                <c:pt idx="26">
                  <c:v>12.65159222614035</c:v>
                </c:pt>
                <c:pt idx="27">
                  <c:v>13.009698064671547</c:v>
                </c:pt>
                <c:pt idx="28">
                  <c:v>13.361349077367773</c:v>
                </c:pt>
                <c:pt idx="29">
                  <c:v>13.706935018795296</c:v>
                </c:pt>
                <c:pt idx="30">
                  <c:v>14.046806958603266</c:v>
                </c:pt>
                <c:pt idx="31">
                  <c:v>14.381282506108896</c:v>
                </c:pt>
                <c:pt idx="32">
                  <c:v>14.710650156461213</c:v>
                </c:pt>
                <c:pt idx="33">
                  <c:v>15.03517293300091</c:v>
                </c:pt>
                <c:pt idx="34">
                  <c:v>15.35509146074804</c:v>
                </c:pt>
                <c:pt idx="35">
                  <c:v>15.670626576336675</c:v>
                </c:pt>
                <c:pt idx="36">
                  <c:v>15.981981557369176</c:v>
                </c:pt>
                <c:pt idx="37">
                  <c:v>16.289344037123183</c:v>
                </c:pt>
                <c:pt idx="38">
                  <c:v>16.592887657426019</c:v>
                </c:pt>
                <c:pt idx="39">
                  <c:v>16.892773502319645</c:v>
                </c:pt>
                <c:pt idx="40">
                  <c:v>17.189151347155779</c:v>
                </c:pt>
                <c:pt idx="41">
                  <c:v>17.482160751457148</c:v>
                </c:pt>
                <c:pt idx="42">
                  <c:v>17.77193201886676</c:v>
                </c:pt>
                <c:pt idx="43">
                  <c:v>18.058587043491919</c:v>
                </c:pt>
                <c:pt idx="44">
                  <c:v>18.342240058712363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A6-4803-82F1-B23822E3D3DF}"/>
            </c:ext>
          </c:extLst>
        </c:ser>
        <c:ser>
          <c:idx val="7"/>
          <c:order val="7"/>
          <c:tx>
            <c:strRef>
              <c:f>'Two-Dimensional'!$I$1</c:f>
              <c:strCache>
                <c:ptCount val="1"/>
                <c:pt idx="0">
                  <c:v>120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2.1411273683383238</c:v>
                </c:pt>
                <c:pt idx="7">
                  <c:v>3.2453422231992084</c:v>
                </c:pt>
                <c:pt idx="8">
                  <c:v>4.1391889843836447</c:v>
                </c:pt>
                <c:pt idx="9">
                  <c:v>4.9190189716987271</c:v>
                </c:pt>
                <c:pt idx="10">
                  <c:v>5.6237305657104733</c:v>
                </c:pt>
                <c:pt idx="11">
                  <c:v>6.273837315547639</c:v>
                </c:pt>
                <c:pt idx="12">
                  <c:v>6.8817885882896297</c:v>
                </c:pt>
                <c:pt idx="13">
                  <c:v>7.4558385463827026</c:v>
                </c:pt>
                <c:pt idx="14">
                  <c:v>8.0018058251898001</c:v>
                </c:pt>
                <c:pt idx="15">
                  <c:v>8.5239815840382587</c:v>
                </c:pt>
                <c:pt idx="16">
                  <c:v>9.0256422185116616</c:v>
                </c:pt>
                <c:pt idx="17">
                  <c:v>9.5093591547666811</c:v>
                </c:pt>
                <c:pt idx="18">
                  <c:v>9.9771962345504814</c:v>
                </c:pt>
                <c:pt idx="19">
                  <c:v>10.430840970492797</c:v>
                </c:pt>
                <c:pt idx="20">
                  <c:v>10.871694955165433</c:v>
                </c:pt>
                <c:pt idx="21">
                  <c:v>11.300938001979068</c:v>
                </c:pt>
                <c:pt idx="22">
                  <c:v>11.719574808913187</c:v>
                </c:pt>
                <c:pt idx="23">
                  <c:v>12.128469651239584</c:v>
                </c:pt>
                <c:pt idx="24">
                  <c:v>12.528372666004934</c:v>
                </c:pt>
                <c:pt idx="25">
                  <c:v>12.91994009955633</c:v>
                </c:pt>
                <c:pt idx="26">
                  <c:v>13.303750135897817</c:v>
                </c:pt>
                <c:pt idx="27">
                  <c:v>13.680315433993787</c:v>
                </c:pt>
                <c:pt idx="28">
                  <c:v>14.050093176140733</c:v>
                </c:pt>
                <c:pt idx="29">
                  <c:v>14.413493207777174</c:v>
                </c:pt>
                <c:pt idx="30">
                  <c:v>14.770884695313883</c:v>
                </c:pt>
                <c:pt idx="31">
                  <c:v>15.122601620033327</c:v>
                </c:pt>
                <c:pt idx="32">
                  <c:v>15.468947348287308</c:v>
                </c:pt>
                <c:pt idx="33">
                  <c:v>15.81019846161133</c:v>
                </c:pt>
                <c:pt idx="34">
                  <c:v>16.146607988642899</c:v>
                </c:pt>
                <c:pt idx="35">
                  <c:v>16.478408149591765</c:v>
                </c:pt>
                <c:pt idx="36">
                  <c:v>16.805812700511854</c:v>
                </c:pt>
                <c:pt idx="37">
                  <c:v>17.129018946706587</c:v>
                </c:pt>
                <c:pt idx="38">
                  <c:v>17.44820948080482</c:v>
                </c:pt>
                <c:pt idx="39">
                  <c:v>17.763553690327647</c:v>
                </c:pt>
                <c:pt idx="40">
                  <c:v>18.075209071171258</c:v>
                </c:pt>
                <c:pt idx="41">
                  <c:v>18.383322376802425</c:v>
                </c:pt>
                <c:pt idx="42">
                  <c:v>18.688030627690779</c:v>
                </c:pt>
                <c:pt idx="43">
                  <c:v>18.989462001279726</c:v>
                </c:pt>
                <c:pt idx="44">
                  <c:v>19.287736619393783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A6-4803-82F1-B23822E3D3DF}"/>
            </c:ext>
          </c:extLst>
        </c:ser>
        <c:ser>
          <c:idx val="8"/>
          <c:order val="8"/>
          <c:tx>
            <c:strRef>
              <c:f>'Two-Dimensional'!$J$1</c:f>
              <c:strCache>
                <c:ptCount val="1"/>
                <c:pt idx="0">
                  <c:v>130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2.2288073840335185</c:v>
                </c:pt>
                <c:pt idx="7">
                  <c:v>3.3782402755403069</c:v>
                </c:pt>
                <c:pt idx="8">
                  <c:v>4.3086904164249296</c:v>
                </c:pt>
                <c:pt idx="9">
                  <c:v>5.1204547512890954</c:v>
                </c:pt>
                <c:pt idx="10">
                  <c:v>5.8540245648244609</c:v>
                </c:pt>
                <c:pt idx="11">
                  <c:v>6.5307534441398518</c:v>
                </c:pt>
                <c:pt idx="12">
                  <c:v>7.1636005628385924</c:v>
                </c:pt>
                <c:pt idx="13">
                  <c:v>7.7611580945957614</c:v>
                </c:pt>
                <c:pt idx="14">
                  <c:v>8.3294829502022356</c:v>
                </c:pt>
                <c:pt idx="15">
                  <c:v>8.8730420136632606</c:v>
                </c:pt>
                <c:pt idx="16">
                  <c:v>9.3952458502621994</c:v>
                </c:pt>
                <c:pt idx="17">
                  <c:v>9.8987711870776138</c:v>
                </c:pt>
                <c:pt idx="18">
                  <c:v>10.385766380995499</c:v>
                </c:pt>
                <c:pt idx="19">
                  <c:v>10.857988048957665</c:v>
                </c:pt>
                <c:pt idx="20">
                  <c:v>11.316895179308124</c:v>
                </c:pt>
                <c:pt idx="21">
                  <c:v>11.763715899285071</c:v>
                </c:pt>
                <c:pt idx="22">
                  <c:v>12.199496049649085</c:v>
                </c:pt>
                <c:pt idx="23">
                  <c:v>12.625135298087431</c:v>
                </c:pt>
                <c:pt idx="24">
                  <c:v>13.041414500056623</c:v>
                </c:pt>
                <c:pt idx="25">
                  <c:v>13.449016775452183</c:v>
                </c:pt>
                <c:pt idx="26">
                  <c:v>13.848543985142637</c:v>
                </c:pt>
                <c:pt idx="27">
                  <c:v>14.240529781680484</c:v>
                </c:pt>
                <c:pt idx="28">
                  <c:v>14.625450069158743</c:v>
                </c:pt>
                <c:pt idx="29">
                  <c:v>15.003731476349339</c:v>
                </c:pt>
                <c:pt idx="30">
                  <c:v>15.375758287174108</c:v>
                </c:pt>
                <c:pt idx="31">
                  <c:v>15.741878159581621</c:v>
                </c:pt>
                <c:pt idx="32">
                  <c:v>16.102406882896208</c:v>
                </c:pt>
                <c:pt idx="33">
                  <c:v>16.457632364777048</c:v>
                </c:pt>
                <c:pt idx="34">
                  <c:v>16.807817995484797</c:v>
                </c:pt>
                <c:pt idx="35">
                  <c:v>17.153205504738988</c:v>
                </c:pt>
                <c:pt idx="36">
                  <c:v>17.494017401988796</c:v>
                </c:pt>
                <c:pt idx="37">
                  <c:v>17.830459072268145</c:v>
                </c:pt>
                <c:pt idx="38">
                  <c:v>18.162720585446529</c:v>
                </c:pt>
                <c:pt idx="39">
                  <c:v>18.490978265531275</c:v>
                </c:pt>
                <c:pt idx="40">
                  <c:v>18.815396057938035</c:v>
                </c:pt>
                <c:pt idx="41">
                  <c:v>19.136126725746308</c:v>
                </c:pt>
                <c:pt idx="42">
                  <c:v>19.453312900468347</c:v>
                </c:pt>
                <c:pt idx="43">
                  <c:v>19.76708800846475</c:v>
                </c:pt>
                <c:pt idx="44">
                  <c:v>20.077577090596431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A6-4803-82F1-B23822E3D3DF}"/>
            </c:ext>
          </c:extLst>
        </c:ser>
        <c:ser>
          <c:idx val="9"/>
          <c:order val="9"/>
          <c:tx>
            <c:strRef>
              <c:f>'Two-Dimensional'!$K$1</c:f>
              <c:strCache>
                <c:ptCount val="1"/>
                <c:pt idx="0">
                  <c:v>140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2.3045316198021406</c:v>
                </c:pt>
                <c:pt idx="7">
                  <c:v>3.4930167541811463</c:v>
                </c:pt>
                <c:pt idx="8">
                  <c:v>4.4550791493790101</c:v>
                </c:pt>
                <c:pt idx="9">
                  <c:v>5.2944233614107432</c:v>
                </c:pt>
                <c:pt idx="10">
                  <c:v>6.0529163755379729</c:v>
                </c:pt>
                <c:pt idx="11">
                  <c:v>6.7526372718288172</c:v>
                </c:pt>
                <c:pt idx="12">
                  <c:v>7.4069855147454398</c:v>
                </c:pt>
                <c:pt idx="13">
                  <c:v>8.0248451990099312</c:v>
                </c:pt>
                <c:pt idx="14">
                  <c:v>8.6124790203293724</c:v>
                </c:pt>
                <c:pt idx="15">
                  <c:v>9.1745056261049811</c:v>
                </c:pt>
                <c:pt idx="16">
                  <c:v>9.7144514563482218</c:v>
                </c:pt>
                <c:pt idx="17">
                  <c:v>10.235084180546517</c:v>
                </c:pt>
                <c:pt idx="18">
                  <c:v>10.738625146497734</c:v>
                </c:pt>
                <c:pt idx="19">
                  <c:v>11.226890652602211</c:v>
                </c:pt>
                <c:pt idx="20">
                  <c:v>11.701389256663452</c:v>
                </c:pt>
                <c:pt idx="21">
                  <c:v>12.163390811820785</c:v>
                </c:pt>
                <c:pt idx="22">
                  <c:v>12.613976691511544</c:v>
                </c:pt>
                <c:pt idx="23">
                  <c:v>13.05407712983647</c:v>
                </c:pt>
                <c:pt idx="24">
                  <c:v>13.484499511993107</c:v>
                </c:pt>
                <c:pt idx="25">
                  <c:v>13.905950167030168</c:v>
                </c:pt>
                <c:pt idx="26">
                  <c:v>14.319051404175534</c:v>
                </c:pt>
                <c:pt idx="27">
                  <c:v>14.724355006948063</c:v>
                </c:pt>
                <c:pt idx="28">
                  <c:v>15.122353048390138</c:v>
                </c:pt>
                <c:pt idx="29">
                  <c:v>15.513486652082857</c:v>
                </c:pt>
                <c:pt idx="30">
                  <c:v>15.898153158081358</c:v>
                </c:pt>
                <c:pt idx="31">
                  <c:v>16.276712036091766</c:v>
                </c:pt>
                <c:pt idx="32">
                  <c:v>16.649489804452241</c:v>
                </c:pt>
                <c:pt idx="33">
                  <c:v>17.016784152549903</c:v>
                </c:pt>
                <c:pt idx="34">
                  <c:v>17.378867419389184</c:v>
                </c:pt>
                <c:pt idx="35">
                  <c:v>17.73598954751159</c:v>
                </c:pt>
                <c:pt idx="36">
                  <c:v>18.088380606175242</c:v>
                </c:pt>
                <c:pt idx="37">
                  <c:v>18.436252958417121</c:v>
                </c:pt>
                <c:pt idx="38">
                  <c:v>18.779803131773591</c:v>
                </c:pt>
                <c:pt idx="39">
                  <c:v>19.119213440900065</c:v>
                </c:pt>
                <c:pt idx="40">
                  <c:v>19.454653401294841</c:v>
                </c:pt>
                <c:pt idx="41">
                  <c:v>19.786280966197644</c:v>
                </c:pt>
                <c:pt idx="42">
                  <c:v>20.114243613058669</c:v>
                </c:pt>
                <c:pt idx="43">
                  <c:v>20.438679301429335</c:v>
                </c:pt>
                <c:pt idx="44">
                  <c:v>20.759717320462141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A6-4803-82F1-B23822E3D3DF}"/>
            </c:ext>
          </c:extLst>
        </c:ser>
        <c:ser>
          <c:idx val="10"/>
          <c:order val="10"/>
          <c:tx>
            <c:strRef>
              <c:f>'Two-Dimensional'!$L$1</c:f>
              <c:strCache>
                <c:ptCount val="1"/>
                <c:pt idx="0">
                  <c:v>150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'Two-Dimensional'!$L$2:$L$46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2.3714406097793117</c:v>
                </c:pt>
                <c:pt idx="7">
                  <c:v>3.5944318187380229</c:v>
                </c:pt>
                <c:pt idx="8">
                  <c:v>4.5844264074473964</c:v>
                </c:pt>
                <c:pt idx="9">
                  <c:v>5.4481398548533226</c:v>
                </c:pt>
                <c:pt idx="10">
                  <c:v>6.2286546980775856</c:v>
                </c:pt>
                <c:pt idx="11">
                  <c:v>6.9486910537157662</c:v>
                </c:pt>
                <c:pt idx="12">
                  <c:v>7.6220374217397566</c:v>
                </c:pt>
                <c:pt idx="13">
                  <c:v>8.2578358346667358</c:v>
                </c:pt>
                <c:pt idx="14">
                  <c:v>8.8625308171883326</c:v>
                </c:pt>
                <c:pt idx="15">
                  <c:v>9.4408751129490209</c:v>
                </c:pt>
                <c:pt idx="16">
                  <c:v>9.9964975474243438</c:v>
                </c:pt>
                <c:pt idx="17">
                  <c:v>10.532246145679581</c:v>
                </c:pt>
                <c:pt idx="18">
                  <c:v>11.050406749371684</c:v>
                </c:pt>
                <c:pt idx="19">
                  <c:v>11.552848390693152</c:v>
                </c:pt>
                <c:pt idx="20">
                  <c:v>12.041123426403459</c:v>
                </c:pt>
                <c:pt idx="21">
                  <c:v>12.516538578127591</c:v>
                </c:pt>
                <c:pt idx="22">
                  <c:v>12.980206615532754</c:v>
                </c:pt>
                <c:pt idx="23">
                  <c:v>13.433084780821288</c:v>
                </c:pt>
                <c:pt idx="24">
                  <c:v>13.876003900538914</c:v>
                </c:pt>
                <c:pt idx="25">
                  <c:v>14.309690811052553</c:v>
                </c:pt>
                <c:pt idx="26">
                  <c:v>14.734785889505284</c:v>
                </c:pt>
                <c:pt idx="27">
                  <c:v>15.151856939711642</c:v>
                </c:pt>
                <c:pt idx="28">
                  <c:v>15.561410321395943</c:v>
                </c:pt>
                <c:pt idx="29">
                  <c:v>15.96389996557183</c:v>
                </c:pt>
                <c:pt idx="30">
                  <c:v>16.359734748530929</c:v>
                </c:pt>
                <c:pt idx="31">
                  <c:v>16.74928457670098</c:v>
                </c:pt>
                <c:pt idx="32">
                  <c:v>17.132885448442906</c:v>
                </c:pt>
                <c:pt idx="33">
                  <c:v>17.510843696156599</c:v>
                </c:pt>
                <c:pt idx="34">
                  <c:v>17.883439565844839</c:v>
                </c:pt>
                <c:pt idx="35">
                  <c:v>18.250930256796174</c:v>
                </c:pt>
                <c:pt idx="36">
                  <c:v>18.613552518021585</c:v>
                </c:pt>
                <c:pt idx="37">
                  <c:v>18.97152487823449</c:v>
                </c:pt>
                <c:pt idx="38">
                  <c:v>19.325049570885138</c:v>
                </c:pt>
                <c:pt idx="39">
                  <c:v>19.674314203890859</c:v>
                </c:pt>
                <c:pt idx="40">
                  <c:v>20.019493214405468</c:v>
                </c:pt>
                <c:pt idx="41">
                  <c:v>20.360749141629526</c:v>
                </c:pt>
                <c:pt idx="42">
                  <c:v>20.698233744823522</c:v>
                </c:pt>
                <c:pt idx="43">
                  <c:v>21.03208898900974</c:v>
                </c:pt>
                <c:pt idx="44">
                  <c:v>21.362447917078107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A6-4803-82F1-B23822E3D3DF}"/>
            </c:ext>
          </c:extLst>
        </c:ser>
        <c:ser>
          <c:idx val="11"/>
          <c:order val="11"/>
          <c:tx>
            <c:strRef>
              <c:f>'Two-Dimensional'!$M$1</c:f>
              <c:strCache>
                <c:ptCount val="1"/>
                <c:pt idx="0">
                  <c:v>160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'Two-Dimensional'!$M$2:$M$46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2.4315532514941225</c:v>
                </c:pt>
                <c:pt idx="7">
                  <c:v>3.6855455456418658</c:v>
                </c:pt>
                <c:pt idx="8">
                  <c:v>4.7006350870838842</c:v>
                </c:pt>
                <c:pt idx="9">
                  <c:v>5.5862424401579807</c:v>
                </c:pt>
                <c:pt idx="10">
                  <c:v>6.386542222937698</c:v>
                </c:pt>
                <c:pt idx="11">
                  <c:v>7.1248304746130904</c:v>
                </c:pt>
                <c:pt idx="12">
                  <c:v>7.8152452139907975</c:v>
                </c:pt>
                <c:pt idx="13">
                  <c:v>8.4671602110909223</c:v>
                </c:pt>
                <c:pt idx="14">
                  <c:v>9.0871833501268195</c:v>
                </c:pt>
                <c:pt idx="15">
                  <c:v>9.6801878500248151</c:v>
                </c:pt>
                <c:pt idx="16">
                  <c:v>10.24989452181757</c:v>
                </c:pt>
                <c:pt idx="17">
                  <c:v>10.799223583949205</c:v>
                </c:pt>
                <c:pt idx="18">
                  <c:v>11.330518820906853</c:v>
                </c:pt>
                <c:pt idx="19">
                  <c:v>11.845696642186953</c:v>
                </c:pt>
                <c:pt idx="20">
                  <c:v>12.346348754581745</c:v>
                </c:pt>
                <c:pt idx="21">
                  <c:v>12.833815003248189</c:v>
                </c:pt>
                <c:pt idx="22">
                  <c:v>13.30923636497959</c:v>
                </c:pt>
                <c:pt idx="23">
                  <c:v>13.773594346704675</c:v>
                </c:pt>
                <c:pt idx="24">
                  <c:v>14.22774083523872</c:v>
                </c:pt>
                <c:pt idx="25">
                  <c:v>14.672421091215281</c:v>
                </c:pt>
                <c:pt idx="26">
                  <c:v>15.108291724425902</c:v>
                </c:pt>
                <c:pt idx="27">
                  <c:v>15.535934931703066</c:v>
                </c:pt>
                <c:pt idx="28">
                  <c:v>15.955869908268872</c:v>
                </c:pt>
                <c:pt idx="29">
                  <c:v>16.368562091641603</c:v>
                </c:pt>
                <c:pt idx="30">
                  <c:v>16.774430722544505</c:v>
                </c:pt>
                <c:pt idx="31">
                  <c:v>17.17385508400638</c:v>
                </c:pt>
                <c:pt idx="32">
                  <c:v>17.567179691468031</c:v>
                </c:pt>
                <c:pt idx="33">
                  <c:v>17.954718642419358</c:v>
                </c:pt>
                <c:pt idx="34">
                  <c:v>18.336759286700151</c:v>
                </c:pt>
                <c:pt idx="35">
                  <c:v>18.713565343234574</c:v>
                </c:pt>
                <c:pt idx="36">
                  <c:v>19.085379562283837</c:v>
                </c:pt>
                <c:pt idx="37">
                  <c:v>19.452426011952976</c:v>
                </c:pt>
                <c:pt idx="38">
                  <c:v>19.814912052022155</c:v>
                </c:pt>
                <c:pt idx="39">
                  <c:v>20.173030046002193</c:v>
                </c:pt>
                <c:pt idx="40">
                  <c:v>20.526958852780293</c:v>
                </c:pt>
                <c:pt idx="41">
                  <c:v>20.876865131694238</c:v>
                </c:pt>
                <c:pt idx="42">
                  <c:v>21.222904488885618</c:v>
                </c:pt>
                <c:pt idx="43">
                  <c:v>21.565222487987821</c:v>
                </c:pt>
                <c:pt idx="44">
                  <c:v>21.903955544338537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A6-4803-82F1-B23822E3D3DF}"/>
            </c:ext>
          </c:extLst>
        </c:ser>
        <c:ser>
          <c:idx val="12"/>
          <c:order val="12"/>
          <c:tx>
            <c:strRef>
              <c:f>'Two-Dimensional'!$N$1</c:f>
              <c:strCache>
                <c:ptCount val="1"/>
                <c:pt idx="0">
                  <c:v>170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'Two-Dimensional'!$N$2:$N$46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2.4862495702121019</c:v>
                </c:pt>
                <c:pt idx="7">
                  <c:v>3.7684496620498398</c:v>
                </c:pt>
                <c:pt idx="8">
                  <c:v>4.806373028353347</c:v>
                </c:pt>
                <c:pt idx="9">
                  <c:v>5.7119015828294541</c:v>
                </c:pt>
                <c:pt idx="10">
                  <c:v>6.5302036248490012</c:v>
                </c:pt>
                <c:pt idx="11">
                  <c:v>7.2850992239039192</c:v>
                </c:pt>
                <c:pt idx="12">
                  <c:v>7.9910444249770007</c:v>
                </c:pt>
                <c:pt idx="13">
                  <c:v>8.6576238553715665</c:v>
                </c:pt>
                <c:pt idx="14">
                  <c:v>9.291594039656994</c:v>
                </c:pt>
                <c:pt idx="15">
                  <c:v>9.8979378168698862</c:v>
                </c:pt>
                <c:pt idx="16">
                  <c:v>10.480459695435098</c:v>
                </c:pt>
                <c:pt idx="17">
                  <c:v>11.042145582343215</c:v>
                </c:pt>
                <c:pt idx="18">
                  <c:v>11.585391984094858</c:v>
                </c:pt>
                <c:pt idx="19">
                  <c:v>12.112158418658197</c:v>
                </c:pt>
                <c:pt idx="20">
                  <c:v>12.624072397306403</c:v>
                </c:pt>
                <c:pt idx="21">
                  <c:v>13.122503904202308</c:v>
                </c:pt>
                <c:pt idx="22">
                  <c:v>13.608619581721618</c:v>
                </c:pt>
                <c:pt idx="23">
                  <c:v>14.083423015197376</c:v>
                </c:pt>
                <c:pt idx="24">
                  <c:v>14.547785254123168</c:v>
                </c:pt>
                <c:pt idx="25">
                  <c:v>15.002468323319444</c:v>
                </c:pt>
                <c:pt idx="26">
                  <c:v>15.4481436026176</c:v>
                </c:pt>
                <c:pt idx="27">
                  <c:v>15.885406385015497</c:v>
                </c:pt>
                <c:pt idx="28">
                  <c:v>16.314787544717518</c:v>
                </c:pt>
                <c:pt idx="29">
                  <c:v>16.736762988977219</c:v>
                </c:pt>
                <c:pt idx="30">
                  <c:v>17.151761389084168</c:v>
                </c:pt>
                <c:pt idx="31">
                  <c:v>17.560170559809347</c:v>
                </c:pt>
                <c:pt idx="32">
                  <c:v>17.962342766259884</c:v>
                </c:pt>
                <c:pt idx="33">
                  <c:v>18.358599171358616</c:v>
                </c:pt>
                <c:pt idx="34">
                  <c:v>18.749233588706051</c:v>
                </c:pt>
                <c:pt idx="35">
                  <c:v>19.134515669423951</c:v>
                </c:pt>
                <c:pt idx="36">
                  <c:v>19.514693624293724</c:v>
                </c:pt>
                <c:pt idx="37">
                  <c:v>19.889996561696812</c:v>
                </c:pt>
                <c:pt idx="38">
                  <c:v>20.260636505846133</c:v>
                </c:pt>
                <c:pt idx="39">
                  <c:v>20.626810147353257</c:v>
                </c:pt>
                <c:pt idx="40">
                  <c:v>20.9887003684278</c:v>
                </c:pt>
                <c:pt idx="41">
                  <c:v>21.34647757730848</c:v>
                </c:pt>
                <c:pt idx="42">
                  <c:v>21.700300880402864</c:v>
                </c:pt>
                <c:pt idx="43">
                  <c:v>22.050319115710174</c:v>
                </c:pt>
                <c:pt idx="44">
                  <c:v>22.39667176714855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A6-4803-82F1-B23822E3D3DF}"/>
            </c:ext>
          </c:extLst>
        </c:ser>
        <c:ser>
          <c:idx val="13"/>
          <c:order val="13"/>
          <c:tx>
            <c:strRef>
              <c:f>'Two-Dimensional'!$O$1</c:f>
              <c:strCache>
                <c:ptCount val="1"/>
                <c:pt idx="0">
                  <c:v>180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'Two-Dimensional'!$O$2:$O$46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2.5365174816357361</c:v>
                </c:pt>
                <c:pt idx="7">
                  <c:v>3.8446415681585195</c:v>
                </c:pt>
                <c:pt idx="8">
                  <c:v>4.9035500521537374</c:v>
                </c:pt>
                <c:pt idx="9">
                  <c:v>5.8273869171523849</c:v>
                </c:pt>
                <c:pt idx="10">
                  <c:v>6.6622336918724825</c:v>
                </c:pt>
                <c:pt idx="11">
                  <c:v>7.4323920487623454</c:v>
                </c:pt>
                <c:pt idx="12">
                  <c:v>8.1526103104575967</c:v>
                </c:pt>
                <c:pt idx="13">
                  <c:v>8.8326668897938241</c:v>
                </c:pt>
                <c:pt idx="14">
                  <c:v>9.4794549172478142</c:v>
                </c:pt>
                <c:pt idx="15">
                  <c:v>10.098057976734854</c:v>
                </c:pt>
                <c:pt idx="16">
                  <c:v>10.692357497635282</c:v>
                </c:pt>
                <c:pt idx="17">
                  <c:v>11.265399757109247</c:v>
                </c:pt>
                <c:pt idx="18">
                  <c:v>11.819629715110285</c:v>
                </c:pt>
                <c:pt idx="19">
                  <c:v>12.357046507864059</c:v>
                </c:pt>
                <c:pt idx="20">
                  <c:v>12.879310552267333</c:v>
                </c:pt>
                <c:pt idx="21">
                  <c:v>13.387819531328372</c:v>
                </c:pt>
                <c:pt idx="22">
                  <c:v>13.883763675029014</c:v>
                </c:pt>
                <c:pt idx="23">
                  <c:v>14.368166859560963</c:v>
                </c:pt>
                <c:pt idx="24">
                  <c:v>14.84191774561795</c:v>
                </c:pt>
                <c:pt idx="25">
                  <c:v>15.305793764919486</c:v>
                </c:pt>
                <c:pt idx="26">
                  <c:v>15.76047987150219</c:v>
                </c:pt>
                <c:pt idx="27">
                  <c:v>16.206583394217461</c:v>
                </c:pt>
                <c:pt idx="28">
                  <c:v>16.644645940680281</c:v>
                </c:pt>
                <c:pt idx="29">
                  <c:v>17.075153040212701</c:v>
                </c:pt>
                <c:pt idx="30">
                  <c:v>17.498542031138633</c:v>
                </c:pt>
                <c:pt idx="31">
                  <c:v>17.915208569211234</c:v>
                </c:pt>
                <c:pt idx="32">
                  <c:v>18.325512041763581</c:v>
                </c:pt>
                <c:pt idx="33">
                  <c:v>18.729780105109015</c:v>
                </c:pt>
                <c:pt idx="34">
                  <c:v>19.128312513279862</c:v>
                </c:pt>
                <c:pt idx="35">
                  <c:v>19.521384369303782</c:v>
                </c:pt>
                <c:pt idx="36">
                  <c:v>19.909248902379371</c:v>
                </c:pt>
                <c:pt idx="37">
                  <c:v>20.292139853085885</c:v>
                </c:pt>
                <c:pt idx="38">
                  <c:v>20.670273532420033</c:v>
                </c:pt>
                <c:pt idx="39">
                  <c:v>21.043850607756763</c:v>
                </c:pt>
                <c:pt idx="40">
                  <c:v>21.413057658885702</c:v>
                </c:pt>
                <c:pt idx="41">
                  <c:v>21.778068539422229</c:v>
                </c:pt>
                <c:pt idx="42">
                  <c:v>22.139045572645987</c:v>
                </c:pt>
                <c:pt idx="43">
                  <c:v>22.496140605817793</c:v>
                </c:pt>
                <c:pt idx="44">
                  <c:v>22.84949594299313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A6-4803-82F1-B23822E3D3DF}"/>
            </c:ext>
          </c:extLst>
        </c:ser>
        <c:ser>
          <c:idx val="14"/>
          <c:order val="14"/>
          <c:tx>
            <c:strRef>
              <c:f>'Two-Dimensional'!$P$1</c:f>
              <c:strCache>
                <c:ptCount val="1"/>
                <c:pt idx="0">
                  <c:v>190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'Two-Dimensional'!$P$2:$P$46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2.5830901781308797</c:v>
                </c:pt>
                <c:pt idx="7">
                  <c:v>3.9152325757832691</c:v>
                </c:pt>
                <c:pt idx="8">
                  <c:v>4.993583552802205</c:v>
                </c:pt>
                <c:pt idx="9">
                  <c:v>5.9343828768558797</c:v>
                </c:pt>
                <c:pt idx="10">
                  <c:v>6.7845581741430347</c:v>
                </c:pt>
                <c:pt idx="11">
                  <c:v>7.5688573172361533</c:v>
                </c:pt>
                <c:pt idx="12">
                  <c:v>8.302299420972723</c:v>
                </c:pt>
                <c:pt idx="13">
                  <c:v>8.9948424384660921</c:v>
                </c:pt>
                <c:pt idx="14">
                  <c:v>9.6535060641437855</c:v>
                </c:pt>
                <c:pt idx="15">
                  <c:v>10.283467221002137</c:v>
                </c:pt>
                <c:pt idx="16">
                  <c:v>10.888678604885769</c:v>
                </c:pt>
                <c:pt idx="17">
                  <c:v>11.472242425288286</c:v>
                </c:pt>
                <c:pt idx="18">
                  <c:v>12.036648533782817</c:v>
                </c:pt>
                <c:pt idx="19">
                  <c:v>12.583932772498041</c:v>
                </c:pt>
                <c:pt idx="20">
                  <c:v>13.115786045048338</c:v>
                </c:pt>
                <c:pt idx="21">
                  <c:v>13.633631697133842</c:v>
                </c:pt>
                <c:pt idx="22">
                  <c:v>14.138681812407846</c:v>
                </c:pt>
                <c:pt idx="23">
                  <c:v>14.63197906633132</c:v>
                </c:pt>
                <c:pt idx="24">
                  <c:v>15.114428436191545</c:v>
                </c:pt>
                <c:pt idx="25">
                  <c:v>15.586821628039582</c:v>
                </c:pt>
                <c:pt idx="26">
                  <c:v>16.049856172271838</c:v>
                </c:pt>
                <c:pt idx="27">
                  <c:v>16.504150548832687</c:v>
                </c:pt>
                <c:pt idx="28">
                  <c:v>16.950256309730261</c:v>
                </c:pt>
                <c:pt idx="29">
                  <c:v>17.388667899032882</c:v>
                </c:pt>
                <c:pt idx="30">
                  <c:v>17.819830684981536</c:v>
                </c:pt>
                <c:pt idx="31">
                  <c:v>18.244147587917709</c:v>
                </c:pt>
                <c:pt idx="32">
                  <c:v>18.661984593842654</c:v>
                </c:pt>
                <c:pt idx="33">
                  <c:v>19.073675375128403</c:v>
                </c:pt>
                <c:pt idx="34">
                  <c:v>19.479525189555506</c:v>
                </c:pt>
                <c:pt idx="35">
                  <c:v>19.879814191285664</c:v>
                </c:pt>
                <c:pt idx="36">
                  <c:v>20.274800259028741</c:v>
                </c:pt>
                <c:pt idx="37">
                  <c:v>20.664721425047034</c:v>
                </c:pt>
                <c:pt idx="38">
                  <c:v>21.049797971997794</c:v>
                </c:pt>
                <c:pt idx="39">
                  <c:v>21.430234251685832</c:v>
                </c:pt>
                <c:pt idx="40">
                  <c:v>21.806220269670145</c:v>
                </c:pt>
                <c:pt idx="41">
                  <c:v>22.177933071671728</c:v>
                </c:pt>
                <c:pt idx="42">
                  <c:v>22.545537961368684</c:v>
                </c:pt>
                <c:pt idx="43">
                  <c:v>22.909189574071377</c:v>
                </c:pt>
                <c:pt idx="44">
                  <c:v>23.269032826663171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A6-4803-82F1-B23822E3D3DF}"/>
            </c:ext>
          </c:extLst>
        </c:ser>
        <c:ser>
          <c:idx val="15"/>
          <c:order val="15"/>
          <c:tx>
            <c:strRef>
              <c:f>'Two-Dimensional'!$Q$1</c:f>
              <c:strCache>
                <c:ptCount val="1"/>
                <c:pt idx="0">
                  <c:v>200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'Two-Dimensional'!$Q$2:$Q$46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2.6265278044037674</c:v>
                </c:pt>
                <c:pt idx="7">
                  <c:v>3.9810717055349727</c:v>
                </c:pt>
                <c:pt idx="8">
                  <c:v>5.0775563919874083</c:v>
                </c:pt>
                <c:pt idx="9">
                  <c:v>6.0341763365451637</c:v>
                </c:pt>
                <c:pt idx="10">
                  <c:v>6.8986483073060736</c:v>
                </c:pt>
                <c:pt idx="11">
                  <c:v>7.6961363407260786</c:v>
                </c:pt>
                <c:pt idx="12">
                  <c:v>8.441912115297928</c:v>
                </c:pt>
                <c:pt idx="13">
                  <c:v>9.1461010385465276</c:v>
                </c:pt>
                <c:pt idx="14">
                  <c:v>9.8158408491185618</c:v>
                </c:pt>
                <c:pt idx="15">
                  <c:v>10.456395525912734</c:v>
                </c:pt>
                <c:pt idx="16">
                  <c:v>11.071784233891281</c:v>
                </c:pt>
                <c:pt idx="17">
                  <c:v>11.665161349761231</c:v>
                </c:pt>
                <c:pt idx="18">
                  <c:v>12.239058594807819</c:v>
                </c:pt>
                <c:pt idx="19">
                  <c:v>12.795546046181906</c:v>
                </c:pt>
                <c:pt idx="20">
                  <c:v>13.336343041983</c:v>
                </c:pt>
                <c:pt idx="21">
                  <c:v>13.862896863102929</c:v>
                </c:pt>
                <c:pt idx="22">
                  <c:v>14.376439975772877</c:v>
                </c:pt>
                <c:pt idx="23">
                  <c:v>14.878032589238492</c:v>
                </c:pt>
                <c:pt idx="24">
                  <c:v>15.368594899018895</c:v>
                </c:pt>
                <c:pt idx="25">
                  <c:v>15.848931924611133</c:v>
                </c:pt>
                <c:pt idx="26">
                  <c:v>16.31975292618587</c:v>
                </c:pt>
                <c:pt idx="27">
                  <c:v>16.781686784137651</c:v>
                </c:pt>
                <c:pt idx="28">
                  <c:v>17.235294325454703</c:v>
                </c:pt>
                <c:pt idx="29">
                  <c:v>17.681078308849894</c:v>
                </c:pt>
                <c:pt idx="30">
                  <c:v>18.119491591942385</c:v>
                </c:pt>
                <c:pt idx="31">
                  <c:v>18.550943870641685</c:v>
                </c:pt>
                <c:pt idx="32">
                  <c:v>18.975807285423748</c:v>
                </c:pt>
                <c:pt idx="33">
                  <c:v>19.394421119744536</c:v>
                </c:pt>
                <c:pt idx="34">
                  <c:v>19.807095764644558</c:v>
                </c:pt>
                <c:pt idx="35">
                  <c:v>20.214116085399311</c:v>
                </c:pt>
                <c:pt idx="36">
                  <c:v>20.615744297245168</c:v>
                </c:pt>
                <c:pt idx="37">
                  <c:v>21.012222435230136</c:v>
                </c:pt>
                <c:pt idx="38">
                  <c:v>21.403774486317189</c:v>
                </c:pt>
                <c:pt idx="39">
                  <c:v>21.790608238721294</c:v>
                </c:pt>
                <c:pt idx="40">
                  <c:v>22.17291689316302</c:v>
                </c:pt>
                <c:pt idx="41">
                  <c:v>22.550880472590375</c:v>
                </c:pt>
                <c:pt idx="42">
                  <c:v>22.924667060452549</c:v>
                </c:pt>
                <c:pt idx="43">
                  <c:v>23.294433892430142</c:v>
                </c:pt>
                <c:pt idx="44">
                  <c:v>23.660328322350249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A6-4803-82F1-B23822E3D3DF}"/>
            </c:ext>
          </c:extLst>
        </c:ser>
        <c:ser>
          <c:idx val="16"/>
          <c:order val="16"/>
          <c:tx>
            <c:strRef>
              <c:f>'Two-Dimensional'!$R$1</c:f>
              <c:strCache>
                <c:ptCount val="1"/>
                <c:pt idx="0">
                  <c:v>210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'Two-Dimensional'!$R$2:$R$46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2.6672686083966002</c:v>
                </c:pt>
                <c:pt idx="7">
                  <c:v>4.0428232170798619</c:v>
                </c:pt>
                <c:pt idx="8">
                  <c:v>5.1563157827624364</c:v>
                </c:pt>
                <c:pt idx="9">
                  <c:v>6.1277741256008111</c:v>
                </c:pt>
                <c:pt idx="10">
                  <c:v>7.0056551617670131</c:v>
                </c:pt>
                <c:pt idx="11">
                  <c:v>7.8155132540920551</c:v>
                </c:pt>
                <c:pt idx="12">
                  <c:v>8.5728569643253856</c:v>
                </c:pt>
                <c:pt idx="13">
                  <c:v>9.287968758006917</c:v>
                </c:pt>
                <c:pt idx="14">
                  <c:v>9.968097089234611</c:v>
                </c:pt>
                <c:pt idx="15">
                  <c:v>10.618587587949346</c:v>
                </c:pt>
                <c:pt idx="16">
                  <c:v>11.243521761500014</c:v>
                </c:pt>
                <c:pt idx="17">
                  <c:v>11.84610291500892</c:v>
                </c:pt>
                <c:pt idx="18">
                  <c:v>12.428902039994973</c:v>
                </c:pt>
                <c:pt idx="19">
                  <c:v>12.994021323152028</c:v>
                </c:pt>
                <c:pt idx="20">
                  <c:v>13.543206771711514</c:v>
                </c:pt>
                <c:pt idx="21">
                  <c:v>14.077928115742091</c:v>
                </c:pt>
                <c:pt idx="22">
                  <c:v>14.599436938601773</c:v>
                </c:pt>
                <c:pt idx="23">
                  <c:v>15.108809894736973</c:v>
                </c:pt>
                <c:pt idx="24">
                  <c:v>15.606981453075692</c:v>
                </c:pt>
                <c:pt idx="25">
                  <c:v>16.09476911999651</c:v>
                </c:pt>
                <c:pt idx="26">
                  <c:v>16.572893157202053</c:v>
                </c:pt>
                <c:pt idx="27">
                  <c:v>17.041992199825746</c:v>
                </c:pt>
                <c:pt idx="28">
                  <c:v>17.502635773999366</c:v>
                </c:pt>
                <c:pt idx="29">
                  <c:v>17.955334436866139</c:v>
                </c:pt>
                <c:pt idx="30">
                  <c:v>18.400548070445829</c:v>
                </c:pt>
                <c:pt idx="31">
                  <c:v>18.838692725555262</c:v>
                </c:pt>
                <c:pt idx="32">
                  <c:v>19.270146315044915</c:v>
                </c:pt>
                <c:pt idx="33">
                  <c:v>19.69525338509089</c:v>
                </c:pt>
                <c:pt idx="34">
                  <c:v>20.114329141295535</c:v>
                </c:pt>
                <c:pt idx="35">
                  <c:v>20.527662867558952</c:v>
                </c:pt>
                <c:pt idx="36">
                  <c:v>20.935520846411031</c:v>
                </c:pt>
                <c:pt idx="37">
                  <c:v>21.338148867172798</c:v>
                </c:pt>
                <c:pt idx="38">
                  <c:v>21.735774391131368</c:v>
                </c:pt>
                <c:pt idx="39">
                  <c:v>22.128608429562554</c:v>
                </c:pt>
                <c:pt idx="40">
                  <c:v>22.516847179977095</c:v>
                </c:pt>
                <c:pt idx="41">
                  <c:v>22.900673457709054</c:v>
                </c:pt>
                <c:pt idx="42">
                  <c:v>23.280257953396802</c:v>
                </c:pt>
                <c:pt idx="43">
                  <c:v>23.655760341647355</c:v>
                </c:pt>
                <c:pt idx="44">
                  <c:v>24.027330261934043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A6-4803-82F1-B23822E3D3DF}"/>
            </c:ext>
          </c:extLst>
        </c:ser>
        <c:ser>
          <c:idx val="17"/>
          <c:order val="17"/>
          <c:tx>
            <c:strRef>
              <c:f>'Two-Dimensional'!$S$1</c:f>
              <c:strCache>
                <c:ptCount val="1"/>
                <c:pt idx="0">
                  <c:v>220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'Two-Dimensional'!$S$2:$S$46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2.7056623629641394</c:v>
                </c:pt>
                <c:pt idx="7">
                  <c:v>4.1010172669284159</c:v>
                </c:pt>
                <c:pt idx="8">
                  <c:v>5.2305378997299199</c:v>
                </c:pt>
                <c:pt idx="9">
                  <c:v>6.2159798110285953</c:v>
                </c:pt>
                <c:pt idx="10">
                  <c:v>7.1064974256541094</c:v>
                </c:pt>
                <c:pt idx="11">
                  <c:v>7.9280129463811431</c:v>
                </c:pt>
                <c:pt idx="12">
                  <c:v>8.6962581715359306</c:v>
                </c:pt>
                <c:pt idx="13">
                  <c:v>9.4216635766702161</c:v>
                </c:pt>
                <c:pt idx="14">
                  <c:v>10.111581953092976</c:v>
                </c:pt>
                <c:pt idx="15">
                  <c:v>10.771435877927431</c:v>
                </c:pt>
                <c:pt idx="16">
                  <c:v>11.405365609407527</c:v>
                </c:pt>
                <c:pt idx="17">
                  <c:v>12.016620562338812</c:v>
                </c:pt>
                <c:pt idx="18">
                  <c:v>12.60780873614299</c:v>
                </c:pt>
                <c:pt idx="19">
                  <c:v>13.181062577248431</c:v>
                </c:pt>
                <c:pt idx="20">
                  <c:v>13.738153225628318</c:v>
                </c:pt>
                <c:pt idx="21">
                  <c:v>14.280571567246655</c:v>
                </c:pt>
                <c:pt idx="22">
                  <c:v>14.809587201263881</c:v>
                </c:pt>
                <c:pt idx="23">
                  <c:v>15.326292279930586</c:v>
                </c:pt>
                <c:pt idx="24">
                  <c:v>15.83163472330247</c:v>
                </c:pt>
                <c:pt idx="25">
                  <c:v>16.326443805279077</c:v>
                </c:pt>
                <c:pt idx="26">
                  <c:v>16.811450155304382</c:v>
                </c:pt>
                <c:pt idx="27">
                  <c:v>17.287301601286948</c:v>
                </c:pt>
                <c:pt idx="28">
                  <c:v>17.754575867350489</c:v>
                </c:pt>
                <c:pt idx="29">
                  <c:v>18.213790859806434</c:v>
                </c:pt>
                <c:pt idx="30">
                  <c:v>18.66541308040431</c:v>
                </c:pt>
                <c:pt idx="31">
                  <c:v>19.109864568766454</c:v>
                </c:pt>
                <c:pt idx="32">
                  <c:v>19.547528677575386</c:v>
                </c:pt>
                <c:pt idx="33">
                  <c:v>19.978754912545689</c:v>
                </c:pt>
                <c:pt idx="34">
                  <c:v>20.403863016477999</c:v>
                </c:pt>
                <c:pt idx="35">
                  <c:v>20.823146437343105</c:v>
                </c:pt>
                <c:pt idx="36">
                  <c:v>21.236875290650488</c:v>
                </c:pt>
                <c:pt idx="37">
                  <c:v>21.645298903713112</c:v>
                </c:pt>
                <c:pt idx="38">
                  <c:v>22.048648011988835</c:v>
                </c:pt>
                <c:pt idx="39">
                  <c:v>22.447136664136025</c:v>
                </c:pt>
                <c:pt idx="40">
                  <c:v>22.840963881812577</c:v>
                </c:pt>
                <c:pt idx="41">
                  <c:v>23.230315111871207</c:v>
                </c:pt>
                <c:pt idx="42">
                  <c:v>23.615363501941097</c:v>
                </c:pt>
                <c:pt idx="43">
                  <c:v>23.99627102505082</c:v>
                </c:pt>
                <c:pt idx="44">
                  <c:v>24.37318947464545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A6-4803-82F1-B23822E3D3DF}"/>
            </c:ext>
          </c:extLst>
        </c:ser>
        <c:ser>
          <c:idx val="18"/>
          <c:order val="18"/>
          <c:tx>
            <c:strRef>
              <c:f>'Two-Dimensional'!$T$1</c:f>
              <c:strCache>
                <c:ptCount val="1"/>
                <c:pt idx="0">
                  <c:v>230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'Two-Dimensional'!$T$2:$T$46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2.741992986641268</c:v>
                </c:pt>
                <c:pt idx="7">
                  <c:v>4.1560841951074945</c:v>
                </c:pt>
                <c:pt idx="8">
                  <c:v>5.3007716091037178</c:v>
                </c:pt>
                <c:pt idx="9">
                  <c:v>6.2994456663364637</c:v>
                </c:pt>
                <c:pt idx="10">
                  <c:v>7.2019208188934174</c:v>
                </c:pt>
                <c:pt idx="11">
                  <c:v>8.0344673432064848</c:v>
                </c:pt>
                <c:pt idx="12">
                  <c:v>8.8130282783141833</c:v>
                </c:pt>
                <c:pt idx="13">
                  <c:v>9.5481741562983107</c:v>
                </c:pt>
                <c:pt idx="14">
                  <c:v>10.247356499003358</c:v>
                </c:pt>
                <c:pt idx="15">
                  <c:v>10.916070695892886</c:v>
                </c:pt>
                <c:pt idx="16">
                  <c:v>11.558512599042071</c:v>
                </c:pt>
                <c:pt idx="17">
                  <c:v>12.177975255184855</c:v>
                </c:pt>
                <c:pt idx="18">
                  <c:v>12.777101682985114</c:v>
                </c:pt>
                <c:pt idx="19">
                  <c:v>13.35805296256542</c:v>
                </c:pt>
                <c:pt idx="20">
                  <c:v>13.922624016105011</c:v>
                </c:pt>
                <c:pt idx="21">
                  <c:v>14.472325748627792</c:v>
                </c:pt>
                <c:pt idx="22">
                  <c:v>15.008444806997545</c:v>
                </c:pt>
                <c:pt idx="23">
                  <c:v>15.532088008477377</c:v>
                </c:pt>
                <c:pt idx="24">
                  <c:v>16.044216001439459</c:v>
                </c:pt>
                <c:pt idx="25">
                  <c:v>16.545669194963533</c:v>
                </c:pt>
                <c:pt idx="26">
                  <c:v>17.037188029112865</c:v>
                </c:pt>
                <c:pt idx="27">
                  <c:v>17.519429030587226</c:v>
                </c:pt>
                <c:pt idx="28">
                  <c:v>17.992977680974079</c:v>
                </c:pt>
                <c:pt idx="29">
                  <c:v>18.458358840837377</c:v>
                </c:pt>
                <c:pt idx="30">
                  <c:v>18.916045275937908</c:v>
                </c:pt>
                <c:pt idx="31">
                  <c:v>19.366464692888428</c:v>
                </c:pt>
                <c:pt idx="32">
                  <c:v>19.810005591888096</c:v>
                </c:pt>
                <c:pt idx="33">
                  <c:v>20.247022171683707</c:v>
                </c:pt>
                <c:pt idx="34">
                  <c:v>20.677838468462792</c:v>
                </c:pt>
                <c:pt idx="35">
                  <c:v>21.102751870505898</c:v>
                </c:pt>
                <c:pt idx="36">
                  <c:v>21.522036120332679</c:v>
                </c:pt>
                <c:pt idx="37">
                  <c:v>21.93594389313014</c:v>
                </c:pt>
                <c:pt idx="38">
                  <c:v>22.34470902258569</c:v>
                </c:pt>
                <c:pt idx="39">
                  <c:v>22.748548431523133</c:v>
                </c:pt>
                <c:pt idx="40">
                  <c:v>23.14766381398886</c:v>
                </c:pt>
                <c:pt idx="41">
                  <c:v>23.542243106946657</c:v>
                </c:pt>
                <c:pt idx="42">
                  <c:v>23.932461782987403</c:v>
                </c:pt>
                <c:pt idx="43">
                  <c:v>24.318483990053011</c:v>
                </c:pt>
                <c:pt idx="44">
                  <c:v>24.700463559814235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A6-4803-82F1-B23822E3D3D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69203936"/>
        <c:axId val="369205248"/>
        <c:axId val="447736968"/>
      </c:surface3DChart>
      <c:catAx>
        <c:axId val="3692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5248"/>
        <c:crosses val="autoZero"/>
        <c:auto val="1"/>
        <c:lblAlgn val="ctr"/>
        <c:lblOffset val="100"/>
        <c:noMultiLvlLbl val="0"/>
      </c:catAx>
      <c:valAx>
        <c:axId val="3692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3936"/>
        <c:crosses val="autoZero"/>
        <c:crossBetween val="midCat"/>
      </c:valAx>
      <c:serAx>
        <c:axId val="447736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5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95250</xdr:rowOff>
    </xdr:from>
    <xdr:to>
      <xdr:col>15</xdr:col>
      <xdr:colOff>419099</xdr:colOff>
      <xdr:row>25</xdr:row>
      <xdr:rowOff>161926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14CF0AB-4CCD-477C-9CE3-E66365537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26</xdr:row>
      <xdr:rowOff>19050</xdr:rowOff>
    </xdr:from>
    <xdr:to>
      <xdr:col>15</xdr:col>
      <xdr:colOff>390525</xdr:colOff>
      <xdr:row>41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06342B6-B444-42E5-B431-9EC3EC8BC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761999</xdr:colOff>
      <xdr:row>2</xdr:row>
      <xdr:rowOff>16033</xdr:rowOff>
    </xdr:from>
    <xdr:to>
      <xdr:col>15</xdr:col>
      <xdr:colOff>752474</xdr:colOff>
      <xdr:row>10</xdr:row>
      <xdr:rowOff>76200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D94E391-0F28-44F3-B8BC-0BBF1F800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699" y="206533"/>
          <a:ext cx="6848475" cy="1584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</xdr:colOff>
      <xdr:row>7</xdr:row>
      <xdr:rowOff>19050</xdr:rowOff>
    </xdr:from>
    <xdr:to>
      <xdr:col>22</xdr:col>
      <xdr:colOff>504825</xdr:colOff>
      <xdr:row>25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E3EE3A6-D7C7-44C5-A1E5-6C80AAFE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0" y="1352550"/>
          <a:ext cx="42957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1</xdr:row>
      <xdr:rowOff>0</xdr:rowOff>
    </xdr:from>
    <xdr:to>
      <xdr:col>10</xdr:col>
      <xdr:colOff>123825</xdr:colOff>
      <xdr:row>26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A0F727E-DA72-4727-95FD-E6CB86F46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190500"/>
          <a:ext cx="4724400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12</xdr:row>
      <xdr:rowOff>66674</xdr:rowOff>
    </xdr:from>
    <xdr:to>
      <xdr:col>16</xdr:col>
      <xdr:colOff>180975</xdr:colOff>
      <xdr:row>37</xdr:row>
      <xdr:rowOff>171449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3C0523-2EA7-4702-AE57-99A0495F7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abSelected="1" workbookViewId="0">
      <selection activeCell="E27" sqref="E27"/>
    </sheetView>
  </sheetViews>
  <sheetFormatPr defaultColWidth="11.42578125" defaultRowHeight="15" x14ac:dyDescent="0.25"/>
  <cols>
    <col min="1" max="1" width="19.5703125" customWidth="1"/>
    <col min="2" max="2" width="30.140625" customWidth="1"/>
    <col min="3" max="4" width="11.42578125" style="1"/>
  </cols>
  <sheetData>
    <row r="1" spans="1:19" x14ac:dyDescent="0.25">
      <c r="A1" s="2" t="s">
        <v>21</v>
      </c>
    </row>
    <row r="2" spans="1:19" x14ac:dyDescent="0.25">
      <c r="A2" t="s">
        <v>7</v>
      </c>
      <c r="B2" t="s">
        <v>8</v>
      </c>
      <c r="C2" s="1" t="s">
        <v>10</v>
      </c>
      <c r="E2" t="s">
        <v>9</v>
      </c>
    </row>
    <row r="3" spans="1:19" x14ac:dyDescent="0.25">
      <c r="A3">
        <v>0</v>
      </c>
      <c r="B3">
        <f t="shared" ref="B3:B66" si="0">F$4*F$8/(F$8-A3*F$6)+F$5*F$9/(F$9-A3*F$7)-1</f>
        <v>-0.19999999999999996</v>
      </c>
      <c r="C3" s="1">
        <f>0</f>
        <v>0</v>
      </c>
      <c r="E3" t="s">
        <v>6</v>
      </c>
      <c r="F3">
        <v>100</v>
      </c>
      <c r="R3" t="s">
        <v>11</v>
      </c>
      <c r="S3">
        <f>F7/(1-F5)</f>
        <v>93.75</v>
      </c>
    </row>
    <row r="4" spans="1:19" x14ac:dyDescent="0.25">
      <c r="A4">
        <v>0.1</v>
      </c>
      <c r="B4">
        <f t="shared" si="0"/>
        <v>-0.19919859679213048</v>
      </c>
      <c r="C4" s="1">
        <f>A4*(MAX(0, F$8/A4 - F$6))^F$4*(MAX(0, F$9/A4 - F$7))^F$5</f>
        <v>220.08237219170903</v>
      </c>
      <c r="E4" t="s">
        <v>0</v>
      </c>
      <c r="F4">
        <v>0.6</v>
      </c>
      <c r="R4" t="s">
        <v>12</v>
      </c>
      <c r="S4">
        <f>F9/S3</f>
        <v>32</v>
      </c>
    </row>
    <row r="5" spans="1:19" x14ac:dyDescent="0.25">
      <c r="A5">
        <v>0.2</v>
      </c>
      <c r="B5">
        <f t="shared" si="0"/>
        <v>-0.19839437427377127</v>
      </c>
      <c r="C5" s="1">
        <f t="shared" ref="C5:C68" si="1">A5*(MAX(0, F$8/A5 - F$6))^F$4*(MAX(0, F$9/A5 - F$7))^F$5</f>
        <v>252.60556080458818</v>
      </c>
      <c r="E5" t="s">
        <v>1</v>
      </c>
      <c r="F5">
        <v>0.2</v>
      </c>
      <c r="R5" t="s">
        <v>13</v>
      </c>
    </row>
    <row r="6" spans="1:19" x14ac:dyDescent="0.25">
      <c r="A6">
        <v>0.3</v>
      </c>
      <c r="B6">
        <f t="shared" si="0"/>
        <v>-0.19758731295936349</v>
      </c>
      <c r="C6" s="1">
        <f t="shared" si="1"/>
        <v>273.72356908197122</v>
      </c>
      <c r="E6" t="s">
        <v>2</v>
      </c>
      <c r="F6">
        <v>6</v>
      </c>
      <c r="R6" t="s">
        <v>22</v>
      </c>
    </row>
    <row r="7" spans="1:19" x14ac:dyDescent="0.25">
      <c r="A7">
        <v>0.4</v>
      </c>
      <c r="B7">
        <f t="shared" si="0"/>
        <v>-0.19677739317017873</v>
      </c>
      <c r="C7" s="1">
        <f t="shared" si="1"/>
        <v>289.70124428516527</v>
      </c>
      <c r="E7" t="s">
        <v>3</v>
      </c>
      <c r="F7">
        <v>75</v>
      </c>
    </row>
    <row r="8" spans="1:19" x14ac:dyDescent="0.25">
      <c r="A8">
        <v>0.5</v>
      </c>
      <c r="B8">
        <f t="shared" si="0"/>
        <v>-0.19596459503188357</v>
      </c>
      <c r="C8" s="1">
        <f t="shared" si="1"/>
        <v>302.67891110616432</v>
      </c>
      <c r="E8" t="s">
        <v>4</v>
      </c>
      <c r="F8">
        <f>F3*12</f>
        <v>1200</v>
      </c>
    </row>
    <row r="9" spans="1:19" x14ac:dyDescent="0.25">
      <c r="A9">
        <v>0.6</v>
      </c>
      <c r="B9">
        <f t="shared" si="0"/>
        <v>-0.19514889847206596</v>
      </c>
      <c r="C9" s="1">
        <f t="shared" si="1"/>
        <v>313.66610405928304</v>
      </c>
      <c r="E9" t="s">
        <v>5</v>
      </c>
      <c r="F9">
        <f>3000</f>
        <v>3000</v>
      </c>
    </row>
    <row r="10" spans="1:19" x14ac:dyDescent="0.25">
      <c r="A10">
        <v>0.7</v>
      </c>
      <c r="B10">
        <f t="shared" si="0"/>
        <v>-0.19433028321772516</v>
      </c>
      <c r="C10" s="1">
        <f t="shared" si="1"/>
        <v>323.2254138646739</v>
      </c>
    </row>
    <row r="11" spans="1:19" x14ac:dyDescent="0.25">
      <c r="A11">
        <v>0.8</v>
      </c>
      <c r="B11">
        <f t="shared" si="0"/>
        <v>-0.19350872879272196</v>
      </c>
      <c r="C11" s="1">
        <f t="shared" si="1"/>
        <v>331.70484434067009</v>
      </c>
    </row>
    <row r="12" spans="1:19" x14ac:dyDescent="0.25">
      <c r="A12">
        <v>0.9</v>
      </c>
      <c r="B12">
        <f t="shared" si="0"/>
        <v>-0.19268421451519047</v>
      </c>
      <c r="C12" s="1">
        <f t="shared" si="1"/>
        <v>339.33574692168889</v>
      </c>
    </row>
    <row r="13" spans="1:19" x14ac:dyDescent="0.25">
      <c r="A13">
        <v>1</v>
      </c>
      <c r="B13">
        <f t="shared" si="0"/>
        <v>-0.19185671949491057</v>
      </c>
      <c r="C13" s="1">
        <f t="shared" si="1"/>
        <v>346.28028809024073</v>
      </c>
    </row>
    <row r="14" spans="1:19" x14ac:dyDescent="0.25">
      <c r="A14">
        <v>1.1000000000000001</v>
      </c>
      <c r="B14">
        <f t="shared" si="0"/>
        <v>-0.19102622263063818</v>
      </c>
      <c r="C14" s="1">
        <f t="shared" si="1"/>
        <v>352.65685494489395</v>
      </c>
    </row>
    <row r="15" spans="1:19" x14ac:dyDescent="0.25">
      <c r="A15">
        <v>1.2</v>
      </c>
      <c r="B15">
        <f t="shared" si="0"/>
        <v>-0.19019270260739685</v>
      </c>
      <c r="C15" s="1">
        <f t="shared" si="1"/>
        <v>358.55470461332851</v>
      </c>
    </row>
    <row r="16" spans="1:19" x14ac:dyDescent="0.25">
      <c r="A16">
        <v>1.3</v>
      </c>
      <c r="B16">
        <f t="shared" si="0"/>
        <v>-0.1893561378937253</v>
      </c>
      <c r="C16" s="1">
        <f t="shared" si="1"/>
        <v>364.04291785427068</v>
      </c>
    </row>
    <row r="17" spans="1:3" x14ac:dyDescent="0.25">
      <c r="A17">
        <v>1.4</v>
      </c>
      <c r="B17">
        <f t="shared" si="0"/>
        <v>-0.18851650673888198</v>
      </c>
      <c r="C17" s="1">
        <f t="shared" si="1"/>
        <v>369.17613391142055</v>
      </c>
    </row>
    <row r="18" spans="1:3" x14ac:dyDescent="0.25">
      <c r="A18">
        <v>1.5</v>
      </c>
      <c r="B18">
        <f t="shared" si="0"/>
        <v>-0.18767378717000871</v>
      </c>
      <c r="C18" s="1">
        <f t="shared" si="1"/>
        <v>373.9983681616327</v>
      </c>
    </row>
    <row r="19" spans="1:3" x14ac:dyDescent="0.25">
      <c r="A19">
        <v>1.6</v>
      </c>
      <c r="B19">
        <f t="shared" si="0"/>
        <v>-0.18682795698924737</v>
      </c>
      <c r="C19" s="1">
        <f t="shared" si="1"/>
        <v>378.54563699909011</v>
      </c>
    </row>
    <row r="20" spans="1:3" x14ac:dyDescent="0.25">
      <c r="A20">
        <v>1.7</v>
      </c>
      <c r="B20">
        <f t="shared" si="0"/>
        <v>-0.18597899377081162</v>
      </c>
      <c r="C20" s="1">
        <f t="shared" si="1"/>
        <v>382.84781295654324</v>
      </c>
    </row>
    <row r="21" spans="1:3" x14ac:dyDescent="0.25">
      <c r="A21">
        <v>1.8</v>
      </c>
      <c r="B21">
        <f t="shared" si="0"/>
        <v>-0.18512687485801538</v>
      </c>
      <c r="C21" s="1">
        <f t="shared" si="1"/>
        <v>386.92996725343653</v>
      </c>
    </row>
    <row r="22" spans="1:3" x14ac:dyDescent="0.25">
      <c r="A22">
        <v>1.9</v>
      </c>
      <c r="B22">
        <f t="shared" si="0"/>
        <v>-0.18427157736025046</v>
      </c>
      <c r="C22" s="1">
        <f t="shared" si="1"/>
        <v>390.8133616644638</v>
      </c>
    </row>
    <row r="23" spans="1:3" x14ac:dyDescent="0.25">
      <c r="A23">
        <v>2</v>
      </c>
      <c r="B23">
        <f t="shared" si="0"/>
        <v>-0.18341307814992025</v>
      </c>
      <c r="C23" s="1">
        <f t="shared" si="1"/>
        <v>394.51619472788252</v>
      </c>
    </row>
    <row r="24" spans="1:3" x14ac:dyDescent="0.25">
      <c r="A24">
        <v>2.1</v>
      </c>
      <c r="B24">
        <f t="shared" si="0"/>
        <v>-0.18255135385932242</v>
      </c>
      <c r="C24" s="1">
        <f t="shared" si="1"/>
        <v>398.05417223794007</v>
      </c>
    </row>
    <row r="25" spans="1:3" x14ac:dyDescent="0.25">
      <c r="A25">
        <v>2.2000000000000002</v>
      </c>
      <c r="B25">
        <f t="shared" si="0"/>
        <v>-0.18168638087748301</v>
      </c>
      <c r="C25" s="1">
        <f t="shared" si="1"/>
        <v>401.44094970262972</v>
      </c>
    </row>
    <row r="26" spans="1:3" x14ac:dyDescent="0.25">
      <c r="A26">
        <v>2.2999999999999998</v>
      </c>
      <c r="B26">
        <f t="shared" si="0"/>
        <v>-0.18081813534694069</v>
      </c>
      <c r="C26" s="1">
        <f t="shared" si="1"/>
        <v>404.68847995192482</v>
      </c>
    </row>
    <row r="27" spans="1:3" x14ac:dyDescent="0.25">
      <c r="A27">
        <v>2.4</v>
      </c>
      <c r="B27">
        <f t="shared" si="0"/>
        <v>-0.1799465931604789</v>
      </c>
      <c r="C27" s="1">
        <f t="shared" si="1"/>
        <v>407.80728942569596</v>
      </c>
    </row>
    <row r="28" spans="1:3" x14ac:dyDescent="0.25">
      <c r="A28">
        <v>2.5</v>
      </c>
      <c r="B28">
        <f t="shared" si="0"/>
        <v>-0.17907172995780585</v>
      </c>
      <c r="C28" s="1">
        <f t="shared" si="1"/>
        <v>410.80670010589597</v>
      </c>
    </row>
    <row r="29" spans="1:3" x14ac:dyDescent="0.25">
      <c r="A29">
        <v>2.6</v>
      </c>
      <c r="B29">
        <f t="shared" si="0"/>
        <v>-0.17819352112218201</v>
      </c>
      <c r="C29" s="1">
        <f t="shared" si="1"/>
        <v>413.695009511541</v>
      </c>
    </row>
    <row r="30" spans="1:3" x14ac:dyDescent="0.25">
      <c r="A30">
        <v>2.7</v>
      </c>
      <c r="B30">
        <f t="shared" si="0"/>
        <v>-0.17731194177699205</v>
      </c>
      <c r="C30" s="1">
        <f t="shared" si="1"/>
        <v>416.47963797366464</v>
      </c>
    </row>
    <row r="31" spans="1:3" x14ac:dyDescent="0.25">
      <c r="A31">
        <v>2.8</v>
      </c>
      <c r="B31">
        <f t="shared" si="0"/>
        <v>-0.17642696678226355</v>
      </c>
      <c r="C31" s="1">
        <f t="shared" si="1"/>
        <v>419.16725011835268</v>
      </c>
    </row>
    <row r="32" spans="1:3" x14ac:dyDescent="0.25">
      <c r="A32">
        <v>2.9</v>
      </c>
      <c r="B32">
        <f t="shared" si="0"/>
        <v>-0.17553857073112689</v>
      </c>
      <c r="C32" s="1">
        <f t="shared" si="1"/>
        <v>421.76385582615086</v>
      </c>
    </row>
    <row r="33" spans="1:3" x14ac:dyDescent="0.25">
      <c r="A33">
        <v>3</v>
      </c>
      <c r="B33">
        <f t="shared" si="0"/>
        <v>-0.17464672794622027</v>
      </c>
      <c r="C33" s="1">
        <f t="shared" si="1"/>
        <v>424.27489471703143</v>
      </c>
    </row>
    <row r="34" spans="1:3" x14ac:dyDescent="0.25">
      <c r="A34">
        <v>3.1</v>
      </c>
      <c r="B34">
        <f t="shared" si="0"/>
        <v>-0.17375141247603443</v>
      </c>
      <c r="C34" s="1">
        <f t="shared" si="1"/>
        <v>426.70530730401151</v>
      </c>
    </row>
    <row r="35" spans="1:3" x14ac:dyDescent="0.25">
      <c r="A35">
        <v>3.2</v>
      </c>
      <c r="B35">
        <f t="shared" si="0"/>
        <v>-0.17285259809119835</v>
      </c>
      <c r="C35" s="1">
        <f t="shared" si="1"/>
        <v>429.05959527764998</v>
      </c>
    </row>
    <row r="36" spans="1:3" x14ac:dyDescent="0.25">
      <c r="A36">
        <v>3.3</v>
      </c>
      <c r="B36">
        <f t="shared" si="0"/>
        <v>-0.1719502582807052</v>
      </c>
      <c r="C36" s="1">
        <f t="shared" si="1"/>
        <v>431.34187286675706</v>
      </c>
    </row>
    <row r="37" spans="1:3" x14ac:dyDescent="0.25">
      <c r="A37">
        <v>3.4</v>
      </c>
      <c r="B37">
        <f t="shared" si="0"/>
        <v>-0.17104436624807517</v>
      </c>
      <c r="C37" s="1">
        <f t="shared" si="1"/>
        <v>433.55591082455715</v>
      </c>
    </row>
    <row r="38" spans="1:3" x14ac:dyDescent="0.25">
      <c r="A38">
        <v>3.5</v>
      </c>
      <c r="B38">
        <f t="shared" si="0"/>
        <v>-0.17013489490745581</v>
      </c>
      <c r="C38" s="1">
        <f t="shared" si="1"/>
        <v>435.70517428325741</v>
      </c>
    </row>
    <row r="39" spans="1:3" x14ac:dyDescent="0.25">
      <c r="A39">
        <v>3.6</v>
      </c>
      <c r="B39">
        <f t="shared" si="0"/>
        <v>-0.16922181687965809</v>
      </c>
      <c r="C39" s="1">
        <f t="shared" si="1"/>
        <v>437.79285548123556</v>
      </c>
    </row>
    <row r="40" spans="1:3" x14ac:dyDescent="0.25">
      <c r="A40">
        <v>3.7</v>
      </c>
      <c r="B40">
        <f t="shared" si="0"/>
        <v>-0.16830510448812674</v>
      </c>
      <c r="C40" s="1">
        <f t="shared" si="1"/>
        <v>439.82190217944935</v>
      </c>
    </row>
    <row r="41" spans="1:3" x14ac:dyDescent="0.25">
      <c r="A41">
        <v>3.8</v>
      </c>
      <c r="B41">
        <f t="shared" si="0"/>
        <v>-0.16738472975484486</v>
      </c>
      <c r="C41" s="1">
        <f t="shared" si="1"/>
        <v>441.79504243523024</v>
      </c>
    </row>
    <row r="42" spans="1:3" x14ac:dyDescent="0.25">
      <c r="A42">
        <v>3.9</v>
      </c>
      <c r="B42">
        <f t="shared" si="0"/>
        <v>-0.16646066439616847</v>
      </c>
      <c r="C42" s="1">
        <f t="shared" si="1"/>
        <v>443.71480628331636</v>
      </c>
    </row>
    <row r="43" spans="1:3" x14ac:dyDescent="0.25">
      <c r="A43">
        <v>4</v>
      </c>
      <c r="B43">
        <f t="shared" si="0"/>
        <v>-0.1655328798185941</v>
      </c>
      <c r="C43" s="1">
        <f t="shared" si="1"/>
        <v>445.58354477910581</v>
      </c>
    </row>
    <row r="44" spans="1:3" x14ac:dyDescent="0.25">
      <c r="A44">
        <v>4.0999999999999996</v>
      </c>
      <c r="B44">
        <f t="shared" si="0"/>
        <v>-0.16460134711445362</v>
      </c>
      <c r="C44" s="1">
        <f t="shared" si="1"/>
        <v>447.40344678254655</v>
      </c>
    </row>
    <row r="45" spans="1:3" x14ac:dyDescent="0.25">
      <c r="A45">
        <v>4.2</v>
      </c>
      <c r="B45">
        <f t="shared" si="0"/>
        <v>-0.16366603705753791</v>
      </c>
      <c r="C45" s="1">
        <f t="shared" si="1"/>
        <v>449.17655379895427</v>
      </c>
    </row>
    <row r="46" spans="1:3" x14ac:dyDescent="0.25">
      <c r="A46">
        <v>4.3</v>
      </c>
      <c r="B46">
        <f t="shared" si="0"/>
        <v>-0.16272692009864753</v>
      </c>
      <c r="C46" s="1">
        <f t="shared" si="1"/>
        <v>450.90477314232697</v>
      </c>
    </row>
    <row r="47" spans="1:3" x14ac:dyDescent="0.25">
      <c r="A47">
        <v>4.4000000000000004</v>
      </c>
      <c r="B47">
        <f t="shared" si="0"/>
        <v>-0.16178396636106707</v>
      </c>
      <c r="C47" s="1">
        <f t="shared" si="1"/>
        <v>452.5898896451539</v>
      </c>
    </row>
    <row r="48" spans="1:3" x14ac:dyDescent="0.25">
      <c r="A48">
        <v>4.5</v>
      </c>
      <c r="B48">
        <f t="shared" si="0"/>
        <v>-0.16083714563596407</v>
      </c>
      <c r="C48" s="1">
        <f t="shared" si="1"/>
        <v>454.23357610440388</v>
      </c>
    </row>
    <row r="49" spans="1:3" x14ac:dyDescent="0.25">
      <c r="A49">
        <v>4.5999999999999996</v>
      </c>
      <c r="B49">
        <f t="shared" si="0"/>
        <v>-0.15988642737770997</v>
      </c>
      <c r="C49" s="1">
        <f t="shared" si="1"/>
        <v>455.83740262499975</v>
      </c>
    </row>
    <row r="50" spans="1:3" x14ac:dyDescent="0.25">
      <c r="A50">
        <v>4.7</v>
      </c>
      <c r="B50">
        <f t="shared" si="0"/>
        <v>-0.15893178069912051</v>
      </c>
      <c r="C50" s="1">
        <f t="shared" si="1"/>
        <v>457.40284499844773</v>
      </c>
    </row>
    <row r="51" spans="1:3" x14ac:dyDescent="0.25">
      <c r="A51">
        <v>4.8</v>
      </c>
      <c r="B51">
        <f t="shared" si="0"/>
        <v>-0.15797317436661695</v>
      </c>
      <c r="C51" s="1">
        <f t="shared" si="1"/>
        <v>458.93129223455691</v>
      </c>
    </row>
    <row r="52" spans="1:3" x14ac:dyDescent="0.25">
      <c r="A52">
        <v>4.9000000000000004</v>
      </c>
      <c r="B52">
        <f t="shared" si="0"/>
        <v>-0.1570105767953025</v>
      </c>
      <c r="C52" s="1">
        <f t="shared" si="1"/>
        <v>460.42405334762577</v>
      </c>
    </row>
    <row r="53" spans="1:3" x14ac:dyDescent="0.25">
      <c r="A53">
        <v>5</v>
      </c>
      <c r="B53">
        <f t="shared" si="0"/>
        <v>-0.15604395604395604</v>
      </c>
      <c r="C53" s="1">
        <f t="shared" si="1"/>
        <v>461.88236348452375</v>
      </c>
    </row>
    <row r="54" spans="1:3" x14ac:dyDescent="0.25">
      <c r="A54">
        <v>5.0999999999999996</v>
      </c>
      <c r="B54">
        <f t="shared" si="0"/>
        <v>-0.15507327980993857</v>
      </c>
      <c r="C54" s="1">
        <f t="shared" si="1"/>
        <v>463.30738947030966</v>
      </c>
    </row>
    <row r="55" spans="1:3" x14ac:dyDescent="0.25">
      <c r="A55">
        <v>5.2</v>
      </c>
      <c r="B55">
        <f t="shared" si="0"/>
        <v>-0.15409851542401287</v>
      </c>
      <c r="C55" s="1">
        <f t="shared" si="1"/>
        <v>464.70023483703403</v>
      </c>
    </row>
    <row r="56" spans="1:3" x14ac:dyDescent="0.25">
      <c r="A56">
        <v>5.3</v>
      </c>
      <c r="B56">
        <f t="shared" si="0"/>
        <v>-0.15311962984507321</v>
      </c>
      <c r="C56" s="1">
        <f t="shared" si="1"/>
        <v>466.06194439284769</v>
      </c>
    </row>
    <row r="57" spans="1:3" x14ac:dyDescent="0.25">
      <c r="A57">
        <v>5.4</v>
      </c>
      <c r="B57">
        <f t="shared" si="0"/>
        <v>-0.15213658965478316</v>
      </c>
      <c r="C57" s="1">
        <f t="shared" si="1"/>
        <v>467.39350838128894</v>
      </c>
    </row>
    <row r="58" spans="1:3" x14ac:dyDescent="0.25">
      <c r="A58">
        <v>5.5</v>
      </c>
      <c r="B58">
        <f t="shared" si="0"/>
        <v>-0.15114936105212173</v>
      </c>
      <c r="C58" s="1">
        <f t="shared" si="1"/>
        <v>468.69586627437252</v>
      </c>
    </row>
    <row r="59" spans="1:3" x14ac:dyDescent="0.25">
      <c r="A59">
        <v>5.6</v>
      </c>
      <c r="B59">
        <f t="shared" si="0"/>
        <v>-0.15015790984783239</v>
      </c>
      <c r="C59" s="1">
        <f t="shared" si="1"/>
        <v>469.96991023777207</v>
      </c>
    </row>
    <row r="60" spans="1:3" x14ac:dyDescent="0.25">
      <c r="A60">
        <v>5.7</v>
      </c>
      <c r="B60">
        <f t="shared" si="0"/>
        <v>-0.14916220145877623</v>
      </c>
      <c r="C60" s="1">
        <f t="shared" si="1"/>
        <v>471.21648830176099</v>
      </c>
    </row>
    <row r="61" spans="1:3" x14ac:dyDescent="0.25">
      <c r="A61">
        <v>5.8</v>
      </c>
      <c r="B61">
        <f t="shared" si="0"/>
        <v>-0.14816220090218679</v>
      </c>
      <c r="C61" s="1">
        <f t="shared" si="1"/>
        <v>472.43640726760367</v>
      </c>
    </row>
    <row r="62" spans="1:3" x14ac:dyDescent="0.25">
      <c r="A62">
        <v>5.9</v>
      </c>
      <c r="B62">
        <f t="shared" si="0"/>
        <v>-0.14715787278982162</v>
      </c>
      <c r="C62" s="1">
        <f t="shared" si="1"/>
        <v>473.63043537562436</v>
      </c>
    </row>
    <row r="63" spans="1:3" x14ac:dyDescent="0.25">
      <c r="A63">
        <v>6</v>
      </c>
      <c r="B63">
        <f t="shared" si="0"/>
        <v>-0.14614918132201327</v>
      </c>
      <c r="C63" s="1">
        <f t="shared" si="1"/>
        <v>474.79930475819145</v>
      </c>
    </row>
    <row r="64" spans="1:3" x14ac:dyDescent="0.25">
      <c r="A64">
        <v>6.1</v>
      </c>
      <c r="B64">
        <f t="shared" si="0"/>
        <v>-0.1451360902816129</v>
      </c>
      <c r="C64" s="1">
        <f t="shared" si="1"/>
        <v>475.94371369823546</v>
      </c>
    </row>
    <row r="65" spans="1:3" x14ac:dyDescent="0.25">
      <c r="A65">
        <v>6.2</v>
      </c>
      <c r="B65">
        <f t="shared" si="0"/>
        <v>-0.14411856302782711</v>
      </c>
      <c r="C65" s="1">
        <f t="shared" si="1"/>
        <v>477.06432871163827</v>
      </c>
    </row>
    <row r="66" spans="1:3" x14ac:dyDescent="0.25">
      <c r="A66">
        <v>6.3</v>
      </c>
      <c r="B66">
        <f t="shared" si="0"/>
        <v>-0.14309656248994673</v>
      </c>
      <c r="C66" s="1">
        <f t="shared" si="1"/>
        <v>478.16178646983644</v>
      </c>
    </row>
    <row r="67" spans="1:3" x14ac:dyDescent="0.25">
      <c r="A67">
        <v>6.4</v>
      </c>
      <c r="B67">
        <f t="shared" ref="B67:B130" si="2">F$4*F$8/(F$8-A67*F$6)+F$5*F$9/(F$9-A67*F$7)-1</f>
        <v>-0.14207005116096028</v>
      </c>
      <c r="C67" s="1">
        <f t="shared" si="1"/>
        <v>479.23669557723315</v>
      </c>
    </row>
    <row r="68" spans="1:3" x14ac:dyDescent="0.25">
      <c r="A68">
        <v>6.5</v>
      </c>
      <c r="B68">
        <f t="shared" si="2"/>
        <v>-0.14103899109105633</v>
      </c>
      <c r="C68" s="1">
        <f t="shared" si="1"/>
        <v>480.28963821646801</v>
      </c>
    </row>
    <row r="69" spans="1:3" x14ac:dyDescent="0.25">
      <c r="A69">
        <v>6.6</v>
      </c>
      <c r="B69">
        <f t="shared" si="2"/>
        <v>-0.14000334388100744</v>
      </c>
      <c r="C69" s="1">
        <f t="shared" ref="C69:C132" si="3">A69*(MAX(0, F$8/A69 - F$6))^F$4*(MAX(0, F$9/A69 - F$7))^F$5</f>
        <v>481.32117167324213</v>
      </c>
    </row>
    <row r="70" spans="1:3" x14ac:dyDescent="0.25">
      <c r="A70">
        <v>6.7</v>
      </c>
      <c r="B70">
        <f t="shared" si="2"/>
        <v>-0.13896307067543479</v>
      </c>
      <c r="C70" s="1">
        <f t="shared" si="3"/>
        <v>482.33182975120275</v>
      </c>
    </row>
    <row r="71" spans="1:3" x14ac:dyDescent="0.25">
      <c r="A71">
        <v>6.8</v>
      </c>
      <c r="B71">
        <f t="shared" si="2"/>
        <v>-0.13791813215595305</v>
      </c>
      <c r="C71" s="1">
        <f t="shared" si="3"/>
        <v>483.32212408632421</v>
      </c>
    </row>
    <row r="72" spans="1:3" x14ac:dyDescent="0.25">
      <c r="A72">
        <v>6.9</v>
      </c>
      <c r="B72">
        <f t="shared" si="2"/>
        <v>-0.13686848853418776</v>
      </c>
      <c r="C72" s="1">
        <f t="shared" si="3"/>
        <v>484.29254536929579</v>
      </c>
    </row>
    <row r="73" spans="1:3" x14ac:dyDescent="0.25">
      <c r="A73">
        <v>7</v>
      </c>
      <c r="B73">
        <f t="shared" si="2"/>
        <v>-0.1358140995446695</v>
      </c>
      <c r="C73" s="1">
        <f t="shared" si="3"/>
        <v>485.24356448358463</v>
      </c>
    </row>
    <row r="74" spans="1:3" x14ac:dyDescent="0.25">
      <c r="A74">
        <v>7.1</v>
      </c>
      <c r="B74">
        <f t="shared" si="2"/>
        <v>-0.1347549244375954</v>
      </c>
      <c r="C74" s="1">
        <f t="shared" si="3"/>
        <v>486.1756335661114</v>
      </c>
    </row>
    <row r="75" spans="1:3" x14ac:dyDescent="0.25">
      <c r="A75">
        <v>7.2</v>
      </c>
      <c r="B75">
        <f t="shared" si="2"/>
        <v>-0.13369092197146037</v>
      </c>
      <c r="C75" s="1">
        <f t="shared" si="3"/>
        <v>487.08918699680595</v>
      </c>
    </row>
    <row r="76" spans="1:3" x14ac:dyDescent="0.25">
      <c r="A76">
        <v>7.3</v>
      </c>
      <c r="B76">
        <f t="shared" si="2"/>
        <v>-0.13262205040555197</v>
      </c>
      <c r="C76" s="1">
        <f t="shared" si="3"/>
        <v>487.98464232273273</v>
      </c>
    </row>
    <row r="77" spans="1:3" x14ac:dyDescent="0.25">
      <c r="A77">
        <v>7.4</v>
      </c>
      <c r="B77">
        <f t="shared" si="2"/>
        <v>-0.1315482674923073</v>
      </c>
      <c r="C77" s="1">
        <f t="shared" si="3"/>
        <v>488.8624011219411</v>
      </c>
    </row>
    <row r="78" spans="1:3" x14ac:dyDescent="0.25">
      <c r="A78">
        <v>7.5</v>
      </c>
      <c r="B78">
        <f t="shared" si="2"/>
        <v>-0.13046953046953047</v>
      </c>
      <c r="C78" s="1">
        <f t="shared" si="3"/>
        <v>489.72284981173237</v>
      </c>
    </row>
    <row r="79" spans="1:3" x14ac:dyDescent="0.25">
      <c r="A79">
        <v>7.6</v>
      </c>
      <c r="B79">
        <f t="shared" si="2"/>
        <v>-0.12938579605246281</v>
      </c>
      <c r="C79" s="1">
        <f t="shared" si="3"/>
        <v>490.56636040560704</v>
      </c>
    </row>
    <row r="80" spans="1:3" x14ac:dyDescent="0.25">
      <c r="A80">
        <v>7.7</v>
      </c>
      <c r="B80">
        <f t="shared" si="2"/>
        <v>-0.12829702042570867</v>
      </c>
      <c r="C80" s="1">
        <f t="shared" si="3"/>
        <v>491.39329122277809</v>
      </c>
    </row>
    <row r="81" spans="1:3" x14ac:dyDescent="0.25">
      <c r="A81">
        <v>7.8</v>
      </c>
      <c r="B81">
        <f t="shared" si="2"/>
        <v>-0.12720315923501013</v>
      </c>
      <c r="C81" s="1">
        <f t="shared" si="3"/>
        <v>492.20398755379796</v>
      </c>
    </row>
    <row r="82" spans="1:3" x14ac:dyDescent="0.25">
      <c r="A82">
        <v>7.9</v>
      </c>
      <c r="B82">
        <f t="shared" si="2"/>
        <v>-0.12610416757886667</v>
      </c>
      <c r="C82" s="1">
        <f t="shared" si="3"/>
        <v>492.99878228553888</v>
      </c>
    </row>
    <row r="83" spans="1:3" x14ac:dyDescent="0.25">
      <c r="A83">
        <v>8</v>
      </c>
      <c r="B83">
        <f t="shared" si="2"/>
        <v>-0.125</v>
      </c>
      <c r="C83" s="1">
        <f t="shared" si="3"/>
        <v>493.77799648848389</v>
      </c>
    </row>
    <row r="84" spans="1:3" x14ac:dyDescent="0.25">
      <c r="A84">
        <v>8.1</v>
      </c>
      <c r="B84">
        <f t="shared" si="2"/>
        <v>-0.12389061047665573</v>
      </c>
      <c r="C84" s="1">
        <f t="shared" si="3"/>
        <v>494.54193996904536</v>
      </c>
    </row>
    <row r="85" spans="1:3" x14ac:dyDescent="0.25">
      <c r="A85">
        <v>8.1999999999999993</v>
      </c>
      <c r="B85">
        <f t="shared" si="2"/>
        <v>-0.12277595241374328</v>
      </c>
      <c r="C85" s="1">
        <f t="shared" si="3"/>
        <v>495.29091178939234</v>
      </c>
    </row>
    <row r="86" spans="1:3" x14ac:dyDescent="0.25">
      <c r="A86">
        <v>8.3000000000000007</v>
      </c>
      <c r="B86">
        <f t="shared" si="2"/>
        <v>-0.12165597863380784</v>
      </c>
      <c r="C86" s="1">
        <f t="shared" si="3"/>
        <v>496.0252007570711</v>
      </c>
    </row>
    <row r="87" spans="1:3" x14ac:dyDescent="0.25">
      <c r="A87">
        <v>8.4</v>
      </c>
      <c r="B87">
        <f t="shared" si="2"/>
        <v>-0.12053064136782843</v>
      </c>
      <c r="C87" s="1">
        <f t="shared" si="3"/>
        <v>496.74508588650878</v>
      </c>
    </row>
    <row r="88" spans="1:3" x14ac:dyDescent="0.25">
      <c r="A88">
        <v>8.5</v>
      </c>
      <c r="B88">
        <f t="shared" si="2"/>
        <v>-0.11939989224584524</v>
      </c>
      <c r="C88" s="1">
        <f t="shared" si="3"/>
        <v>497.45083683433404</v>
      </c>
    </row>
    <row r="89" spans="1:3" x14ac:dyDescent="0.25">
      <c r="A89">
        <v>8.6</v>
      </c>
      <c r="B89">
        <f t="shared" si="2"/>
        <v>-0.11826368228740303</v>
      </c>
      <c r="C89" s="1">
        <f t="shared" si="3"/>
        <v>498.14271431027834</v>
      </c>
    </row>
    <row r="90" spans="1:3" x14ac:dyDescent="0.25">
      <c r="A90">
        <v>8.6999999999999993</v>
      </c>
      <c r="B90">
        <f t="shared" si="2"/>
        <v>-0.11712196189181467</v>
      </c>
      <c r="C90" s="1">
        <f t="shared" si="3"/>
        <v>498.82097046530282</v>
      </c>
    </row>
    <row r="91" spans="1:3" x14ac:dyDescent="0.25">
      <c r="A91">
        <v>8.8000000000000007</v>
      </c>
      <c r="B91">
        <f t="shared" si="2"/>
        <v>-0.11597468082823736</v>
      </c>
      <c r="C91" s="1">
        <f t="shared" si="3"/>
        <v>499.48584925844818</v>
      </c>
    </row>
    <row r="92" spans="1:3" x14ac:dyDescent="0.25">
      <c r="A92">
        <v>8.9</v>
      </c>
      <c r="B92">
        <f t="shared" si="2"/>
        <v>-0.11482178822555489</v>
      </c>
      <c r="C92" s="1">
        <f t="shared" si="3"/>
        <v>500.1375868038046</v>
      </c>
    </row>
    <row r="93" spans="1:3" x14ac:dyDescent="0.25">
      <c r="A93">
        <v>9</v>
      </c>
      <c r="B93">
        <f t="shared" si="2"/>
        <v>-0.11366323256206723</v>
      </c>
      <c r="C93" s="1">
        <f t="shared" si="3"/>
        <v>500.77641169888534</v>
      </c>
    </row>
    <row r="94" spans="1:3" x14ac:dyDescent="0.25">
      <c r="A94">
        <v>9.1</v>
      </c>
      <c r="B94">
        <f t="shared" si="2"/>
        <v>-0.11249896165497786</v>
      </c>
      <c r="C94" s="1">
        <f t="shared" si="3"/>
        <v>501.40254533559465</v>
      </c>
    </row>
    <row r="95" spans="1:3" x14ac:dyDescent="0.25">
      <c r="A95">
        <v>9.1999999999999993</v>
      </c>
      <c r="B95">
        <f t="shared" si="2"/>
        <v>-0.11132892264967742</v>
      </c>
      <c r="C95" s="1">
        <f t="shared" si="3"/>
        <v>502.01620219488615</v>
      </c>
    </row>
    <row r="96" spans="1:3" x14ac:dyDescent="0.25">
      <c r="A96">
        <v>9.3000000000000007</v>
      </c>
      <c r="B96">
        <f t="shared" si="2"/>
        <v>-0.11015306200881714</v>
      </c>
      <c r="C96" s="1">
        <f t="shared" si="3"/>
        <v>502.61759012614147</v>
      </c>
    </row>
    <row r="97" spans="1:3" x14ac:dyDescent="0.25">
      <c r="A97">
        <v>9.4</v>
      </c>
      <c r="B97">
        <f t="shared" si="2"/>
        <v>-0.10897132550116928</v>
      </c>
      <c r="C97" s="1">
        <f t="shared" si="3"/>
        <v>503.20691061220219</v>
      </c>
    </row>
    <row r="98" spans="1:3" x14ac:dyDescent="0.25">
      <c r="A98">
        <v>9.5</v>
      </c>
      <c r="B98">
        <f t="shared" si="2"/>
        <v>-0.10778365819026714</v>
      </c>
      <c r="C98" s="1">
        <f t="shared" si="3"/>
        <v>503.78435902094185</v>
      </c>
    </row>
    <row r="99" spans="1:3" x14ac:dyDescent="0.25">
      <c r="A99">
        <v>9.6</v>
      </c>
      <c r="B99">
        <f t="shared" si="2"/>
        <v>-0.10659000442282185</v>
      </c>
      <c r="C99" s="1">
        <f t="shared" si="3"/>
        <v>504.35012484419332</v>
      </c>
    </row>
    <row r="100" spans="1:3" x14ac:dyDescent="0.25">
      <c r="A100">
        <v>9.6999999999999993</v>
      </c>
      <c r="B100">
        <f t="shared" si="2"/>
        <v>-0.10539030781690883</v>
      </c>
      <c r="C100" s="1">
        <f t="shared" si="3"/>
        <v>504.90439192478198</v>
      </c>
    </row>
    <row r="101" spans="1:3" x14ac:dyDescent="0.25">
      <c r="A101">
        <v>9.8000000000000007</v>
      </c>
      <c r="B101">
        <f t="shared" si="2"/>
        <v>-0.10418451124992167</v>
      </c>
      <c r="C101" s="1">
        <f t="shared" si="3"/>
        <v>505.44733867237898</v>
      </c>
    </row>
    <row r="102" spans="1:3" x14ac:dyDescent="0.25">
      <c r="A102">
        <v>9.9</v>
      </c>
      <c r="B102">
        <f t="shared" si="2"/>
        <v>-0.10297255684628293</v>
      </c>
      <c r="C102" s="1">
        <f t="shared" si="3"/>
        <v>505.97913826882439</v>
      </c>
    </row>
    <row r="103" spans="1:3" x14ac:dyDescent="0.25">
      <c r="A103">
        <v>10</v>
      </c>
      <c r="B103">
        <f t="shared" si="2"/>
        <v>-0.10175438596491237</v>
      </c>
      <c r="C103" s="1">
        <f t="shared" si="3"/>
        <v>506.4999588635348</v>
      </c>
    </row>
    <row r="104" spans="1:3" x14ac:dyDescent="0.25">
      <c r="A104">
        <v>10.1</v>
      </c>
      <c r="B104">
        <f t="shared" si="2"/>
        <v>-0.10052993918644049</v>
      </c>
      <c r="C104" s="1">
        <f t="shared" si="3"/>
        <v>507.0099637595664</v>
      </c>
    </row>
    <row r="105" spans="1:3" x14ac:dyDescent="0.25">
      <c r="A105">
        <v>10.199999999999999</v>
      </c>
      <c r="B105">
        <f t="shared" si="2"/>
        <v>-9.9299156300167501E-2</v>
      </c>
      <c r="C105" s="1">
        <f t="shared" si="3"/>
        <v>507.5093115908611</v>
      </c>
    </row>
    <row r="106" spans="1:3" x14ac:dyDescent="0.25">
      <c r="A106">
        <v>10.3</v>
      </c>
      <c r="B106">
        <f t="shared" si="2"/>
        <v>-9.8061976290758635E-2</v>
      </c>
      <c r="C106" s="1">
        <f t="shared" si="3"/>
        <v>507.99815649117886</v>
      </c>
    </row>
    <row r="107" spans="1:3" x14ac:dyDescent="0.25">
      <c r="A107">
        <v>10.4</v>
      </c>
      <c r="B107">
        <f t="shared" si="2"/>
        <v>-9.6818337324666381E-2</v>
      </c>
      <c r="C107" s="1">
        <f t="shared" si="3"/>
        <v>508.47664825517592</v>
      </c>
    </row>
    <row r="108" spans="1:3" x14ac:dyDescent="0.25">
      <c r="A108">
        <v>10.5</v>
      </c>
      <c r="B108">
        <f t="shared" si="2"/>
        <v>-9.5568176736281929E-2</v>
      </c>
      <c r="C108" s="1">
        <f t="shared" si="3"/>
        <v>508.94493249206249</v>
      </c>
    </row>
    <row r="109" spans="1:3" x14ac:dyDescent="0.25">
      <c r="A109">
        <v>10.6</v>
      </c>
      <c r="B109">
        <f t="shared" si="2"/>
        <v>-9.4311431013799352E-2</v>
      </c>
      <c r="C109" s="1">
        <f t="shared" si="3"/>
        <v>509.40315077225142</v>
      </c>
    </row>
    <row r="110" spans="1:3" x14ac:dyDescent="0.25">
      <c r="A110">
        <v>10.7</v>
      </c>
      <c r="B110">
        <f t="shared" si="2"/>
        <v>-9.3048035784793592E-2</v>
      </c>
      <c r="C110" s="1">
        <f t="shared" si="3"/>
        <v>509.85144076737004</v>
      </c>
    </row>
    <row r="111" spans="1:3" x14ac:dyDescent="0.25">
      <c r="A111">
        <v>10.8</v>
      </c>
      <c r="B111">
        <f t="shared" si="2"/>
        <v>-9.1777925801500237E-2</v>
      </c>
      <c r="C111" s="1">
        <f t="shared" si="3"/>
        <v>510.28993638399749</v>
      </c>
    </row>
    <row r="112" spans="1:3" x14ac:dyDescent="0.25">
      <c r="A112">
        <v>10.9</v>
      </c>
      <c r="B112">
        <f t="shared" si="2"/>
        <v>-9.0501034925792423E-2</v>
      </c>
      <c r="C112" s="1">
        <f t="shared" si="3"/>
        <v>510.71876789145853</v>
      </c>
    </row>
    <row r="113" spans="1:3" x14ac:dyDescent="0.25">
      <c r="A113">
        <v>11</v>
      </c>
      <c r="B113">
        <f t="shared" si="2"/>
        <v>-8.9217296113847877E-2</v>
      </c>
      <c r="C113" s="1">
        <f t="shared" si="3"/>
        <v>511.13806204398844</v>
      </c>
    </row>
    <row r="114" spans="1:3" x14ac:dyDescent="0.25">
      <c r="A114">
        <v>11.1</v>
      </c>
      <c r="B114">
        <f t="shared" si="2"/>
        <v>-8.7926641400495664E-2</v>
      </c>
      <c r="C114" s="1">
        <f t="shared" si="3"/>
        <v>511.54794219756042</v>
      </c>
    </row>
    <row r="115" spans="1:3" x14ac:dyDescent="0.25">
      <c r="A115">
        <v>11.2</v>
      </c>
      <c r="B115">
        <f t="shared" si="2"/>
        <v>-8.6629001883239187E-2</v>
      </c>
      <c r="C115" s="1">
        <f t="shared" si="3"/>
        <v>511.94852842165193</v>
      </c>
    </row>
    <row r="116" spans="1:3" x14ac:dyDescent="0.25">
      <c r="A116">
        <v>11.3</v>
      </c>
      <c r="B116">
        <f t="shared" si="2"/>
        <v>-8.5324307705943347E-2</v>
      </c>
      <c r="C116" s="1">
        <f t="shared" si="3"/>
        <v>512.33993760621502</v>
      </c>
    </row>
    <row r="117" spans="1:3" x14ac:dyDescent="0.25">
      <c r="A117">
        <v>11.4</v>
      </c>
      <c r="B117">
        <f t="shared" si="2"/>
        <v>-8.4012488042180422E-2</v>
      </c>
      <c r="C117" s="1">
        <f t="shared" si="3"/>
        <v>512.72228356408107</v>
      </c>
    </row>
    <row r="118" spans="1:3" x14ac:dyDescent="0.25">
      <c r="A118">
        <v>11.5</v>
      </c>
      <c r="B118">
        <f t="shared" si="2"/>
        <v>-8.2693471078226111E-2</v>
      </c>
      <c r="C118" s="1">
        <f t="shared" si="3"/>
        <v>513.09567712904561</v>
      </c>
    </row>
    <row r="119" spans="1:3" x14ac:dyDescent="0.25">
      <c r="A119">
        <v>11.6</v>
      </c>
      <c r="B119">
        <f t="shared" si="2"/>
        <v>-8.1367183995693981E-2</v>
      </c>
      <c r="C119" s="1">
        <f t="shared" si="3"/>
        <v>513.4602262498347</v>
      </c>
    </row>
    <row r="120" spans="1:3" x14ac:dyDescent="0.25">
      <c r="A120">
        <v>11.7</v>
      </c>
      <c r="B120">
        <f t="shared" si="2"/>
        <v>-8.0033552953804654E-2</v>
      </c>
      <c r="C120" s="1">
        <f t="shared" si="3"/>
        <v>513.81603608016519</v>
      </c>
    </row>
    <row r="121" spans="1:3" x14ac:dyDescent="0.25">
      <c r="A121">
        <v>11.8</v>
      </c>
      <c r="B121">
        <f t="shared" si="2"/>
        <v>-7.8692503071276176E-2</v>
      </c>
      <c r="C121" s="1">
        <f t="shared" si="3"/>
        <v>514.1632090650852</v>
      </c>
    </row>
    <row r="122" spans="1:3" x14ac:dyDescent="0.25">
      <c r="A122">
        <v>11.9</v>
      </c>
      <c r="B122">
        <f t="shared" si="2"/>
        <v>-7.7343958407827929E-2</v>
      </c>
      <c r="C122" s="1">
        <f t="shared" si="3"/>
        <v>514.50184502377863</v>
      </c>
    </row>
    <row r="123" spans="1:3" x14ac:dyDescent="0.25">
      <c r="A123">
        <v>12</v>
      </c>
      <c r="B123">
        <f t="shared" si="2"/>
        <v>-7.5987841945288737E-2</v>
      </c>
      <c r="C123" s="1">
        <f t="shared" si="3"/>
        <v>514.8320412289994</v>
      </c>
    </row>
    <row r="124" spans="1:3" x14ac:dyDescent="0.25">
      <c r="A124">
        <v>12.1</v>
      </c>
      <c r="B124">
        <f t="shared" si="2"/>
        <v>-7.4624075568297865E-2</v>
      </c>
      <c r="C124" s="1">
        <f t="shared" si="3"/>
        <v>515.15389248330087</v>
      </c>
    </row>
    <row r="125" spans="1:3" x14ac:dyDescent="0.25">
      <c r="A125">
        <v>12.2</v>
      </c>
      <c r="B125">
        <f t="shared" si="2"/>
        <v>-7.3252580044590565E-2</v>
      </c>
      <c r="C125" s="1">
        <f t="shared" si="3"/>
        <v>515.46749119220897</v>
      </c>
    </row>
    <row r="126" spans="1:3" x14ac:dyDescent="0.25">
      <c r="A126">
        <v>12.3</v>
      </c>
      <c r="B126">
        <f t="shared" si="2"/>
        <v>-7.1873275004856407E-2</v>
      </c>
      <c r="C126" s="1">
        <f t="shared" si="3"/>
        <v>515.77292743448174</v>
      </c>
    </row>
    <row r="127" spans="1:3" x14ac:dyDescent="0.25">
      <c r="A127">
        <v>12.4</v>
      </c>
      <c r="B127">
        <f t="shared" si="2"/>
        <v>-7.0486078922159301E-2</v>
      </c>
      <c r="C127" s="1">
        <f t="shared" si="3"/>
        <v>516.07028902959291</v>
      </c>
    </row>
    <row r="128" spans="1:3" x14ac:dyDescent="0.25">
      <c r="A128">
        <v>12.5</v>
      </c>
      <c r="B128">
        <f t="shared" si="2"/>
        <v>-6.9090909090909092E-2</v>
      </c>
      <c r="C128" s="1">
        <f t="shared" si="3"/>
        <v>516.35966160256362</v>
      </c>
    </row>
    <row r="129" spans="1:3" x14ac:dyDescent="0.25">
      <c r="A129">
        <v>12.6</v>
      </c>
      <c r="B129">
        <f t="shared" si="2"/>
        <v>-6.7687681605372085E-2</v>
      </c>
      <c r="C129" s="1">
        <f t="shared" si="3"/>
        <v>516.64112864626793</v>
      </c>
    </row>
    <row r="130" spans="1:3" x14ac:dyDescent="0.25">
      <c r="A130">
        <v>12.7</v>
      </c>
      <c r="B130">
        <f t="shared" si="2"/>
        <v>-6.6276311337710059E-2</v>
      </c>
      <c r="C130" s="1">
        <f t="shared" si="3"/>
        <v>516.91477158132147</v>
      </c>
    </row>
    <row r="131" spans="1:3" x14ac:dyDescent="0.25">
      <c r="A131">
        <v>12.8</v>
      </c>
      <c r="B131">
        <f t="shared" ref="B131:B194" si="4">F$4*F$8/(F$8-A131*F$6)+F$5*F$9/(F$9-A131*F$7)-1</f>
        <v>-6.4856711915535437E-2</v>
      </c>
      <c r="C131" s="1">
        <f t="shared" si="3"/>
        <v>517.18066981366451</v>
      </c>
    </row>
    <row r="132" spans="1:3" x14ac:dyDescent="0.25">
      <c r="A132">
        <v>12.9</v>
      </c>
      <c r="B132">
        <f t="shared" si="4"/>
        <v>-6.3428795698967089E-2</v>
      </c>
      <c r="C132" s="1">
        <f t="shared" si="3"/>
        <v>517.43890078994059</v>
      </c>
    </row>
    <row r="133" spans="1:3" x14ac:dyDescent="0.25">
      <c r="A133">
        <v>13</v>
      </c>
      <c r="B133">
        <f t="shared" si="4"/>
        <v>-6.1992473757179645E-2</v>
      </c>
      <c r="C133" s="1">
        <f t="shared" ref="C133:C196" si="5">A133*(MAX(0, F$8/A133 - F$6))^F$4*(MAX(0, F$9/A133 - F$7))^F$5</f>
        <v>517.68954005076989</v>
      </c>
    </row>
    <row r="134" spans="1:3" x14ac:dyDescent="0.25">
      <c r="A134">
        <v>13.1</v>
      </c>
      <c r="B134">
        <f t="shared" si="4"/>
        <v>-6.0547655844427117E-2</v>
      </c>
      <c r="C134" s="1">
        <f t="shared" si="5"/>
        <v>517.9326612820048</v>
      </c>
    </row>
    <row r="135" spans="1:3" x14ac:dyDescent="0.25">
      <c r="A135">
        <v>13.2</v>
      </c>
      <c r="B135">
        <f t="shared" si="4"/>
        <v>-5.9094250375531288E-2</v>
      </c>
      <c r="C135" s="1">
        <f t="shared" si="5"/>
        <v>518.16833636406034</v>
      </c>
    </row>
    <row r="136" spans="1:3" x14ac:dyDescent="0.25">
      <c r="A136">
        <v>13.3</v>
      </c>
      <c r="B136">
        <f t="shared" si="4"/>
        <v>-5.7632164400819308E-2</v>
      </c>
      <c r="C136" s="1">
        <f t="shared" si="5"/>
        <v>518.39663541939819</v>
      </c>
    </row>
    <row r="137" spans="1:3" x14ac:dyDescent="0.25">
      <c r="A137">
        <v>13.4</v>
      </c>
      <c r="B137">
        <f t="shared" si="4"/>
        <v>-5.6161303580494648E-2</v>
      </c>
      <c r="C137" s="1">
        <f t="shared" si="5"/>
        <v>518.61762685824283</v>
      </c>
    </row>
    <row r="138" spans="1:3" x14ac:dyDescent="0.25">
      <c r="A138">
        <v>13.5</v>
      </c>
      <c r="B138">
        <f t="shared" si="4"/>
        <v>-5.4681572158429947E-2</v>
      </c>
      <c r="C138" s="1">
        <f t="shared" si="5"/>
        <v>518.83137742260874</v>
      </c>
    </row>
    <row r="139" spans="1:3" x14ac:dyDescent="0.25">
      <c r="A139">
        <v>13.6</v>
      </c>
      <c r="B139">
        <f t="shared" si="4"/>
        <v>-5.3192872935362345E-2</v>
      </c>
      <c r="C139" s="1">
        <f t="shared" si="5"/>
        <v>519.03795222870281</v>
      </c>
    </row>
    <row r="140" spans="1:3" x14ac:dyDescent="0.25">
      <c r="A140">
        <v>13.7</v>
      </c>
      <c r="B140">
        <f t="shared" si="4"/>
        <v>-5.1695107241478633E-2</v>
      </c>
      <c r="C140" s="1">
        <f t="shared" si="5"/>
        <v>519.23741480777403</v>
      </c>
    </row>
    <row r="141" spans="1:3" x14ac:dyDescent="0.25">
      <c r="A141">
        <v>13.8</v>
      </c>
      <c r="B141">
        <f t="shared" si="4"/>
        <v>-5.0188174908372352E-2</v>
      </c>
      <c r="C141" s="1">
        <f t="shared" si="5"/>
        <v>519.4298271454719</v>
      </c>
    </row>
    <row r="142" spans="1:3" x14ac:dyDescent="0.25">
      <c r="A142">
        <v>13.9</v>
      </c>
      <c r="B142">
        <f t="shared" si="4"/>
        <v>-4.8671974240356075E-2</v>
      </c>
      <c r="C142" s="1">
        <f t="shared" si="5"/>
        <v>519.6152497197744</v>
      </c>
    </row>
    <row r="143" spans="1:3" x14ac:dyDescent="0.25">
      <c r="A143">
        <v>14</v>
      </c>
      <c r="B143">
        <f t="shared" si="4"/>
        <v>-4.7146401985111663E-2</v>
      </c>
      <c r="C143" s="1">
        <f t="shared" si="5"/>
        <v>519.79374153754463</v>
      </c>
    </row>
    <row r="144" spans="1:3" x14ac:dyDescent="0.25">
      <c r="A144">
        <v>14.1</v>
      </c>
      <c r="B144">
        <f t="shared" si="4"/>
        <v>-4.5611353303661062E-2</v>
      </c>
      <c r="C144" s="1">
        <f t="shared" si="5"/>
        <v>519.96536016977007</v>
      </c>
    </row>
    <row r="145" spans="1:3" x14ac:dyDescent="0.25">
      <c r="A145">
        <v>14.2</v>
      </c>
      <c r="B145">
        <f t="shared" si="4"/>
        <v>-4.4066721739638326E-2</v>
      </c>
      <c r="C145" s="1">
        <f t="shared" si="5"/>
        <v>520.13016178553323</v>
      </c>
    </row>
    <row r="146" spans="1:3" x14ac:dyDescent="0.25">
      <c r="A146">
        <v>14.3</v>
      </c>
      <c r="B146">
        <f t="shared" si="4"/>
        <v>-4.2512399187845329E-2</v>
      </c>
      <c r="C146" s="1">
        <f t="shared" si="5"/>
        <v>520.28820118477074</v>
      </c>
    </row>
    <row r="147" spans="1:3" x14ac:dyDescent="0.25">
      <c r="A147">
        <v>14.4</v>
      </c>
      <c r="B147">
        <f t="shared" si="4"/>
        <v>-4.094827586206895E-2</v>
      </c>
      <c r="C147" s="1">
        <f t="shared" si="5"/>
        <v>520.4395318298599</v>
      </c>
    </row>
    <row r="148" spans="1:3" x14ac:dyDescent="0.25">
      <c r="A148">
        <v>14.5</v>
      </c>
      <c r="B148">
        <f t="shared" si="4"/>
        <v>-3.9374240262142646E-2</v>
      </c>
      <c r="C148" s="1">
        <f t="shared" si="5"/>
        <v>520.58420587608555</v>
      </c>
    </row>
    <row r="149" spans="1:3" x14ac:dyDescent="0.25">
      <c r="A149">
        <v>14.6</v>
      </c>
      <c r="B149">
        <f t="shared" si="4"/>
        <v>-3.7790179140228863E-2</v>
      </c>
      <c r="C149" s="1">
        <f t="shared" si="5"/>
        <v>520.72227420102081</v>
      </c>
    </row>
    <row r="150" spans="1:3" x14ac:dyDescent="0.25">
      <c r="A150">
        <v>14.7</v>
      </c>
      <c r="B150">
        <f t="shared" si="4"/>
        <v>-3.6195977466302764E-2</v>
      </c>
      <c r="C150" s="1">
        <f t="shared" si="5"/>
        <v>520.85378643287186</v>
      </c>
    </row>
    <row r="151" spans="1:3" x14ac:dyDescent="0.25">
      <c r="A151">
        <v>14.8</v>
      </c>
      <c r="B151">
        <f t="shared" si="4"/>
        <v>-3.459151839281438E-2</v>
      </c>
      <c r="C151" s="1">
        <f t="shared" si="5"/>
        <v>520.97879097782061</v>
      </c>
    </row>
    <row r="152" spans="1:3" x14ac:dyDescent="0.25">
      <c r="A152">
        <v>14.9</v>
      </c>
      <c r="B152">
        <f t="shared" si="4"/>
        <v>-3.2976683218503666E-2</v>
      </c>
      <c r="C152" s="1">
        <f t="shared" si="5"/>
        <v>521.09733504640076</v>
      </c>
    </row>
    <row r="153" spans="1:3" x14ac:dyDescent="0.25">
      <c r="A153">
        <v>15</v>
      </c>
      <c r="B153">
        <f t="shared" si="4"/>
        <v>-3.1351351351351253E-2</v>
      </c>
      <c r="C153" s="1">
        <f t="shared" si="5"/>
        <v>521.20946467894771</v>
      </c>
    </row>
    <row r="154" spans="1:3" x14ac:dyDescent="0.25">
      <c r="A154">
        <v>15.1</v>
      </c>
      <c r="B154">
        <f t="shared" si="4"/>
        <v>-2.9715400270633685E-2</v>
      </c>
      <c r="C154" s="1">
        <f t="shared" si="5"/>
        <v>521.31522477015096</v>
      </c>
    </row>
    <row r="155" spans="1:3" x14ac:dyDescent="0.25">
      <c r="A155">
        <v>15.2</v>
      </c>
      <c r="B155">
        <f t="shared" si="4"/>
        <v>-2.8068705488060397E-2</v>
      </c>
      <c r="C155" s="1">
        <f t="shared" si="5"/>
        <v>521.41465909274507</v>
      </c>
    </row>
    <row r="156" spans="1:3" x14ac:dyDescent="0.25">
      <c r="A156">
        <v>15.3</v>
      </c>
      <c r="B156">
        <f t="shared" si="4"/>
        <v>-2.6411140507969E-2</v>
      </c>
      <c r="C156" s="1">
        <f t="shared" si="5"/>
        <v>521.50781032036616</v>
      </c>
    </row>
    <row r="157" spans="1:3" x14ac:dyDescent="0.25">
      <c r="A157">
        <v>15.4</v>
      </c>
      <c r="B157">
        <f t="shared" si="4"/>
        <v>-2.4742576786547898E-2</v>
      </c>
      <c r="C157" s="1">
        <f t="shared" si="5"/>
        <v>521.59472004960583</v>
      </c>
    </row>
    <row r="158" spans="1:3" x14ac:dyDescent="0.25">
      <c r="A158">
        <v>15.5</v>
      </c>
      <c r="B158">
        <f t="shared" si="4"/>
        <v>-2.3062883690061486E-2</v>
      </c>
      <c r="C158" s="1">
        <f t="shared" si="5"/>
        <v>521.67542882128953</v>
      </c>
    </row>
    <row r="159" spans="1:3" x14ac:dyDescent="0.25">
      <c r="A159">
        <v>15.6</v>
      </c>
      <c r="B159">
        <f t="shared" si="4"/>
        <v>-2.1371928452046607E-2</v>
      </c>
      <c r="C159" s="1">
        <f t="shared" si="5"/>
        <v>521.74997614100448</v>
      </c>
    </row>
    <row r="160" spans="1:3" x14ac:dyDescent="0.25">
      <c r="A160">
        <v>15.7</v>
      </c>
      <c r="B160">
        <f t="shared" si="4"/>
        <v>-1.9669576129454303E-2</v>
      </c>
      <c r="C160" s="1">
        <f t="shared" si="5"/>
        <v>521.81840049890695</v>
      </c>
    </row>
    <row r="161" spans="1:3" x14ac:dyDescent="0.25">
      <c r="A161">
        <v>15.8</v>
      </c>
      <c r="B161">
        <f t="shared" si="4"/>
        <v>-1.7955689557703214E-2</v>
      </c>
      <c r="C161" s="1">
        <f t="shared" si="5"/>
        <v>521.88073938882667</v>
      </c>
    </row>
    <row r="162" spans="1:3" x14ac:dyDescent="0.25">
      <c r="A162">
        <v>15.9</v>
      </c>
      <c r="B162">
        <f t="shared" si="4"/>
        <v>-1.6230129304612984E-2</v>
      </c>
      <c r="C162" s="1">
        <f t="shared" si="5"/>
        <v>521.93702932669578</v>
      </c>
    </row>
    <row r="163" spans="1:3" x14ac:dyDescent="0.25">
      <c r="A163">
        <v>16</v>
      </c>
      <c r="B163">
        <f t="shared" si="4"/>
        <v>-1.449275362318847E-2</v>
      </c>
      <c r="C163" s="1">
        <f t="shared" si="5"/>
        <v>521.98730586832528</v>
      </c>
    </row>
    <row r="164" spans="1:3" x14ac:dyDescent="0.25">
      <c r="A164">
        <v>16.100000000000001</v>
      </c>
      <c r="B164">
        <f t="shared" si="4"/>
        <v>-1.2743418403216245E-2</v>
      </c>
      <c r="C164" s="1">
        <f t="shared" si="5"/>
        <v>522.03160362654535</v>
      </c>
    </row>
    <row r="165" spans="1:3" x14ac:dyDescent="0.25">
      <c r="A165">
        <v>16.2</v>
      </c>
      <c r="B165">
        <f t="shared" si="4"/>
        <v>-1.098197712164295E-2</v>
      </c>
      <c r="C165" s="1">
        <f t="shared" si="5"/>
        <v>522.06995628773507</v>
      </c>
    </row>
    <row r="166" spans="1:3" x14ac:dyDescent="0.25">
      <c r="A166">
        <v>16.3</v>
      </c>
      <c r="B166">
        <f t="shared" si="4"/>
        <v>-9.2082807916963327E-3</v>
      </c>
      <c r="C166" s="1">
        <f t="shared" si="5"/>
        <v>522.10239662775609</v>
      </c>
    </row>
    <row r="167" spans="1:3" x14ac:dyDescent="0.25">
      <c r="A167">
        <v>16.399999999999999</v>
      </c>
      <c r="B167">
        <f t="shared" si="4"/>
        <v>-7.4221779107123131E-3</v>
      </c>
      <c r="C167" s="1">
        <f t="shared" si="5"/>
        <v>522.12895652731186</v>
      </c>
    </row>
    <row r="168" spans="1:3" x14ac:dyDescent="0.25">
      <c r="A168">
        <v>16.5</v>
      </c>
      <c r="B168">
        <f t="shared" si="4"/>
        <v>-5.623514406632335E-3</v>
      </c>
      <c r="C168" s="1">
        <f t="shared" si="5"/>
        <v>522.14966698674732</v>
      </c>
    </row>
    <row r="169" spans="1:3" x14ac:dyDescent="0.25">
      <c r="A169">
        <v>16.600000000000001</v>
      </c>
      <c r="B169">
        <f t="shared" si="4"/>
        <v>-3.8121335831260428E-3</v>
      </c>
      <c r="C169" s="1">
        <f t="shared" si="5"/>
        <v>522.16455814030996</v>
      </c>
    </row>
    <row r="170" spans="1:3" x14ac:dyDescent="0.25">
      <c r="A170">
        <v>16.7</v>
      </c>
      <c r="B170">
        <f t="shared" si="4"/>
        <v>-1.9878760633029735E-3</v>
      </c>
      <c r="C170" s="1">
        <f t="shared" si="5"/>
        <v>522.17365926988168</v>
      </c>
    </row>
    <row r="171" spans="1:3" x14ac:dyDescent="0.25">
      <c r="A171">
        <v>16.8</v>
      </c>
      <c r="B171">
        <f t="shared" si="4"/>
        <v>-1.5057973196808128E-4</v>
      </c>
      <c r="C171" s="1">
        <f t="shared" si="5"/>
        <v>522.17699881820215</v>
      </c>
    </row>
    <row r="172" spans="1:3" x14ac:dyDescent="0.25">
      <c r="A172">
        <v>16.899999999999999</v>
      </c>
      <c r="B172">
        <f t="shared" si="4"/>
        <v>1.6999203236232052E-3</v>
      </c>
      <c r="C172" s="1">
        <f t="shared" si="5"/>
        <v>522.17460440159618</v>
      </c>
    </row>
    <row r="173" spans="1:3" x14ac:dyDescent="0.25">
      <c r="A173">
        <v>17</v>
      </c>
      <c r="B173">
        <f t="shared" si="4"/>
        <v>3.5637918745545782E-3</v>
      </c>
      <c r="C173" s="1">
        <f t="shared" si="5"/>
        <v>522.1665028222194</v>
      </c>
    </row>
    <row r="174" spans="1:3" x14ac:dyDescent="0.25">
      <c r="A174">
        <v>17.100000000000001</v>
      </c>
      <c r="B174">
        <f t="shared" si="4"/>
        <v>5.4412056126309505E-3</v>
      </c>
      <c r="C174" s="1">
        <f t="shared" si="5"/>
        <v>522.15272007983469</v>
      </c>
    </row>
    <row r="175" spans="1:3" x14ac:dyDescent="0.25">
      <c r="A175">
        <v>17.2</v>
      </c>
      <c r="B175">
        <f t="shared" si="4"/>
        <v>7.3323352144036846E-3</v>
      </c>
      <c r="C175" s="1">
        <f t="shared" si="5"/>
        <v>522.13328138313113</v>
      </c>
    </row>
    <row r="176" spans="1:3" x14ac:dyDescent="0.25">
      <c r="A176">
        <v>17.3</v>
      </c>
      <c r="B176">
        <f t="shared" si="4"/>
        <v>9.2373574068849162E-3</v>
      </c>
      <c r="C176" s="1">
        <f t="shared" si="5"/>
        <v>522.10821116060163</v>
      </c>
    </row>
    <row r="177" spans="1:3" x14ac:dyDescent="0.25">
      <c r="A177">
        <v>17.399999999999999</v>
      </c>
      <c r="B177">
        <f t="shared" si="4"/>
        <v>1.1156452035010478E-2</v>
      </c>
      <c r="C177" s="1">
        <f t="shared" si="5"/>
        <v>522.07753307098471</v>
      </c>
    </row>
    <row r="178" spans="1:3" x14ac:dyDescent="0.25">
      <c r="A178">
        <v>17.5</v>
      </c>
      <c r="B178">
        <f t="shared" si="4"/>
        <v>1.3089802130898054E-2</v>
      </c>
      <c r="C178" s="1">
        <f t="shared" si="5"/>
        <v>522.04127001328629</v>
      </c>
    </row>
    <row r="179" spans="1:3" x14ac:dyDescent="0.25">
      <c r="A179">
        <v>17.600000000000001</v>
      </c>
      <c r="B179">
        <f t="shared" si="4"/>
        <v>1.5037593984962294E-2</v>
      </c>
      <c r="C179" s="1">
        <f t="shared" si="5"/>
        <v>521.999444136389</v>
      </c>
    </row>
    <row r="180" spans="1:3" x14ac:dyDescent="0.25">
      <c r="A180">
        <v>17.7</v>
      </c>
      <c r="B180">
        <f t="shared" si="4"/>
        <v>1.700001721894373E-2</v>
      </c>
      <c r="C180" s="1">
        <f t="shared" si="5"/>
        <v>521.95207684825982</v>
      </c>
    </row>
    <row r="181" spans="1:3" x14ac:dyDescent="0.25">
      <c r="A181">
        <v>17.8</v>
      </c>
      <c r="B181">
        <f t="shared" si="4"/>
        <v>1.8977264860909226E-2</v>
      </c>
      <c r="C181" s="1">
        <f t="shared" si="5"/>
        <v>521.89918882476695</v>
      </c>
    </row>
    <row r="182" spans="1:3" x14ac:dyDescent="0.25">
      <c r="A182">
        <v>17.899999999999999</v>
      </c>
      <c r="B182">
        <f t="shared" si="4"/>
        <v>2.0969533422290576E-2</v>
      </c>
      <c r="C182" s="1">
        <f t="shared" si="5"/>
        <v>521.84080001811014</v>
      </c>
    </row>
    <row r="183" spans="1:3" x14ac:dyDescent="0.25">
      <c r="A183">
        <v>18</v>
      </c>
      <c r="B183">
        <f t="shared" si="4"/>
        <v>2.2977022977022976E-2</v>
      </c>
      <c r="C183" s="1">
        <f t="shared" si="5"/>
        <v>521.77692966487757</v>
      </c>
    </row>
    <row r="184" spans="1:3" x14ac:dyDescent="0.25">
      <c r="A184">
        <v>18.100000000000001</v>
      </c>
      <c r="B184">
        <f t="shared" si="4"/>
        <v>2.4999937242852432E-2</v>
      </c>
      <c r="C184" s="1">
        <f t="shared" si="5"/>
        <v>521.70759629373765</v>
      </c>
    </row>
    <row r="185" spans="1:3" x14ac:dyDescent="0.25">
      <c r="A185">
        <v>18.2</v>
      </c>
      <c r="B185">
        <f t="shared" si="4"/>
        <v>2.7038483664880264E-2</v>
      </c>
      <c r="C185" s="1">
        <f t="shared" si="5"/>
        <v>521.63281773276913</v>
      </c>
    </row>
    <row r="186" spans="1:3" x14ac:dyDescent="0.25">
      <c r="A186">
        <v>18.3</v>
      </c>
      <c r="B186">
        <f t="shared" si="4"/>
        <v>2.9092873501416427E-2</v>
      </c>
      <c r="C186" s="1">
        <f t="shared" si="5"/>
        <v>521.55261111643847</v>
      </c>
    </row>
    <row r="187" spans="1:3" x14ac:dyDescent="0.25">
      <c r="A187">
        <v>18.399999999999999</v>
      </c>
      <c r="B187">
        <f t="shared" si="4"/>
        <v>3.1163321912220709E-2</v>
      </c>
      <c r="C187" s="1">
        <f t="shared" si="5"/>
        <v>521.46699289223375</v>
      </c>
    </row>
    <row r="188" spans="1:3" x14ac:dyDescent="0.25">
      <c r="A188">
        <v>18.5</v>
      </c>
      <c r="B188">
        <f t="shared" si="4"/>
        <v>3.3250048049202396E-2</v>
      </c>
      <c r="C188" s="1">
        <f t="shared" si="5"/>
        <v>521.375978826959</v>
      </c>
    </row>
    <row r="189" spans="1:3" x14ac:dyDescent="0.25">
      <c r="A189">
        <v>18.600000000000001</v>
      </c>
      <c r="B189">
        <f t="shared" si="4"/>
        <v>3.5353275149666574E-2</v>
      </c>
      <c r="C189" s="1">
        <f t="shared" si="5"/>
        <v>521.27958401269393</v>
      </c>
    </row>
    <row r="190" spans="1:3" x14ac:dyDescent="0.25">
      <c r="A190">
        <v>18.7</v>
      </c>
      <c r="B190">
        <f t="shared" si="4"/>
        <v>3.7473230632184329E-2</v>
      </c>
      <c r="C190" s="1">
        <f t="shared" si="5"/>
        <v>521.17782287242881</v>
      </c>
    </row>
    <row r="191" spans="1:3" x14ac:dyDescent="0.25">
      <c r="A191">
        <v>18.8</v>
      </c>
      <c r="B191">
        <f t="shared" si="4"/>
        <v>3.9610146195176776E-2</v>
      </c>
      <c r="C191" s="1">
        <f t="shared" si="5"/>
        <v>521.07070916537543</v>
      </c>
    </row>
    <row r="192" spans="1:3" x14ac:dyDescent="0.25">
      <c r="A192">
        <v>18.899999999999999</v>
      </c>
      <c r="B192">
        <f t="shared" si="4"/>
        <v>4.1764257918303294E-2</v>
      </c>
      <c r="C192" s="1">
        <f t="shared" si="5"/>
        <v>520.95825599196132</v>
      </c>
    </row>
    <row r="193" spans="1:3" x14ac:dyDescent="0.25">
      <c r="A193">
        <v>19</v>
      </c>
      <c r="B193">
        <f t="shared" si="4"/>
        <v>4.3935806366745656E-2</v>
      </c>
      <c r="C193" s="1">
        <f t="shared" si="5"/>
        <v>520.84047579851358</v>
      </c>
    </row>
    <row r="194" spans="1:3" x14ac:dyDescent="0.25">
      <c r="A194">
        <v>19.100000000000001</v>
      </c>
      <c r="B194">
        <f t="shared" si="4"/>
        <v>4.6125036698485111E-2</v>
      </c>
      <c r="C194" s="1">
        <f t="shared" si="5"/>
        <v>520.71738038163073</v>
      </c>
    </row>
    <row r="195" spans="1:3" x14ac:dyDescent="0.25">
      <c r="A195">
        <v>19.2</v>
      </c>
      <c r="B195">
        <f t="shared" ref="B195:B258" si="6">F$4*F$8/(F$8-A195*F$6)+F$5*F$9/(F$9-A195*F$7)-1</f>
        <v>4.833219877467676E-2</v>
      </c>
      <c r="C195" s="1">
        <f t="shared" si="5"/>
        <v>520.58898089225409</v>
      </c>
    </row>
    <row r="196" spans="1:3" x14ac:dyDescent="0.25">
      <c r="A196">
        <v>19.3</v>
      </c>
      <c r="B196">
        <f t="shared" si="6"/>
        <v>5.0557547273218262E-2</v>
      </c>
      <c r="C196" s="1">
        <f t="shared" si="5"/>
        <v>520.45528783943666</v>
      </c>
    </row>
    <row r="197" spans="1:3" x14ac:dyDescent="0.25">
      <c r="A197">
        <v>19.399999999999999</v>
      </c>
      <c r="B197">
        <f t="shared" si="6"/>
        <v>5.2801341805631674E-2</v>
      </c>
      <c r="C197" s="1">
        <f t="shared" ref="C197:C260" si="7">A197*(MAX(0, F$8/A197 - F$6))^F$4*(MAX(0, F$9/A197 - F$7))^F$5</f>
        <v>520.3163110938159</v>
      </c>
    </row>
    <row r="198" spans="1:3" x14ac:dyDescent="0.25">
      <c r="A198">
        <v>19.5</v>
      </c>
      <c r="B198">
        <f t="shared" si="6"/>
        <v>5.5063847037362335E-2</v>
      </c>
      <c r="C198" s="1">
        <f t="shared" si="7"/>
        <v>520.17205989079173</v>
      </c>
    </row>
    <row r="199" spans="1:3" x14ac:dyDescent="0.25">
      <c r="A199">
        <v>19.600000000000001</v>
      </c>
      <c r="B199">
        <f t="shared" si="6"/>
        <v>5.7345332811616911E-2</v>
      </c>
      <c r="C199" s="1">
        <f t="shared" si="7"/>
        <v>520.02254283341358</v>
      </c>
    </row>
    <row r="200" spans="1:3" x14ac:dyDescent="0.25">
      <c r="A200">
        <v>19.7</v>
      </c>
      <c r="B200">
        <f t="shared" si="6"/>
        <v>5.9646074276862082E-2</v>
      </c>
      <c r="C200" s="1">
        <f t="shared" si="7"/>
        <v>519.86776789497901</v>
      </c>
    </row>
    <row r="201" spans="1:3" x14ac:dyDescent="0.25">
      <c r="A201">
        <v>19.8</v>
      </c>
      <c r="B201">
        <f t="shared" si="6"/>
        <v>6.1966352018109738E-2</v>
      </c>
      <c r="C201" s="1">
        <f t="shared" si="7"/>
        <v>519.70774242134667</v>
      </c>
    </row>
    <row r="202" spans="1:3" x14ac:dyDescent="0.25">
      <c r="A202">
        <v>19.899999999999999</v>
      </c>
      <c r="B202">
        <f t="shared" si="6"/>
        <v>6.4306452192121055E-2</v>
      </c>
      <c r="C202" s="1">
        <f t="shared" si="7"/>
        <v>519.54247313296037</v>
      </c>
    </row>
    <row r="203" spans="1:3" x14ac:dyDescent="0.25">
      <c r="A203">
        <v>20</v>
      </c>
      <c r="B203">
        <f t="shared" si="6"/>
        <v>6.6666666666666652E-2</v>
      </c>
      <c r="C203" s="1">
        <f t="shared" si="7"/>
        <v>519.37196612659693</v>
      </c>
    </row>
    <row r="204" spans="1:3" x14ac:dyDescent="0.25">
      <c r="A204">
        <v>20.100000000000001</v>
      </c>
      <c r="B204">
        <f t="shared" si="6"/>
        <v>6.9047293163985612E-2</v>
      </c>
      <c r="C204" s="1">
        <f t="shared" si="7"/>
        <v>519.19622687682556</v>
      </c>
    </row>
    <row r="205" spans="1:3" x14ac:dyDescent="0.25">
      <c r="A205">
        <v>20.2</v>
      </c>
      <c r="B205">
        <f t="shared" si="6"/>
        <v>7.1448635408591032E-2</v>
      </c>
      <c r="C205" s="1">
        <f t="shared" si="7"/>
        <v>519.01526023719191</v>
      </c>
    </row>
    <row r="206" spans="1:3" x14ac:dyDescent="0.25">
      <c r="A206">
        <v>20.3</v>
      </c>
      <c r="B206">
        <f t="shared" si="6"/>
        <v>7.3871003279577518E-2</v>
      </c>
      <c r="C206" s="1">
        <f t="shared" si="7"/>
        <v>518.82907044111812</v>
      </c>
    </row>
    <row r="207" spans="1:3" x14ac:dyDescent="0.25">
      <c r="A207">
        <v>20.399999999999999</v>
      </c>
      <c r="B207">
        <f t="shared" si="6"/>
        <v>7.6314712967592513E-2</v>
      </c>
      <c r="C207" s="1">
        <f t="shared" si="7"/>
        <v>518.6376611025272</v>
      </c>
    </row>
    <row r="208" spans="1:3" x14ac:dyDescent="0.25">
      <c r="A208">
        <v>20.5</v>
      </c>
      <c r="B208">
        <f t="shared" si="6"/>
        <v>7.8780087136633092E-2</v>
      </c>
      <c r="C208" s="1">
        <f t="shared" si="7"/>
        <v>518.44103521618456</v>
      </c>
    </row>
    <row r="209" spans="1:3" x14ac:dyDescent="0.25">
      <c r="A209">
        <v>20.6</v>
      </c>
      <c r="B209">
        <f t="shared" si="6"/>
        <v>8.1267455090852536E-2</v>
      </c>
      <c r="C209" s="1">
        <f t="shared" si="7"/>
        <v>518.23919515776515</v>
      </c>
    </row>
    <row r="210" spans="1:3" x14ac:dyDescent="0.25">
      <c r="A210">
        <v>20.7</v>
      </c>
      <c r="B210">
        <f t="shared" si="6"/>
        <v>8.3777152946548084E-2</v>
      </c>
      <c r="C210" s="1">
        <f t="shared" si="7"/>
        <v>518.03214268363683</v>
      </c>
    </row>
    <row r="211" spans="1:3" x14ac:dyDescent="0.25">
      <c r="A211">
        <v>20.8</v>
      </c>
      <c r="B211">
        <f t="shared" si="6"/>
        <v>8.6309523809523725E-2</v>
      </c>
      <c r="C211" s="1">
        <f t="shared" si="7"/>
        <v>517.81987893036501</v>
      </c>
    </row>
    <row r="212" spans="1:3" x14ac:dyDescent="0.25">
      <c r="A212">
        <v>20.9</v>
      </c>
      <c r="B212">
        <f t="shared" si="6"/>
        <v>8.8864917958027423E-2</v>
      </c>
      <c r="C212" s="1">
        <f t="shared" si="7"/>
        <v>517.60240441393796</v>
      </c>
    </row>
    <row r="213" spans="1:3" x14ac:dyDescent="0.25">
      <c r="A213">
        <v>21</v>
      </c>
      <c r="B213">
        <f t="shared" si="6"/>
        <v>9.1443693031461271E-2</v>
      </c>
      <c r="C213" s="1">
        <f t="shared" si="7"/>
        <v>517.37971902870947</v>
      </c>
    </row>
    <row r="214" spans="1:3" x14ac:dyDescent="0.25">
      <c r="A214">
        <v>21.1</v>
      </c>
      <c r="B214">
        <f t="shared" si="6"/>
        <v>9.4046214225084857E-2</v>
      </c>
      <c r="C214" s="1">
        <f t="shared" si="7"/>
        <v>517.15182204605685</v>
      </c>
    </row>
    <row r="215" spans="1:3" x14ac:dyDescent="0.25">
      <c r="A215">
        <v>21.2</v>
      </c>
      <c r="B215">
        <f t="shared" si="6"/>
        <v>9.6672854490932547E-2</v>
      </c>
      <c r="C215" s="1">
        <f t="shared" si="7"/>
        <v>516.91871211275497</v>
      </c>
    </row>
    <row r="216" spans="1:3" x14ac:dyDescent="0.25">
      <c r="A216">
        <v>21.3</v>
      </c>
      <c r="B216">
        <f t="shared" si="6"/>
        <v>9.9323994745173838E-2</v>
      </c>
      <c r="C216" s="1">
        <f t="shared" si="7"/>
        <v>516.68038724906341</v>
      </c>
    </row>
    <row r="217" spans="1:3" x14ac:dyDescent="0.25">
      <c r="A217">
        <v>21.4</v>
      </c>
      <c r="B217">
        <f t="shared" si="6"/>
        <v>0.10200002408216835</v>
      </c>
      <c r="C217" s="1">
        <f t="shared" si="7"/>
        <v>516.4368448465242</v>
      </c>
    </row>
    <row r="218" spans="1:3" x14ac:dyDescent="0.25">
      <c r="A218">
        <v>21.5</v>
      </c>
      <c r="B218">
        <f t="shared" si="6"/>
        <v>0.10470133999545772</v>
      </c>
      <c r="C218" s="1">
        <f t="shared" si="7"/>
        <v>516.18808166546626</v>
      </c>
    </row>
    <row r="219" spans="1:3" x14ac:dyDescent="0.25">
      <c r="A219">
        <v>21.6</v>
      </c>
      <c r="B219">
        <f t="shared" si="6"/>
        <v>0.10742834860596595</v>
      </c>
      <c r="C219" s="1">
        <f t="shared" si="7"/>
        <v>515.93409383221751</v>
      </c>
    </row>
    <row r="220" spans="1:3" x14ac:dyDescent="0.25">
      <c r="A220">
        <v>21.7</v>
      </c>
      <c r="B220">
        <f t="shared" si="6"/>
        <v>0.11018146489768266</v>
      </c>
      <c r="C220" s="1">
        <f t="shared" si="7"/>
        <v>515.67487683601814</v>
      </c>
    </row>
    <row r="221" spans="1:3" x14ac:dyDescent="0.25">
      <c r="A221">
        <v>21.8</v>
      </c>
      <c r="B221">
        <f t="shared" si="6"/>
        <v>0.11296111296111278</v>
      </c>
      <c r="C221" s="1">
        <f t="shared" si="7"/>
        <v>515.41042552563033</v>
      </c>
    </row>
    <row r="222" spans="1:3" x14ac:dyDescent="0.25">
      <c r="A222">
        <v>21.9</v>
      </c>
      <c r="B222">
        <f t="shared" si="6"/>
        <v>0.11576772624480025</v>
      </c>
      <c r="C222" s="1">
        <f t="shared" si="7"/>
        <v>515.14073410564617</v>
      </c>
    </row>
    <row r="223" spans="1:3" x14ac:dyDescent="0.25">
      <c r="A223">
        <v>22</v>
      </c>
      <c r="B223">
        <f t="shared" si="6"/>
        <v>0.11860174781523103</v>
      </c>
      <c r="C223" s="1">
        <f t="shared" si="7"/>
        <v>514.86579613248421</v>
      </c>
    </row>
    <row r="224" spans="1:3" x14ac:dyDescent="0.25">
      <c r="A224">
        <v>22.1</v>
      </c>
      <c r="B224">
        <f t="shared" si="6"/>
        <v>0.12146363062545329</v>
      </c>
      <c r="C224" s="1">
        <f t="shared" si="7"/>
        <v>514.58560451007338</v>
      </c>
    </row>
    <row r="225" spans="1:3" x14ac:dyDescent="0.25">
      <c r="A225">
        <v>22.2</v>
      </c>
      <c r="B225">
        <f t="shared" si="6"/>
        <v>0.12435383779274778</v>
      </c>
      <c r="C225" s="1">
        <f t="shared" si="7"/>
        <v>514.30015148521613</v>
      </c>
    </row>
    <row r="226" spans="1:3" x14ac:dyDescent="0.25">
      <c r="A226">
        <v>22.3</v>
      </c>
      <c r="B226">
        <f t="shared" si="6"/>
        <v>0.12727284288571172</v>
      </c>
      <c r="C226" s="1">
        <f t="shared" si="7"/>
        <v>514.00942864263175</v>
      </c>
    </row>
    <row r="227" spans="1:3" x14ac:dyDescent="0.25">
      <c r="A227">
        <v>22.4</v>
      </c>
      <c r="B227">
        <f t="shared" si="6"/>
        <v>0.13022113022113024</v>
      </c>
      <c r="C227" s="1">
        <f t="shared" si="7"/>
        <v>513.71342689966639</v>
      </c>
    </row>
    <row r="228" spans="1:3" x14ac:dyDescent="0.25">
      <c r="A228">
        <v>22.5</v>
      </c>
      <c r="B228">
        <f t="shared" si="6"/>
        <v>0.13319919517102607</v>
      </c>
      <c r="C228" s="1">
        <f t="shared" si="7"/>
        <v>513.41213650067073</v>
      </c>
    </row>
    <row r="229" spans="1:3" x14ac:dyDescent="0.25">
      <c r="A229">
        <v>22.6</v>
      </c>
      <c r="B229">
        <f t="shared" si="6"/>
        <v>0.13620754448029659</v>
      </c>
      <c r="C229" s="1">
        <f t="shared" si="7"/>
        <v>513.10554701103547</v>
      </c>
    </row>
    <row r="230" spans="1:3" x14ac:dyDescent="0.25">
      <c r="A230">
        <v>22.7</v>
      </c>
      <c r="B230">
        <f t="shared" si="6"/>
        <v>0.13924669659536582</v>
      </c>
      <c r="C230" s="1">
        <f t="shared" si="7"/>
        <v>512.79364731087924</v>
      </c>
    </row>
    <row r="231" spans="1:3" x14ac:dyDescent="0.25">
      <c r="A231">
        <v>22.8</v>
      </c>
      <c r="B231">
        <f t="shared" si="6"/>
        <v>0.14231718200430454</v>
      </c>
      <c r="C231" s="1">
        <f t="shared" si="7"/>
        <v>512.47642558838095</v>
      </c>
    </row>
    <row r="232" spans="1:3" x14ac:dyDescent="0.25">
      <c r="A232">
        <v>22.9</v>
      </c>
      <c r="B232">
        <f t="shared" si="6"/>
        <v>0.1454195435888801</v>
      </c>
      <c r="C232" s="1">
        <f t="shared" si="7"/>
        <v>512.15386933274965</v>
      </c>
    </row>
    <row r="233" spans="1:3" x14ac:dyDescent="0.25">
      <c r="A233">
        <v>23</v>
      </c>
      <c r="B233">
        <f t="shared" si="6"/>
        <v>0.14855433698903298</v>
      </c>
      <c r="C233" s="1">
        <f t="shared" si="7"/>
        <v>511.82596532682561</v>
      </c>
    </row>
    <row r="234" spans="1:3" x14ac:dyDescent="0.25">
      <c r="A234">
        <v>23.1</v>
      </c>
      <c r="B234">
        <f t="shared" si="6"/>
        <v>0.15172213098029497</v>
      </c>
      <c r="C234" s="1">
        <f t="shared" si="7"/>
        <v>511.49269963930089</v>
      </c>
    </row>
    <row r="235" spans="1:3" x14ac:dyDescent="0.25">
      <c r="A235">
        <v>23.2</v>
      </c>
      <c r="B235">
        <f t="shared" si="6"/>
        <v>0.15492350786468423</v>
      </c>
      <c r="C235" s="1">
        <f t="shared" si="7"/>
        <v>511.15405761655302</v>
      </c>
    </row>
    <row r="236" spans="1:3" x14ac:dyDescent="0.25">
      <c r="A236">
        <v>23.3</v>
      </c>
      <c r="B236">
        <f t="shared" si="6"/>
        <v>0.15815906387564427</v>
      </c>
      <c r="C236" s="1">
        <f t="shared" si="7"/>
        <v>510.81002387408319</v>
      </c>
    </row>
    <row r="237" spans="1:3" x14ac:dyDescent="0.25">
      <c r="A237">
        <v>23.4</v>
      </c>
      <c r="B237">
        <f t="shared" si="6"/>
        <v>0.16142940959762031</v>
      </c>
      <c r="C237" s="1">
        <f t="shared" si="7"/>
        <v>510.46058228754555</v>
      </c>
    </row>
    <row r="238" spans="1:3" x14ac:dyDescent="0.25">
      <c r="A238">
        <v>23.5</v>
      </c>
      <c r="B238">
        <f t="shared" si="6"/>
        <v>0.16473517040089281</v>
      </c>
      <c r="C238" s="1">
        <f t="shared" si="7"/>
        <v>510.10571598336321</v>
      </c>
    </row>
    <row r="239" spans="1:3" x14ac:dyDescent="0.25">
      <c r="A239">
        <v>23.6</v>
      </c>
      <c r="B239">
        <f t="shared" si="6"/>
        <v>0.16807698689231776</v>
      </c>
      <c r="C239" s="1">
        <f t="shared" si="7"/>
        <v>509.74540732891199</v>
      </c>
    </row>
    <row r="240" spans="1:3" x14ac:dyDescent="0.25">
      <c r="A240">
        <v>23.7</v>
      </c>
      <c r="B240">
        <f t="shared" si="6"/>
        <v>0.17145551538266135</v>
      </c>
      <c r="C240" s="1">
        <f t="shared" si="7"/>
        <v>509.37963792226986</v>
      </c>
    </row>
    <row r="241" spans="1:3" x14ac:dyDescent="0.25">
      <c r="A241">
        <v>23.8</v>
      </c>
      <c r="B241">
        <f t="shared" si="6"/>
        <v>0.17487142837123915</v>
      </c>
      <c r="C241" s="1">
        <f t="shared" si="7"/>
        <v>509.00838858151167</v>
      </c>
    </row>
    <row r="242" spans="1:3" x14ac:dyDescent="0.25">
      <c r="A242">
        <v>23.9</v>
      </c>
      <c r="B242">
        <f t="shared" si="6"/>
        <v>0.17832541504862087</v>
      </c>
      <c r="C242" s="1">
        <f t="shared" si="7"/>
        <v>508.63163933354338</v>
      </c>
    </row>
    <row r="243" spans="1:3" x14ac:dyDescent="0.25">
      <c r="A243">
        <v>24</v>
      </c>
      <c r="B243">
        <f t="shared" si="6"/>
        <v>0.18181818181818166</v>
      </c>
      <c r="C243" s="1">
        <f t="shared" si="7"/>
        <v>508.24936940245647</v>
      </c>
    </row>
    <row r="244" spans="1:3" x14ac:dyDescent="0.25">
      <c r="A244">
        <v>24.1</v>
      </c>
      <c r="B244">
        <f t="shared" si="6"/>
        <v>0.18535045283733975</v>
      </c>
      <c r="C244" s="1">
        <f t="shared" si="7"/>
        <v>507.86155719739452</v>
      </c>
    </row>
    <row r="245" spans="1:3" x14ac:dyDescent="0.25">
      <c r="A245">
        <v>24.2</v>
      </c>
      <c r="B245">
        <f t="shared" si="6"/>
        <v>0.18892297057934071</v>
      </c>
      <c r="C245" s="1">
        <f t="shared" si="7"/>
        <v>507.46818029991198</v>
      </c>
    </row>
    <row r="246" spans="1:3" x14ac:dyDescent="0.25">
      <c r="A246">
        <v>24.3</v>
      </c>
      <c r="B246">
        <f t="shared" si="6"/>
        <v>0.19253649641651771</v>
      </c>
      <c r="C246" s="1">
        <f t="shared" si="7"/>
        <v>507.06921545081389</v>
      </c>
    </row>
    <row r="247" spans="1:3" x14ac:dyDescent="0.25">
      <c r="A247">
        <v>24.4</v>
      </c>
      <c r="B247">
        <f t="shared" si="6"/>
        <v>0.19619181122597995</v>
      </c>
      <c r="C247" s="1">
        <f t="shared" si="7"/>
        <v>506.66463853645968</v>
      </c>
    </row>
    <row r="248" spans="1:3" x14ac:dyDescent="0.25">
      <c r="A248">
        <v>24.5</v>
      </c>
      <c r="B248">
        <f t="shared" si="6"/>
        <v>0.19988971601874828</v>
      </c>
      <c r="C248" s="1">
        <f t="shared" si="7"/>
        <v>506.25442457451061</v>
      </c>
    </row>
    <row r="249" spans="1:3" x14ac:dyDescent="0.25">
      <c r="A249">
        <v>24.6</v>
      </c>
      <c r="B249">
        <f t="shared" si="6"/>
        <v>0.20363103259340409</v>
      </c>
      <c r="C249" s="1">
        <f t="shared" si="7"/>
        <v>505.8385476991088</v>
      </c>
    </row>
    <row r="250" spans="1:3" x14ac:dyDescent="0.25">
      <c r="A250">
        <v>24.7</v>
      </c>
      <c r="B250">
        <f t="shared" si="6"/>
        <v>0.20741660421536956</v>
      </c>
      <c r="C250" s="1">
        <f t="shared" si="7"/>
        <v>505.41698114546631</v>
      </c>
    </row>
    <row r="251" spans="1:3" x14ac:dyDescent="0.25">
      <c r="A251">
        <v>24.8</v>
      </c>
      <c r="B251">
        <f t="shared" si="6"/>
        <v>0.21124729632299921</v>
      </c>
      <c r="C251" s="1">
        <f t="shared" si="7"/>
        <v>504.98969723384278</v>
      </c>
    </row>
    <row r="252" spans="1:3" x14ac:dyDescent="0.25">
      <c r="A252">
        <v>24.9</v>
      </c>
      <c r="B252">
        <f t="shared" si="6"/>
        <v>0.21512399726173514</v>
      </c>
      <c r="C252" s="1">
        <f t="shared" si="7"/>
        <v>504.5566673528964</v>
      </c>
    </row>
    <row r="253" spans="1:3" x14ac:dyDescent="0.25">
      <c r="A253">
        <v>25</v>
      </c>
      <c r="B253">
        <f t="shared" si="6"/>
        <v>0.21904761904761916</v>
      </c>
      <c r="C253" s="1">
        <f t="shared" si="7"/>
        <v>504.11786194238192</v>
      </c>
    </row>
    <row r="254" spans="1:3" x14ac:dyDescent="0.25">
      <c r="A254">
        <v>25.1</v>
      </c>
      <c r="B254">
        <f t="shared" si="6"/>
        <v>0.22301909816155741</v>
      </c>
      <c r="C254" s="1">
        <f t="shared" si="7"/>
        <v>503.67325047517613</v>
      </c>
    </row>
    <row r="255" spans="1:3" x14ac:dyDescent="0.25">
      <c r="A255">
        <v>25.2</v>
      </c>
      <c r="B255">
        <f t="shared" si="6"/>
        <v>0.22703939637578086</v>
      </c>
      <c r="C255" s="1">
        <f t="shared" si="7"/>
        <v>503.22280143860553</v>
      </c>
    </row>
    <row r="256" spans="1:3" x14ac:dyDescent="0.25">
      <c r="A256">
        <v>25.3</v>
      </c>
      <c r="B256">
        <f t="shared" si="6"/>
        <v>0.23110950161404009</v>
      </c>
      <c r="C256" s="1">
        <f t="shared" si="7"/>
        <v>502.76648231505351</v>
      </c>
    </row>
    <row r="257" spans="1:3" x14ac:dyDescent="0.25">
      <c r="A257">
        <v>25.4</v>
      </c>
      <c r="B257">
        <f t="shared" si="6"/>
        <v>0.23523042884714984</v>
      </c>
      <c r="C257" s="1">
        <f t="shared" si="7"/>
        <v>502.30425956181938</v>
      </c>
    </row>
    <row r="258" spans="1:3" x14ac:dyDescent="0.25">
      <c r="A258">
        <v>25.5</v>
      </c>
      <c r="B258">
        <f t="shared" si="6"/>
        <v>0.23940322102559031</v>
      </c>
      <c r="C258" s="1">
        <f t="shared" si="7"/>
        <v>501.83609859020152</v>
      </c>
    </row>
    <row r="259" spans="1:3" x14ac:dyDescent="0.25">
      <c r="A259">
        <v>25.6</v>
      </c>
      <c r="B259">
        <f t="shared" ref="B259:B322" si="8">F$4*F$8/(F$8-A259*F$6)+F$5*F$9/(F$9-A259*F$7)-1</f>
        <v>0.2436289500509683</v>
      </c>
      <c r="C259" s="1">
        <f t="shared" si="7"/>
        <v>501.36196374377772</v>
      </c>
    </row>
    <row r="260" spans="1:3" x14ac:dyDescent="0.25">
      <c r="A260">
        <v>25.7</v>
      </c>
      <c r="B260">
        <f t="shared" si="8"/>
        <v>0.24790871778823598</v>
      </c>
      <c r="C260" s="1">
        <f t="shared" si="7"/>
        <v>500.88181827585385</v>
      </c>
    </row>
    <row r="261" spans="1:3" x14ac:dyDescent="0.25">
      <c r="A261">
        <v>25.8</v>
      </c>
      <c r="B261">
        <f t="shared" si="8"/>
        <v>0.25224365712068053</v>
      </c>
      <c r="C261" s="1">
        <f t="shared" ref="C261:C324" si="9">A261*(MAX(0, F$8/A261 - F$6))^F$4*(MAX(0, F$9/A261 - F$7))^F$5</f>
        <v>500.3956243260439</v>
      </c>
    </row>
    <row r="262" spans="1:3" x14ac:dyDescent="0.25">
      <c r="A262">
        <v>25.9</v>
      </c>
      <c r="B262">
        <f t="shared" si="8"/>
        <v>0.25663493304980856</v>
      </c>
      <c r="C262" s="1">
        <f t="shared" si="9"/>
        <v>499.90334289595603</v>
      </c>
    </row>
    <row r="263" spans="1:3" x14ac:dyDescent="0.25">
      <c r="A263">
        <v>26</v>
      </c>
      <c r="B263">
        <f t="shared" si="8"/>
        <v>0.26108374384236455</v>
      </c>
      <c r="C263" s="1">
        <f t="shared" si="9"/>
        <v>499.40493382394277</v>
      </c>
    </row>
    <row r="264" spans="1:3" x14ac:dyDescent="0.25">
      <c r="A264">
        <v>26.1</v>
      </c>
      <c r="B264">
        <f t="shared" si="8"/>
        <v>0.26559132222686488</v>
      </c>
      <c r="C264" s="1">
        <f t="shared" si="9"/>
        <v>498.90035575888425</v>
      </c>
    </row>
    <row r="265" spans="1:3" x14ac:dyDescent="0.25">
      <c r="A265">
        <v>26.2</v>
      </c>
      <c r="B265">
        <f t="shared" si="8"/>
        <v>0.27015893664215085</v>
      </c>
      <c r="C265" s="1">
        <f t="shared" si="9"/>
        <v>498.38956613296176</v>
      </c>
    </row>
    <row r="266" spans="1:3" x14ac:dyDescent="0.25">
      <c r="A266">
        <v>26.3</v>
      </c>
      <c r="B266">
        <f t="shared" si="8"/>
        <v>0.27478789254062486</v>
      </c>
      <c r="C266" s="1">
        <f t="shared" si="9"/>
        <v>497.87252113338712</v>
      </c>
    </row>
    <row r="267" spans="1:3" x14ac:dyDescent="0.25">
      <c r="A267">
        <v>26.4</v>
      </c>
      <c r="B267">
        <f t="shared" si="8"/>
        <v>0.27947953374898349</v>
      </c>
      <c r="C267" s="1">
        <f t="shared" si="9"/>
        <v>497.34917567303717</v>
      </c>
    </row>
    <row r="268" spans="1:3" x14ac:dyDescent="0.25">
      <c r="A268">
        <v>26.5</v>
      </c>
      <c r="B268">
        <f t="shared" si="8"/>
        <v>0.28423524388942267</v>
      </c>
      <c r="C268" s="1">
        <f t="shared" si="9"/>
        <v>496.81948335995793</v>
      </c>
    </row>
    <row r="269" spans="1:3" x14ac:dyDescent="0.25">
      <c r="A269">
        <v>26.6</v>
      </c>
      <c r="B269">
        <f t="shared" si="8"/>
        <v>0.2890564478644837</v>
      </c>
      <c r="C269" s="1">
        <f t="shared" si="9"/>
        <v>496.28339646568554</v>
      </c>
    </row>
    <row r="270" spans="1:3" x14ac:dyDescent="0.25">
      <c r="A270">
        <v>26.7</v>
      </c>
      <c r="B270">
        <f t="shared" si="8"/>
        <v>0.293944613408883</v>
      </c>
      <c r="C270" s="1">
        <f t="shared" si="9"/>
        <v>495.74086589233576</v>
      </c>
    </row>
    <row r="271" spans="1:3" x14ac:dyDescent="0.25">
      <c r="A271">
        <v>26.8</v>
      </c>
      <c r="B271">
        <f t="shared" si="8"/>
        <v>0.29890125271187618</v>
      </c>
      <c r="C271" s="1">
        <f t="shared" si="9"/>
        <v>495.19184113841334</v>
      </c>
    </row>
    <row r="272" spans="1:3" x14ac:dyDescent="0.25">
      <c r="A272">
        <v>26.9</v>
      </c>
      <c r="B272">
        <f t="shared" si="8"/>
        <v>0.30392792411393499</v>
      </c>
      <c r="C272" s="1">
        <f t="shared" si="9"/>
        <v>494.63627026328152</v>
      </c>
    </row>
    <row r="273" spans="1:3" x14ac:dyDescent="0.25">
      <c r="A273">
        <v>27</v>
      </c>
      <c r="B273">
        <f t="shared" si="8"/>
        <v>0.30902623388172534</v>
      </c>
      <c r="C273" s="1">
        <f t="shared" si="9"/>
        <v>494.07409985024015</v>
      </c>
    </row>
    <row r="274" spans="1:3" x14ac:dyDescent="0.25">
      <c r="A274">
        <v>27.1</v>
      </c>
      <c r="B274">
        <f t="shared" si="8"/>
        <v>0.31419783806564716</v>
      </c>
      <c r="C274" s="1">
        <f t="shared" si="9"/>
        <v>493.50527496814647</v>
      </c>
    </row>
    <row r="275" spans="1:3" x14ac:dyDescent="0.25">
      <c r="A275">
        <v>27.2</v>
      </c>
      <c r="B275">
        <f t="shared" si="8"/>
        <v>0.31944444444444442</v>
      </c>
      <c r="C275" s="1">
        <f t="shared" si="9"/>
        <v>492.92973913151809</v>
      </c>
    </row>
    <row r="276" spans="1:3" x14ac:dyDescent="0.25">
      <c r="A276">
        <v>27.3</v>
      </c>
      <c r="B276">
        <f t="shared" si="8"/>
        <v>0.32476781456168569</v>
      </c>
      <c r="C276" s="1">
        <f t="shared" si="9"/>
        <v>492.34743425905015</v>
      </c>
    </row>
    <row r="277" spans="1:3" x14ac:dyDescent="0.25">
      <c r="A277">
        <v>27.4</v>
      </c>
      <c r="B277">
        <f t="shared" si="8"/>
        <v>0.33016976585922131</v>
      </c>
      <c r="C277" s="1">
        <f t="shared" si="9"/>
        <v>491.75830063047556</v>
      </c>
    </row>
    <row r="278" spans="1:3" x14ac:dyDescent="0.25">
      <c r="A278">
        <v>27.5</v>
      </c>
      <c r="B278">
        <f t="shared" si="8"/>
        <v>0.33565217391304358</v>
      </c>
      <c r="C278" s="1">
        <f t="shared" si="9"/>
        <v>491.16227684169502</v>
      </c>
    </row>
    <row r="279" spans="1:3" x14ac:dyDescent="0.25">
      <c r="A279">
        <v>27.6</v>
      </c>
      <c r="B279">
        <f t="shared" si="8"/>
        <v>0.34121697477733681</v>
      </c>
      <c r="C279" s="1">
        <f t="shared" si="9"/>
        <v>490.55929975809454</v>
      </c>
    </row>
    <row r="280" spans="1:3" x14ac:dyDescent="0.25">
      <c r="A280">
        <v>27.7</v>
      </c>
      <c r="B280">
        <f t="shared" si="8"/>
        <v>0.34686616744287013</v>
      </c>
      <c r="C280" s="1">
        <f t="shared" si="9"/>
        <v>489.94930446596982</v>
      </c>
    </row>
    <row r="281" spans="1:3" x14ac:dyDescent="0.25">
      <c r="A281">
        <v>27.8</v>
      </c>
      <c r="B281">
        <f t="shared" si="8"/>
        <v>0.35260181641629051</v>
      </c>
      <c r="C281" s="1">
        <f t="shared" si="9"/>
        <v>489.33222422197315</v>
      </c>
    </row>
    <row r="282" spans="1:3" x14ac:dyDescent="0.25">
      <c r="A282">
        <v>27.9</v>
      </c>
      <c r="B282">
        <f t="shared" si="8"/>
        <v>0.35842605442732234</v>
      </c>
      <c r="C282" s="1">
        <f t="shared" si="9"/>
        <v>488.70799040048001</v>
      </c>
    </row>
    <row r="283" spans="1:3" x14ac:dyDescent="0.25">
      <c r="A283">
        <v>28</v>
      </c>
      <c r="B283">
        <f t="shared" si="8"/>
        <v>0.36434108527131781</v>
      </c>
      <c r="C283" s="1">
        <f t="shared" si="9"/>
        <v>488.0765324387869</v>
      </c>
    </row>
    <row r="284" spans="1:3" x14ac:dyDescent="0.25">
      <c r="A284">
        <v>28.1</v>
      </c>
      <c r="B284">
        <f t="shared" si="8"/>
        <v>0.37034918679513673</v>
      </c>
      <c r="C284" s="1">
        <f t="shared" si="9"/>
        <v>487.43777778003431</v>
      </c>
    </row>
    <row r="285" spans="1:3" x14ac:dyDescent="0.25">
      <c r="A285">
        <v>28.2</v>
      </c>
      <c r="B285">
        <f t="shared" si="8"/>
        <v>0.37645271403484548</v>
      </c>
      <c r="C285" s="1">
        <f t="shared" si="9"/>
        <v>486.79165181373918</v>
      </c>
    </row>
    <row r="286" spans="1:3" x14ac:dyDescent="0.25">
      <c r="A286">
        <v>28.3</v>
      </c>
      <c r="B286">
        <f t="shared" si="8"/>
        <v>0.38265410251432375</v>
      </c>
      <c r="C286" s="1">
        <f t="shared" si="9"/>
        <v>486.13807781383218</v>
      </c>
    </row>
    <row r="287" spans="1:3" x14ac:dyDescent="0.25">
      <c r="A287">
        <v>28.4</v>
      </c>
      <c r="B287">
        <f t="shared" si="8"/>
        <v>0.38895587171449253</v>
      </c>
      <c r="C287" s="1">
        <f t="shared" si="9"/>
        <v>485.47697687406327</v>
      </c>
    </row>
    <row r="288" spans="1:3" x14ac:dyDescent="0.25">
      <c r="A288">
        <v>28.5</v>
      </c>
      <c r="B288">
        <f t="shared" si="8"/>
        <v>0.39536062872353916</v>
      </c>
      <c r="C288" s="1">
        <f t="shared" si="9"/>
        <v>484.80826784065761</v>
      </c>
    </row>
    <row r="289" spans="1:3" x14ac:dyDescent="0.25">
      <c r="A289">
        <v>28.6</v>
      </c>
      <c r="B289">
        <f t="shared" si="8"/>
        <v>0.40187107207926465</v>
      </c>
      <c r="C289" s="1">
        <f t="shared" si="9"/>
        <v>484.13186724207571</v>
      </c>
    </row>
    <row r="290" spans="1:3" x14ac:dyDescent="0.25">
      <c r="A290">
        <v>28.7</v>
      </c>
      <c r="B290">
        <f t="shared" si="8"/>
        <v>0.40848999581544554</v>
      </c>
      <c r="C290" s="1">
        <f t="shared" si="9"/>
        <v>483.44768921573609</v>
      </c>
    </row>
    <row r="291" spans="1:3" x14ac:dyDescent="0.25">
      <c r="A291">
        <v>28.8</v>
      </c>
      <c r="B291">
        <f t="shared" si="8"/>
        <v>0.41522029372496672</v>
      </c>
      <c r="C291" s="1">
        <f t="shared" si="9"/>
        <v>482.75564543154314</v>
      </c>
    </row>
    <row r="292" spans="1:3" x14ac:dyDescent="0.25">
      <c r="A292">
        <v>28.9</v>
      </c>
      <c r="B292">
        <f t="shared" si="8"/>
        <v>0.42206496385339154</v>
      </c>
      <c r="C292" s="1">
        <f t="shared" si="9"/>
        <v>482.05564501205652</v>
      </c>
    </row>
    <row r="293" spans="1:3" x14ac:dyDescent="0.25">
      <c r="A293">
        <v>29</v>
      </c>
      <c r="B293">
        <f t="shared" si="8"/>
        <v>0.42902711323763953</v>
      </c>
      <c r="C293" s="1">
        <f t="shared" si="9"/>
        <v>481.34759444912549</v>
      </c>
    </row>
    <row r="294" spans="1:3" x14ac:dyDescent="0.25">
      <c r="A294">
        <v>29.1</v>
      </c>
      <c r="B294">
        <f t="shared" si="8"/>
        <v>0.43610996290550297</v>
      </c>
      <c r="C294" s="1">
        <f t="shared" si="9"/>
        <v>480.63139751680893</v>
      </c>
    </row>
    <row r="295" spans="1:3" x14ac:dyDescent="0.25">
      <c r="A295">
        <v>29.2</v>
      </c>
      <c r="B295">
        <f t="shared" si="8"/>
        <v>0.4433168531529188</v>
      </c>
      <c r="C295" s="1">
        <f t="shared" si="9"/>
        <v>479.90695518037313</v>
      </c>
    </row>
    <row r="296" spans="1:3" x14ac:dyDescent="0.25">
      <c r="A296">
        <v>29.3</v>
      </c>
      <c r="B296">
        <f t="shared" si="8"/>
        <v>0.45065124911715904</v>
      </c>
      <c r="C296" s="1">
        <f t="shared" si="9"/>
        <v>479.17416550116815</v>
      </c>
    </row>
    <row r="297" spans="1:3" x14ac:dyDescent="0.25">
      <c r="A297">
        <v>29.4</v>
      </c>
      <c r="B297">
        <f t="shared" si="8"/>
        <v>0.45811674666548696</v>
      </c>
      <c r="C297" s="1">
        <f t="shared" si="9"/>
        <v>478.43292353715373</v>
      </c>
    </row>
    <row r="298" spans="1:3" x14ac:dyDescent="0.25">
      <c r="A298">
        <v>29.5</v>
      </c>
      <c r="B298">
        <f t="shared" si="8"/>
        <v>0.46571707862030443</v>
      </c>
      <c r="C298" s="1">
        <f t="shared" si="9"/>
        <v>477.683121238838</v>
      </c>
    </row>
    <row r="299" spans="1:3" x14ac:dyDescent="0.25">
      <c r="A299">
        <v>29.6</v>
      </c>
      <c r="B299">
        <f t="shared" si="8"/>
        <v>0.47345612134344539</v>
      </c>
      <c r="C299" s="1">
        <f t="shared" si="9"/>
        <v>476.92464734037685</v>
      </c>
    </row>
    <row r="300" spans="1:3" x14ac:dyDescent="0.25">
      <c r="A300">
        <v>29.7</v>
      </c>
      <c r="B300">
        <f t="shared" si="8"/>
        <v>0.48133790170401758</v>
      </c>
      <c r="C300" s="1">
        <f t="shared" si="9"/>
        <v>476.15738724556581</v>
      </c>
    </row>
    <row r="301" spans="1:3" x14ac:dyDescent="0.25">
      <c r="A301">
        <v>29.8</v>
      </c>
      <c r="B301">
        <f t="shared" si="8"/>
        <v>0.48936660445611846</v>
      </c>
      <c r="C301" s="1">
        <f t="shared" si="9"/>
        <v>475.38122290843228</v>
      </c>
    </row>
    <row r="302" spans="1:3" x14ac:dyDescent="0.25">
      <c r="A302">
        <v>29.9</v>
      </c>
      <c r="B302">
        <f t="shared" si="8"/>
        <v>0.49754658005483088</v>
      </c>
      <c r="C302" s="1">
        <f t="shared" si="9"/>
        <v>474.59603270812784</v>
      </c>
    </row>
    <row r="303" spans="1:3" x14ac:dyDescent="0.25">
      <c r="A303">
        <v>30</v>
      </c>
      <c r="B303">
        <f t="shared" si="8"/>
        <v>0.50588235294117645</v>
      </c>
      <c r="C303" s="1">
        <f t="shared" si="9"/>
        <v>473.80169131778518</v>
      </c>
    </row>
    <row r="304" spans="1:3" x14ac:dyDescent="0.25">
      <c r="A304">
        <v>30.1</v>
      </c>
      <c r="B304">
        <f t="shared" si="8"/>
        <v>0.51437863032918951</v>
      </c>
      <c r="C304" s="1">
        <f t="shared" si="9"/>
        <v>472.99806956699831</v>
      </c>
    </row>
    <row r="305" spans="1:3" x14ac:dyDescent="0.25">
      <c r="A305">
        <v>30.2</v>
      </c>
      <c r="B305">
        <f t="shared" si="8"/>
        <v>0.52304031153097297</v>
      </c>
      <c r="C305" s="1">
        <f t="shared" si="9"/>
        <v>472.18503429754566</v>
      </c>
    </row>
    <row r="306" spans="1:3" x14ac:dyDescent="0.25">
      <c r="A306">
        <v>30.3</v>
      </c>
      <c r="B306">
        <f t="shared" si="8"/>
        <v>0.53187249785856183</v>
      </c>
      <c r="C306" s="1">
        <f t="shared" si="9"/>
        <v>471.36244821195646</v>
      </c>
    </row>
    <row r="307" spans="1:3" x14ac:dyDescent="0.25">
      <c r="A307">
        <v>30.4</v>
      </c>
      <c r="B307">
        <f t="shared" si="8"/>
        <v>0.54088050314465397</v>
      </c>
      <c r="C307" s="1">
        <f t="shared" si="9"/>
        <v>470.53016971449699</v>
      </c>
    </row>
    <row r="308" spans="1:3" x14ac:dyDescent="0.25">
      <c r="A308">
        <v>30.5</v>
      </c>
      <c r="B308">
        <f t="shared" si="8"/>
        <v>0.55006986492780618</v>
      </c>
      <c r="C308" s="1">
        <f t="shared" si="9"/>
        <v>469.68805274411096</v>
      </c>
    </row>
    <row r="309" spans="1:3" x14ac:dyDescent="0.25">
      <c r="A309">
        <v>30.6</v>
      </c>
      <c r="B309">
        <f t="shared" si="8"/>
        <v>0.5594463563515788</v>
      </c>
      <c r="C309" s="1">
        <f t="shared" si="9"/>
        <v>468.83594659882755</v>
      </c>
    </row>
    <row r="310" spans="1:3" x14ac:dyDescent="0.25">
      <c r="A310">
        <v>30.7</v>
      </c>
      <c r="B310">
        <f t="shared" si="8"/>
        <v>0.56901599883136766</v>
      </c>
      <c r="C310" s="1">
        <f t="shared" si="9"/>
        <v>467.97369575110673</v>
      </c>
    </row>
    <row r="311" spans="1:3" x14ac:dyDescent="0.25">
      <c r="A311">
        <v>30.8</v>
      </c>
      <c r="B311">
        <f t="shared" si="8"/>
        <v>0.57878507554733272</v>
      </c>
      <c r="C311" s="1">
        <f t="shared" si="9"/>
        <v>467.10113965355544</v>
      </c>
    </row>
    <row r="312" spans="1:3" x14ac:dyDescent="0.25">
      <c r="A312">
        <v>30.9</v>
      </c>
      <c r="B312">
        <f t="shared" si="8"/>
        <v>0.58876014582697023</v>
      </c>
      <c r="C312" s="1">
        <f t="shared" si="9"/>
        <v>466.21811253440808</v>
      </c>
    </row>
    <row r="313" spans="1:3" x14ac:dyDescent="0.25">
      <c r="A313">
        <v>31</v>
      </c>
      <c r="B313">
        <f t="shared" si="8"/>
        <v>0.59894806048652205</v>
      </c>
      <c r="C313" s="1">
        <f t="shared" si="9"/>
        <v>465.32444318211515</v>
      </c>
    </row>
    <row r="314" spans="1:3" x14ac:dyDescent="0.25">
      <c r="A314">
        <v>31.1</v>
      </c>
      <c r="B314">
        <f t="shared" si="8"/>
        <v>0.60935597820663778</v>
      </c>
      <c r="C314" s="1">
        <f t="shared" si="9"/>
        <v>464.41995471833638</v>
      </c>
    </row>
    <row r="315" spans="1:3" x14ac:dyDescent="0.25">
      <c r="A315">
        <v>31.2</v>
      </c>
      <c r="B315">
        <f t="shared" si="8"/>
        <v>0.61999138302455847</v>
      </c>
      <c r="C315" s="1">
        <f t="shared" si="9"/>
        <v>463.50446435858373</v>
      </c>
    </row>
    <row r="316" spans="1:3" x14ac:dyDescent="0.25">
      <c r="A316">
        <v>31.3</v>
      </c>
      <c r="B316">
        <f t="shared" si="8"/>
        <v>0.63086210303265666</v>
      </c>
      <c r="C316" s="1">
        <f t="shared" si="9"/>
        <v>462.57778315969017</v>
      </c>
    </row>
    <row r="317" spans="1:3" x14ac:dyDescent="0.25">
      <c r="A317">
        <v>31.4</v>
      </c>
      <c r="B317">
        <f t="shared" si="8"/>
        <v>0.64197633038152757</v>
      </c>
      <c r="C317" s="1">
        <f t="shared" si="9"/>
        <v>461.63971575323376</v>
      </c>
    </row>
    <row r="318" spans="1:3" x14ac:dyDescent="0.25">
      <c r="A318">
        <v>31.5</v>
      </c>
      <c r="B318">
        <f t="shared" si="8"/>
        <v>0.65334264269506015</v>
      </c>
      <c r="C318" s="1">
        <f t="shared" si="9"/>
        <v>460.69006006395529</v>
      </c>
    </row>
    <row r="319" spans="1:3" x14ac:dyDescent="0.25">
      <c r="A319">
        <v>31.6</v>
      </c>
      <c r="B319">
        <f t="shared" si="8"/>
        <v>0.66497002601515653</v>
      </c>
      <c r="C319" s="1">
        <f t="shared" si="9"/>
        <v>459.7286070121516</v>
      </c>
    </row>
    <row r="320" spans="1:3" x14ac:dyDescent="0.25">
      <c r="A320">
        <v>31.7</v>
      </c>
      <c r="B320">
        <f t="shared" si="8"/>
        <v>0.67686789940510694</v>
      </c>
      <c r="C320" s="1">
        <f t="shared" si="9"/>
        <v>458.75514019892728</v>
      </c>
    </row>
    <row r="321" spans="1:3" x14ac:dyDescent="0.25">
      <c r="A321">
        <v>31.8</v>
      </c>
      <c r="B321">
        <f t="shared" si="8"/>
        <v>0.68904614135320896</v>
      </c>
      <c r="C321" s="1">
        <f t="shared" si="9"/>
        <v>457.76943557310466</v>
      </c>
    </row>
    <row r="322" spans="1:3" x14ac:dyDescent="0.25">
      <c r="A322">
        <v>31.9</v>
      </c>
      <c r="B322">
        <f t="shared" si="8"/>
        <v>0.70151511813221101</v>
      </c>
      <c r="C322" s="1">
        <f t="shared" si="9"/>
        <v>456.77126107849091</v>
      </c>
    </row>
    <row r="323" spans="1:3" x14ac:dyDescent="0.25">
      <c r="A323">
        <v>32</v>
      </c>
      <c r="B323">
        <f t="shared" ref="B323:B386" si="10">F$4*F$8/(F$8-A323*F$6)+F$5*F$9/(F$9-A323*F$7)-1</f>
        <v>0.71428571428571441</v>
      </c>
      <c r="C323" s="1">
        <f t="shared" si="9"/>
        <v>455.76037628008805</v>
      </c>
    </row>
    <row r="324" spans="1:3" x14ac:dyDescent="0.25">
      <c r="A324">
        <v>32.1</v>
      </c>
      <c r="B324">
        <f t="shared" si="10"/>
        <v>0.72736936542999531</v>
      </c>
      <c r="C324" s="1">
        <f t="shared" si="9"/>
        <v>454.73653196771244</v>
      </c>
    </row>
    <row r="325" spans="1:3" x14ac:dyDescent="0.25">
      <c r="A325">
        <v>32.200000000000003</v>
      </c>
      <c r="B325">
        <f t="shared" si="10"/>
        <v>0.74077809357904689</v>
      </c>
      <c r="C325" s="1">
        <f t="shared" ref="C325:C388" si="11">A325*(MAX(0, F$8/A325 - F$6))^F$4*(MAX(0, F$9/A325 - F$7))^F$5</f>
        <v>453.69946973535968</v>
      </c>
    </row>
    <row r="326" spans="1:3" x14ac:dyDescent="0.25">
      <c r="A326">
        <v>32.299999999999997</v>
      </c>
      <c r="B326">
        <f t="shared" si="10"/>
        <v>0.75452454522221934</v>
      </c>
      <c r="C326" s="1">
        <f t="shared" si="11"/>
        <v>452.64892153450194</v>
      </c>
    </row>
    <row r="327" spans="1:3" x14ac:dyDescent="0.25">
      <c r="A327">
        <v>32.4</v>
      </c>
      <c r="B327">
        <f t="shared" si="10"/>
        <v>0.76862203240798888</v>
      </c>
      <c r="C327" s="1">
        <f t="shared" si="11"/>
        <v>451.58460919934583</v>
      </c>
    </row>
    <row r="328" spans="1:3" x14ac:dyDescent="0.25">
      <c r="A328">
        <v>32.5</v>
      </c>
      <c r="B328">
        <f t="shared" si="10"/>
        <v>0.78308457711442792</v>
      </c>
      <c r="C328" s="1">
        <f t="shared" si="11"/>
        <v>450.50624394190038</v>
      </c>
    </row>
    <row r="329" spans="1:3" x14ac:dyDescent="0.25">
      <c r="A329">
        <v>32.6</v>
      </c>
      <c r="B329">
        <f t="shared" si="10"/>
        <v>0.79792695921728196</v>
      </c>
      <c r="C329" s="1">
        <f t="shared" si="11"/>
        <v>449.41352581450866</v>
      </c>
    </row>
    <row r="330" spans="1:3" x14ac:dyDescent="0.25">
      <c r="A330">
        <v>32.700000000000003</v>
      </c>
      <c r="B330">
        <f t="shared" si="10"/>
        <v>0.81316476840062557</v>
      </c>
      <c r="C330" s="1">
        <f t="shared" si="11"/>
        <v>448.3061431372825</v>
      </c>
    </row>
    <row r="331" spans="1:3" x14ac:dyDescent="0.25">
      <c r="A331">
        <v>32.799999999999997</v>
      </c>
      <c r="B331">
        <f t="shared" si="10"/>
        <v>0.82881446039340778</v>
      </c>
      <c r="C331" s="1">
        <f t="shared" si="11"/>
        <v>447.18377188763395</v>
      </c>
    </row>
    <row r="332" spans="1:3" x14ac:dyDescent="0.25">
      <c r="A332">
        <v>32.9</v>
      </c>
      <c r="B332">
        <f t="shared" si="10"/>
        <v>0.84489341795837869</v>
      </c>
      <c r="C332" s="1">
        <f t="shared" si="11"/>
        <v>446.04607504883762</v>
      </c>
    </row>
    <row r="333" spans="1:3" x14ac:dyDescent="0.25">
      <c r="A333">
        <v>33</v>
      </c>
      <c r="B333">
        <f t="shared" si="10"/>
        <v>0.86142001710863969</v>
      </c>
      <c r="C333" s="1">
        <f t="shared" si="11"/>
        <v>444.89270191425771</v>
      </c>
    </row>
    <row r="334" spans="1:3" x14ac:dyDescent="0.25">
      <c r="A334">
        <v>33.1</v>
      </c>
      <c r="B334">
        <f t="shared" si="10"/>
        <v>0.8784136990821545</v>
      </c>
      <c r="C334" s="1">
        <f t="shared" si="11"/>
        <v>443.72328734354801</v>
      </c>
    </row>
    <row r="335" spans="1:3" x14ac:dyDescent="0.25">
      <c r="A335">
        <v>33.200000000000003</v>
      </c>
      <c r="B335">
        <f t="shared" si="10"/>
        <v>0.89589504866694902</v>
      </c>
      <c r="C335" s="1">
        <f t="shared" si="11"/>
        <v>442.53745096676215</v>
      </c>
    </row>
    <row r="336" spans="1:3" x14ac:dyDescent="0.25">
      <c r="A336">
        <v>33.299999999999997</v>
      </c>
      <c r="B336">
        <f t="shared" si="10"/>
        <v>0.91388587954050982</v>
      </c>
      <c r="C336" s="1">
        <f t="shared" si="11"/>
        <v>441.3347963319103</v>
      </c>
    </row>
    <row r="337" spans="1:3" x14ac:dyDescent="0.25">
      <c r="A337">
        <v>33.4</v>
      </c>
      <c r="B337">
        <f t="shared" si="10"/>
        <v>0.93240932736731041</v>
      </c>
      <c r="C337" s="1">
        <f t="shared" si="11"/>
        <v>440.11490999103523</v>
      </c>
    </row>
    <row r="338" spans="1:3" x14ac:dyDescent="0.25">
      <c r="A338">
        <v>33.5</v>
      </c>
      <c r="B338">
        <f t="shared" si="10"/>
        <v>0.95148995148995152</v>
      </c>
      <c r="C338" s="1">
        <f t="shared" si="11"/>
        <v>438.87736051937532</v>
      </c>
    </row>
    <row r="339" spans="1:3" x14ac:dyDescent="0.25">
      <c r="A339">
        <v>33.6</v>
      </c>
      <c r="B339">
        <f t="shared" si="10"/>
        <v>0.97115384615384626</v>
      </c>
      <c r="C339" s="1">
        <f t="shared" si="11"/>
        <v>437.62169746160805</v>
      </c>
    </row>
    <row r="340" spans="1:3" x14ac:dyDescent="0.25">
      <c r="A340">
        <v>33.700000000000003</v>
      </c>
      <c r="B340">
        <f t="shared" si="10"/>
        <v>0.99142876232473354</v>
      </c>
      <c r="C340" s="1">
        <f t="shared" si="11"/>
        <v>436.34745019852204</v>
      </c>
    </row>
    <row r="341" spans="1:3" x14ac:dyDescent="0.25">
      <c r="A341">
        <v>33.799999999999997</v>
      </c>
      <c r="B341">
        <f t="shared" si="10"/>
        <v>1.0123442412949806</v>
      </c>
      <c r="C341" s="1">
        <f t="shared" si="11"/>
        <v>435.05412672675203</v>
      </c>
    </row>
    <row r="342" spans="1:3" x14ac:dyDescent="0.25">
      <c r="A342">
        <v>33.9</v>
      </c>
      <c r="B342">
        <f t="shared" si="10"/>
        <v>1.0339317614314898</v>
      </c>
      <c r="C342" s="1">
        <f t="shared" si="11"/>
        <v>433.74121234338793</v>
      </c>
    </row>
    <row r="343" spans="1:3" x14ac:dyDescent="0.25">
      <c r="A343">
        <v>34</v>
      </c>
      <c r="B343">
        <f t="shared" si="10"/>
        <v>1.0562248995983934</v>
      </c>
      <c r="C343" s="1">
        <f t="shared" si="11"/>
        <v>432.40816822635685</v>
      </c>
    </row>
    <row r="344" spans="1:3" x14ac:dyDescent="0.25">
      <c r="A344">
        <v>34.1</v>
      </c>
      <c r="B344">
        <f t="shared" si="10"/>
        <v>1.0792595089956172</v>
      </c>
      <c r="C344" s="1">
        <f t="shared" si="11"/>
        <v>431.05442990043485</v>
      </c>
    </row>
    <row r="345" spans="1:3" x14ac:dyDescent="0.25">
      <c r="A345">
        <v>34.200000000000003</v>
      </c>
      <c r="B345">
        <f t="shared" si="10"/>
        <v>1.1030739153945346</v>
      </c>
      <c r="C345" s="1">
        <f t="shared" si="11"/>
        <v>429.67940557757322</v>
      </c>
    </row>
    <row r="346" spans="1:3" x14ac:dyDescent="0.25">
      <c r="A346">
        <v>34.299999999999997</v>
      </c>
      <c r="B346">
        <f t="shared" si="10"/>
        <v>1.1277091340300056</v>
      </c>
      <c r="C346" s="1">
        <f t="shared" si="11"/>
        <v>428.28247435887897</v>
      </c>
    </row>
    <row r="347" spans="1:3" x14ac:dyDescent="0.25">
      <c r="A347">
        <v>34.4</v>
      </c>
      <c r="B347">
        <f t="shared" si="10"/>
        <v>1.1532091097308488</v>
      </c>
      <c r="C347" s="1">
        <f t="shared" si="11"/>
        <v>426.86298428407792</v>
      </c>
    </row>
    <row r="348" spans="1:3" x14ac:dyDescent="0.25">
      <c r="A348">
        <v>34.5</v>
      </c>
      <c r="B348">
        <f t="shared" si="10"/>
        <v>1.1796209832463607</v>
      </c>
      <c r="C348" s="1">
        <f t="shared" si="11"/>
        <v>425.42025021255216</v>
      </c>
    </row>
    <row r="349" spans="1:3" x14ac:dyDescent="0.25">
      <c r="A349">
        <v>34.6</v>
      </c>
      <c r="B349">
        <f t="shared" si="10"/>
        <v>1.2069953871646737</v>
      </c>
      <c r="C349" s="1">
        <f t="shared" si="11"/>
        <v>423.95355151805552</v>
      </c>
    </row>
    <row r="350" spans="1:3" x14ac:dyDescent="0.25">
      <c r="A350">
        <v>34.700000000000003</v>
      </c>
      <c r="B350">
        <f t="shared" si="10"/>
        <v>1.2353867753313015</v>
      </c>
      <c r="C350" s="1">
        <f t="shared" si="11"/>
        <v>422.46212957695298</v>
      </c>
    </row>
    <row r="351" spans="1:3" x14ac:dyDescent="0.25">
      <c r="A351">
        <v>34.799999999999997</v>
      </c>
      <c r="B351">
        <f t="shared" si="10"/>
        <v>1.264853790277519</v>
      </c>
      <c r="C351" s="1">
        <f t="shared" si="11"/>
        <v>420.9451850272111</v>
      </c>
    </row>
    <row r="352" spans="1:3" x14ac:dyDescent="0.25">
      <c r="A352">
        <v>34.9</v>
      </c>
      <c r="B352">
        <f t="shared" si="10"/>
        <v>1.295459673875607</v>
      </c>
      <c r="C352" s="1">
        <f t="shared" si="11"/>
        <v>419.40187477237441</v>
      </c>
    </row>
    <row r="353" spans="1:3" x14ac:dyDescent="0.25">
      <c r="A353">
        <v>35</v>
      </c>
      <c r="B353">
        <f t="shared" si="10"/>
        <v>1.3272727272727272</v>
      </c>
      <c r="C353" s="1">
        <f t="shared" si="11"/>
        <v>417.83130870129543</v>
      </c>
    </row>
    <row r="354" spans="1:3" x14ac:dyDescent="0.25">
      <c r="A354">
        <v>35.1</v>
      </c>
      <c r="B354">
        <f t="shared" si="10"/>
        <v>1.3603668271432285</v>
      </c>
      <c r="C354" s="1">
        <f t="shared" si="11"/>
        <v>416.23254609037923</v>
      </c>
    </row>
    <row r="355" spans="1:3" x14ac:dyDescent="0.25">
      <c r="A355">
        <v>35.200000000000003</v>
      </c>
      <c r="B355">
        <f t="shared" si="10"/>
        <v>1.3948220064724919</v>
      </c>
      <c r="C355" s="1">
        <f t="shared" si="11"/>
        <v>414.60459165044875</v>
      </c>
    </row>
    <row r="356" spans="1:3" x14ac:dyDescent="0.25">
      <c r="A356">
        <v>35.299999999999997</v>
      </c>
      <c r="B356">
        <f t="shared" si="10"/>
        <v>1.4307251094833933</v>
      </c>
      <c r="C356" s="1">
        <f t="shared" si="11"/>
        <v>412.94639117493068</v>
      </c>
    </row>
    <row r="357" spans="1:3" x14ac:dyDescent="0.25">
      <c r="A357">
        <v>35.4</v>
      </c>
      <c r="B357">
        <f t="shared" si="10"/>
        <v>1.4681705319879548</v>
      </c>
      <c r="C357" s="1">
        <f t="shared" si="11"/>
        <v>411.25682673973068</v>
      </c>
    </row>
    <row r="358" spans="1:3" x14ac:dyDescent="0.25">
      <c r="A358">
        <v>35.5</v>
      </c>
      <c r="B358">
        <f t="shared" si="10"/>
        <v>1.5072610604525498</v>
      </c>
      <c r="C358" s="1">
        <f t="shared" si="11"/>
        <v>409.53471139777508</v>
      </c>
    </row>
    <row r="359" spans="1:3" x14ac:dyDescent="0.25">
      <c r="A359">
        <v>35.6</v>
      </c>
      <c r="B359">
        <f t="shared" si="10"/>
        <v>1.548108825481088</v>
      </c>
      <c r="C359" s="1">
        <f t="shared" si="11"/>
        <v>407.77878330249388</v>
      </c>
    </row>
    <row r="360" spans="1:3" x14ac:dyDescent="0.25">
      <c r="A360">
        <v>35.700000000000003</v>
      </c>
      <c r="B360">
        <f t="shared" si="10"/>
        <v>1.5908363883423684</v>
      </c>
      <c r="C360" s="1">
        <f t="shared" si="11"/>
        <v>405.98769918426518</v>
      </c>
    </row>
    <row r="361" spans="1:3" x14ac:dyDescent="0.25">
      <c r="A361">
        <v>35.799999999999997</v>
      </c>
      <c r="B361">
        <f t="shared" si="10"/>
        <v>1.6355779827156196</v>
      </c>
      <c r="C361" s="1">
        <f t="shared" si="11"/>
        <v>404.16002709171909</v>
      </c>
    </row>
    <row r="362" spans="1:3" x14ac:dyDescent="0.25">
      <c r="A362">
        <v>35.9</v>
      </c>
      <c r="B362">
        <f t="shared" si="10"/>
        <v>1.6824809381549026</v>
      </c>
      <c r="C362" s="1">
        <f t="shared" si="11"/>
        <v>402.29423829538098</v>
      </c>
    </row>
    <row r="363" spans="1:3" x14ac:dyDescent="0.25">
      <c r="A363">
        <v>36</v>
      </c>
      <c r="B363">
        <f t="shared" si="10"/>
        <v>1.7317073170731705</v>
      </c>
      <c r="C363" s="1">
        <f t="shared" si="11"/>
        <v>400.38869823397039</v>
      </c>
    </row>
    <row r="364" spans="1:3" x14ac:dyDescent="0.25">
      <c r="A364">
        <v>36.1</v>
      </c>
      <c r="B364">
        <f t="shared" si="10"/>
        <v>1.7834358035700317</v>
      </c>
      <c r="C364" s="1">
        <f t="shared" si="11"/>
        <v>398.44165636310322</v>
      </c>
    </row>
    <row r="365" spans="1:3" x14ac:dyDescent="0.25">
      <c r="A365">
        <v>36.200000000000003</v>
      </c>
      <c r="B365">
        <f t="shared" si="10"/>
        <v>1.8378638904954694</v>
      </c>
      <c r="C365" s="1">
        <f t="shared" si="11"/>
        <v>396.45123474143622</v>
      </c>
    </row>
    <row r="366" spans="1:3" x14ac:dyDescent="0.25">
      <c r="A366">
        <v>36.299999999999997</v>
      </c>
      <c r="B366">
        <f t="shared" si="10"/>
        <v>1.8952104211725471</v>
      </c>
      <c r="C366" s="1">
        <f t="shared" si="11"/>
        <v>394.41541515944363</v>
      </c>
    </row>
    <row r="367" spans="1:3" x14ac:dyDescent="0.25">
      <c r="A367">
        <v>36.4</v>
      </c>
      <c r="B367">
        <f t="shared" si="10"/>
        <v>1.9557185547405598</v>
      </c>
      <c r="C367" s="1">
        <f t="shared" si="11"/>
        <v>392.33202457980889</v>
      </c>
    </row>
    <row r="368" spans="1:3" x14ac:dyDescent="0.25">
      <c r="A368">
        <v>36.5</v>
      </c>
      <c r="B368">
        <f t="shared" si="10"/>
        <v>2.019659239842726</v>
      </c>
      <c r="C368" s="1">
        <f t="shared" si="11"/>
        <v>390.1987186142693</v>
      </c>
    </row>
    <row r="369" spans="1:3" x14ac:dyDescent="0.25">
      <c r="A369">
        <v>36.6</v>
      </c>
      <c r="B369">
        <f t="shared" si="10"/>
        <v>2.0873353013175895</v>
      </c>
      <c r="C369" s="1">
        <f t="shared" si="11"/>
        <v>388.01296270764396</v>
      </c>
    </row>
    <row r="370" spans="1:3" x14ac:dyDescent="0.25">
      <c r="A370">
        <v>36.700000000000003</v>
      </c>
      <c r="B370">
        <f t="shared" si="10"/>
        <v>2.1590862699252167</v>
      </c>
      <c r="C370" s="1">
        <f t="shared" si="11"/>
        <v>385.7720106331102</v>
      </c>
    </row>
    <row r="371" spans="1:3" x14ac:dyDescent="0.25">
      <c r="A371">
        <v>36.799999999999997</v>
      </c>
      <c r="B371">
        <f t="shared" si="10"/>
        <v>2.2352941176470589</v>
      </c>
      <c r="C371" s="1">
        <f t="shared" si="11"/>
        <v>383.4728798201524</v>
      </c>
    </row>
    <row r="372" spans="1:3" x14ac:dyDescent="0.25">
      <c r="A372">
        <v>36.9</v>
      </c>
      <c r="B372">
        <f t="shared" si="10"/>
        <v>2.3163901030438478</v>
      </c>
      <c r="C372" s="1">
        <f t="shared" si="11"/>
        <v>381.1123229335721</v>
      </c>
    </row>
    <row r="373" spans="1:3" x14ac:dyDescent="0.25">
      <c r="A373">
        <v>37</v>
      </c>
      <c r="B373">
        <f t="shared" si="10"/>
        <v>2.4028629856850712</v>
      </c>
      <c r="C373" s="1">
        <f t="shared" si="11"/>
        <v>378.68679499261293</v>
      </c>
    </row>
    <row r="374" spans="1:3" x14ac:dyDescent="0.25">
      <c r="A374">
        <v>37.1</v>
      </c>
      <c r="B374">
        <f t="shared" si="10"/>
        <v>2.4952689401155776</v>
      </c>
      <c r="C374" s="1">
        <f t="shared" si="11"/>
        <v>376.19241515581149</v>
      </c>
    </row>
    <row r="375" spans="1:3" x14ac:dyDescent="0.25">
      <c r="A375">
        <v>37.200000000000003</v>
      </c>
      <c r="B375">
        <f t="shared" si="10"/>
        <v>2.5942435942435944</v>
      </c>
      <c r="C375" s="1">
        <f t="shared" si="11"/>
        <v>373.62492208914841</v>
      </c>
    </row>
    <row r="376" spans="1:3" x14ac:dyDescent="0.25">
      <c r="A376">
        <v>37.299999999999997</v>
      </c>
      <c r="B376">
        <f t="shared" si="10"/>
        <v>2.700516742926085</v>
      </c>
      <c r="C376" s="1">
        <f t="shared" si="11"/>
        <v>370.97962156815777</v>
      </c>
    </row>
    <row r="377" spans="1:3" x14ac:dyDescent="0.25">
      <c r="A377">
        <v>37.4</v>
      </c>
      <c r="B377">
        <f t="shared" si="10"/>
        <v>2.814930456996878</v>
      </c>
      <c r="C377" s="1">
        <f t="shared" si="11"/>
        <v>368.25132461942036</v>
      </c>
    </row>
    <row r="378" spans="1:3" x14ac:dyDescent="0.25">
      <c r="A378">
        <v>37.5</v>
      </c>
      <c r="B378">
        <f t="shared" si="10"/>
        <v>2.9384615384615387</v>
      </c>
      <c r="C378" s="1">
        <f t="shared" si="11"/>
        <v>365.43427405630518</v>
      </c>
    </row>
    <row r="379" spans="1:3" x14ac:dyDescent="0.25">
      <c r="A379">
        <v>37.6</v>
      </c>
      <c r="B379">
        <f t="shared" si="10"/>
        <v>3.0722495894909692</v>
      </c>
      <c r="C379" s="1">
        <f t="shared" si="11"/>
        <v>362.52205667025271</v>
      </c>
    </row>
    <row r="380" spans="1:3" x14ac:dyDescent="0.25">
      <c r="A380">
        <v>37.700000000000003</v>
      </c>
      <c r="B380">
        <f t="shared" si="10"/>
        <v>3.2176324037611508</v>
      </c>
      <c r="C380" s="1">
        <f t="shared" si="11"/>
        <v>359.50749754887323</v>
      </c>
    </row>
    <row r="381" spans="1:3" x14ac:dyDescent="0.25">
      <c r="A381">
        <v>37.799999999999997</v>
      </c>
      <c r="B381">
        <f t="shared" si="10"/>
        <v>3.37619100997646</v>
      </c>
      <c r="C381" s="1">
        <f t="shared" si="11"/>
        <v>356.38253192908491</v>
      </c>
    </row>
    <row r="382" spans="1:3" x14ac:dyDescent="0.25">
      <c r="A382">
        <v>37.9</v>
      </c>
      <c r="B382">
        <f t="shared" si="10"/>
        <v>3.549807584971064</v>
      </c>
      <c r="C382" s="1">
        <f t="shared" si="11"/>
        <v>353.13804854597328</v>
      </c>
    </row>
    <row r="383" spans="1:3" x14ac:dyDescent="0.25">
      <c r="A383">
        <v>38</v>
      </c>
      <c r="B383">
        <f t="shared" si="10"/>
        <v>3.7407407407407405</v>
      </c>
      <c r="C383" s="1">
        <f t="shared" si="11"/>
        <v>349.76369644152038</v>
      </c>
    </row>
    <row r="384" spans="1:3" x14ac:dyDescent="0.25">
      <c r="A384">
        <v>38.1</v>
      </c>
      <c r="B384">
        <f t="shared" si="10"/>
        <v>3.9517245863268418</v>
      </c>
      <c r="C384" s="1">
        <f t="shared" si="11"/>
        <v>346.24764440476008</v>
      </c>
    </row>
    <row r="385" spans="1:3" x14ac:dyDescent="0.25">
      <c r="A385">
        <v>38.200000000000003</v>
      </c>
      <c r="B385">
        <f t="shared" si="10"/>
        <v>4.1861008103282522</v>
      </c>
      <c r="C385" s="1">
        <f t="shared" si="11"/>
        <v>342.57627824884895</v>
      </c>
    </row>
    <row r="386" spans="1:3" x14ac:dyDescent="0.25">
      <c r="A386">
        <v>38.299999999999997</v>
      </c>
      <c r="B386">
        <f t="shared" si="10"/>
        <v>4.4479973807704898</v>
      </c>
      <c r="C386" s="1">
        <f t="shared" si="11"/>
        <v>338.7338154027529</v>
      </c>
    </row>
    <row r="387" spans="1:3" x14ac:dyDescent="0.25">
      <c r="A387">
        <v>38.4</v>
      </c>
      <c r="B387">
        <f t="shared" ref="B387:B450" si="12">F$4*F$8/(F$8-A387*F$6)+F$5*F$9/(F$9-A387*F$7)-1</f>
        <v>4.7425742574257423</v>
      </c>
      <c r="C387" s="1">
        <f t="shared" si="11"/>
        <v>334.70180786915807</v>
      </c>
    </row>
    <row r="388" spans="1:3" x14ac:dyDescent="0.25">
      <c r="A388">
        <v>38.5</v>
      </c>
      <c r="B388">
        <f t="shared" si="12"/>
        <v>5.0763673890608869</v>
      </c>
      <c r="C388" s="1">
        <f t="shared" si="11"/>
        <v>330.45849194898557</v>
      </c>
    </row>
    <row r="389" spans="1:3" x14ac:dyDescent="0.25">
      <c r="A389">
        <v>38.6</v>
      </c>
      <c r="B389">
        <f t="shared" si="12"/>
        <v>5.4577801380775357</v>
      </c>
      <c r="C389" s="1">
        <f t="shared" ref="C389:C452" si="13">A389*(MAX(0, F$8/A389 - F$6))^F$4*(MAX(0, F$9/A389 - F$7))^F$5</f>
        <v>325.97792370064138</v>
      </c>
    </row>
    <row r="390" spans="1:3" x14ac:dyDescent="0.25">
      <c r="A390">
        <v>38.700000000000003</v>
      </c>
      <c r="B390">
        <f t="shared" si="12"/>
        <v>5.8978015165243933</v>
      </c>
      <c r="C390" s="1">
        <f t="shared" si="13"/>
        <v>321.22880848348876</v>
      </c>
    </row>
    <row r="391" spans="1:3" x14ac:dyDescent="0.25">
      <c r="A391">
        <v>38.799999999999997</v>
      </c>
      <c r="B391">
        <f t="shared" si="12"/>
        <v>6.4110835401157988</v>
      </c>
      <c r="C391" s="1">
        <f t="shared" si="13"/>
        <v>316.17288328065865</v>
      </c>
    </row>
    <row r="392" spans="1:3" x14ac:dyDescent="0.25">
      <c r="A392">
        <v>38.9</v>
      </c>
      <c r="B392">
        <f t="shared" si="12"/>
        <v>7.0176062298967317</v>
      </c>
      <c r="C392" s="1">
        <f t="shared" si="13"/>
        <v>310.76262728720445</v>
      </c>
    </row>
    <row r="393" spans="1:3" x14ac:dyDescent="0.25">
      <c r="A393">
        <v>39</v>
      </c>
      <c r="B393">
        <f t="shared" si="12"/>
        <v>7.7453416149068328</v>
      </c>
      <c r="C393" s="1">
        <f t="shared" si="13"/>
        <v>304.93793145169195</v>
      </c>
    </row>
    <row r="394" spans="1:3" x14ac:dyDescent="0.25">
      <c r="A394">
        <v>39.1</v>
      </c>
      <c r="B394">
        <f t="shared" si="12"/>
        <v>8.6346937366203989</v>
      </c>
      <c r="C394" s="1">
        <f t="shared" si="13"/>
        <v>298.62109438794926</v>
      </c>
    </row>
    <row r="395" spans="1:3" x14ac:dyDescent="0.25">
      <c r="A395">
        <v>39.200000000000003</v>
      </c>
      <c r="B395">
        <f t="shared" si="12"/>
        <v>9.7462686567164187</v>
      </c>
      <c r="C395" s="1">
        <f t="shared" si="13"/>
        <v>291.70900798495438</v>
      </c>
    </row>
    <row r="396" spans="1:3" x14ac:dyDescent="0.25">
      <c r="A396">
        <v>39.299999999999997</v>
      </c>
      <c r="B396">
        <f t="shared" si="12"/>
        <v>11.175304471508579</v>
      </c>
      <c r="C396" s="1">
        <f t="shared" si="13"/>
        <v>284.06036911476053</v>
      </c>
    </row>
    <row r="397" spans="1:3" x14ac:dyDescent="0.25">
      <c r="A397">
        <v>39.4</v>
      </c>
      <c r="B397">
        <f t="shared" si="12"/>
        <v>13.080531340805313</v>
      </c>
      <c r="C397" s="1">
        <f t="shared" si="13"/>
        <v>275.47349681565538</v>
      </c>
    </row>
    <row r="398" spans="1:3" x14ac:dyDescent="0.25">
      <c r="A398">
        <v>39.5</v>
      </c>
      <c r="B398">
        <f t="shared" si="12"/>
        <v>15.747663551401867</v>
      </c>
      <c r="C398" s="1">
        <f t="shared" si="13"/>
        <v>265.64487703128344</v>
      </c>
    </row>
    <row r="399" spans="1:3" x14ac:dyDescent="0.25">
      <c r="A399">
        <v>39.6</v>
      </c>
      <c r="B399">
        <f t="shared" si="12"/>
        <v>19.748129675810475</v>
      </c>
      <c r="C399" s="1">
        <f t="shared" si="13"/>
        <v>254.08361322674375</v>
      </c>
    </row>
    <row r="400" spans="1:3" x14ac:dyDescent="0.25">
      <c r="A400">
        <v>39.700000000000003</v>
      </c>
      <c r="B400">
        <f t="shared" si="12"/>
        <v>26.415263048450822</v>
      </c>
      <c r="C400" s="1">
        <f t="shared" si="13"/>
        <v>239.90840788453576</v>
      </c>
    </row>
    <row r="401" spans="1:3" x14ac:dyDescent="0.25">
      <c r="A401">
        <v>39.799999999999997</v>
      </c>
      <c r="B401">
        <f t="shared" si="12"/>
        <v>39.749063670411985</v>
      </c>
      <c r="C401" s="1">
        <f t="shared" si="13"/>
        <v>221.2499205951317</v>
      </c>
    </row>
    <row r="402" spans="1:3" x14ac:dyDescent="0.25">
      <c r="A402">
        <v>39.9</v>
      </c>
      <c r="B402">
        <f t="shared" si="12"/>
        <v>79.749531542785761</v>
      </c>
      <c r="C402" s="1">
        <f t="shared" si="13"/>
        <v>192.63375091863097</v>
      </c>
    </row>
    <row r="403" spans="1:3" x14ac:dyDescent="0.25">
      <c r="A403">
        <v>40</v>
      </c>
      <c r="B403" t="e">
        <f t="shared" si="12"/>
        <v>#DIV/0!</v>
      </c>
      <c r="C403" s="1">
        <f t="shared" si="13"/>
        <v>0</v>
      </c>
    </row>
    <row r="404" spans="1:3" x14ac:dyDescent="0.25">
      <c r="A404">
        <v>40.1</v>
      </c>
      <c r="B404">
        <f t="shared" si="12"/>
        <v>-80.249530956848034</v>
      </c>
      <c r="C404" s="1">
        <f t="shared" si="13"/>
        <v>0</v>
      </c>
    </row>
    <row r="405" spans="1:3" x14ac:dyDescent="0.25">
      <c r="A405">
        <v>40.200000000000003</v>
      </c>
      <c r="B405">
        <f t="shared" si="12"/>
        <v>-40.249061326658321</v>
      </c>
      <c r="C405" s="1">
        <f t="shared" si="13"/>
        <v>0</v>
      </c>
    </row>
    <row r="406" spans="1:3" x14ac:dyDescent="0.25">
      <c r="A406">
        <v>40.299999999999997</v>
      </c>
      <c r="B406">
        <f t="shared" si="12"/>
        <v>-26.915257774994782</v>
      </c>
      <c r="C406" s="1">
        <f t="shared" si="13"/>
        <v>0</v>
      </c>
    </row>
    <row r="407" spans="1:3" x14ac:dyDescent="0.25">
      <c r="A407">
        <v>40.4</v>
      </c>
      <c r="B407">
        <f t="shared" si="12"/>
        <v>-20.248120300751879</v>
      </c>
      <c r="C407" s="1">
        <f t="shared" si="13"/>
        <v>0</v>
      </c>
    </row>
    <row r="408" spans="1:3" x14ac:dyDescent="0.25">
      <c r="A408">
        <v>40.5</v>
      </c>
      <c r="B408">
        <f t="shared" si="12"/>
        <v>-16.247648902821318</v>
      </c>
      <c r="C408" s="1">
        <f t="shared" si="13"/>
        <v>0</v>
      </c>
    </row>
    <row r="409" spans="1:3" x14ac:dyDescent="0.25">
      <c r="A409">
        <v>40.6</v>
      </c>
      <c r="B409">
        <f t="shared" si="12"/>
        <v>-13.58051024675868</v>
      </c>
      <c r="C409" s="1">
        <f t="shared" si="13"/>
        <v>0</v>
      </c>
    </row>
    <row r="410" spans="1:3" x14ac:dyDescent="0.25">
      <c r="A410">
        <v>40.700000000000003</v>
      </c>
      <c r="B410">
        <f t="shared" si="12"/>
        <v>-11.675275760021522</v>
      </c>
      <c r="C410" s="1">
        <f t="shared" si="13"/>
        <v>0</v>
      </c>
    </row>
    <row r="411" spans="1:3" x14ac:dyDescent="0.25">
      <c r="A411">
        <v>40.799999999999997</v>
      </c>
      <c r="B411">
        <f t="shared" si="12"/>
        <v>-10.246231155778894</v>
      </c>
      <c r="C411" s="1">
        <f t="shared" si="13"/>
        <v>0</v>
      </c>
    </row>
    <row r="412" spans="1:3" x14ac:dyDescent="0.25">
      <c r="A412">
        <v>40.9</v>
      </c>
      <c r="B412">
        <f t="shared" si="12"/>
        <v>-9.1346462741811578</v>
      </c>
      <c r="C412" s="1">
        <f t="shared" si="13"/>
        <v>0</v>
      </c>
    </row>
    <row r="413" spans="1:3" x14ac:dyDescent="0.25">
      <c r="A413">
        <v>41</v>
      </c>
      <c r="B413">
        <f t="shared" si="12"/>
        <v>-8.2452830188679247</v>
      </c>
      <c r="C413" s="1">
        <f t="shared" si="13"/>
        <v>0</v>
      </c>
    </row>
    <row r="414" spans="1:3" x14ac:dyDescent="0.25">
      <c r="A414">
        <v>41.1</v>
      </c>
      <c r="B414">
        <f t="shared" si="12"/>
        <v>-7.5175353281080151</v>
      </c>
      <c r="C414" s="1">
        <f t="shared" si="13"/>
        <v>0</v>
      </c>
    </row>
    <row r="415" spans="1:3" x14ac:dyDescent="0.25">
      <c r="A415">
        <v>41.2</v>
      </c>
      <c r="B415">
        <f t="shared" si="12"/>
        <v>-6.9109991603694381</v>
      </c>
      <c r="C415" s="1">
        <f t="shared" si="13"/>
        <v>0</v>
      </c>
    </row>
    <row r="416" spans="1:3" x14ac:dyDescent="0.25">
      <c r="A416">
        <v>41.3</v>
      </c>
      <c r="B416">
        <f t="shared" si="12"/>
        <v>-6.3977024865493677</v>
      </c>
      <c r="C416" s="1">
        <f t="shared" si="13"/>
        <v>0</v>
      </c>
    </row>
    <row r="417" spans="1:3" x14ac:dyDescent="0.25">
      <c r="A417">
        <v>41.4</v>
      </c>
      <c r="B417">
        <f t="shared" si="12"/>
        <v>-5.9576652855341381</v>
      </c>
      <c r="C417" s="1">
        <f t="shared" si="13"/>
        <v>0</v>
      </c>
    </row>
    <row r="418" spans="1:3" x14ac:dyDescent="0.25">
      <c r="A418">
        <v>41.5</v>
      </c>
      <c r="B418">
        <f t="shared" si="12"/>
        <v>-5.576235541535226</v>
      </c>
      <c r="C418" s="1">
        <f t="shared" si="13"/>
        <v>0</v>
      </c>
    </row>
    <row r="419" spans="1:3" x14ac:dyDescent="0.25">
      <c r="A419">
        <v>41.6</v>
      </c>
      <c r="B419">
        <f t="shared" si="12"/>
        <v>-5.2424242424242422</v>
      </c>
      <c r="C419" s="1">
        <f t="shared" si="13"/>
        <v>0</v>
      </c>
    </row>
    <row r="420" spans="1:3" x14ac:dyDescent="0.25">
      <c r="A420">
        <v>41.7</v>
      </c>
      <c r="B420">
        <f t="shared" si="12"/>
        <v>-4.9478280257143918</v>
      </c>
      <c r="C420" s="1">
        <f t="shared" si="13"/>
        <v>0</v>
      </c>
    </row>
    <row r="421" spans="1:3" x14ac:dyDescent="0.25">
      <c r="A421">
        <v>41.8</v>
      </c>
      <c r="B421">
        <f t="shared" si="12"/>
        <v>-4.6859109425481105</v>
      </c>
      <c r="C421" s="1">
        <f t="shared" si="13"/>
        <v>0</v>
      </c>
    </row>
    <row r="422" spans="1:3" x14ac:dyDescent="0.25">
      <c r="A422">
        <v>41.9</v>
      </c>
      <c r="B422">
        <f t="shared" si="12"/>
        <v>-4.4515130330570258</v>
      </c>
      <c r="C422" s="1">
        <f t="shared" si="13"/>
        <v>0</v>
      </c>
    </row>
    <row r="423" spans="1:3" x14ac:dyDescent="0.25">
      <c r="A423">
        <v>42</v>
      </c>
      <c r="B423">
        <f t="shared" si="12"/>
        <v>-4.2405063291139236</v>
      </c>
      <c r="C423" s="1">
        <f t="shared" si="13"/>
        <v>0</v>
      </c>
    </row>
    <row r="424" spans="1:3" x14ac:dyDescent="0.25">
      <c r="A424">
        <v>42.1</v>
      </c>
      <c r="B424">
        <f t="shared" si="12"/>
        <v>-4.0495491420127259</v>
      </c>
      <c r="C424" s="1">
        <f t="shared" si="13"/>
        <v>0</v>
      </c>
    </row>
    <row r="425" spans="1:3" x14ac:dyDescent="0.25">
      <c r="A425">
        <v>42.2</v>
      </c>
      <c r="B425">
        <f t="shared" si="12"/>
        <v>-3.8759073625993778</v>
      </c>
      <c r="C425" s="1">
        <f t="shared" si="13"/>
        <v>0</v>
      </c>
    </row>
    <row r="426" spans="1:3" x14ac:dyDescent="0.25">
      <c r="A426">
        <v>42.3</v>
      </c>
      <c r="B426">
        <f t="shared" si="12"/>
        <v>-3.7173223787598908</v>
      </c>
      <c r="C426" s="1">
        <f t="shared" si="13"/>
        <v>0</v>
      </c>
    </row>
    <row r="427" spans="1:3" x14ac:dyDescent="0.25">
      <c r="A427">
        <v>42.4</v>
      </c>
      <c r="B427">
        <f t="shared" si="12"/>
        <v>-3.5719120135363793</v>
      </c>
      <c r="C427" s="1">
        <f t="shared" si="13"/>
        <v>0</v>
      </c>
    </row>
    <row r="428" spans="1:3" x14ac:dyDescent="0.25">
      <c r="A428">
        <v>42.5</v>
      </c>
      <c r="B428">
        <f t="shared" si="12"/>
        <v>-3.4380952380952383</v>
      </c>
      <c r="C428" s="1">
        <f t="shared" si="13"/>
        <v>0</v>
      </c>
    </row>
    <row r="429" spans="1:3" x14ac:dyDescent="0.25">
      <c r="A429">
        <v>42.6</v>
      </c>
      <c r="B429">
        <f t="shared" si="12"/>
        <v>-3.3145342586257454</v>
      </c>
      <c r="C429" s="1">
        <f t="shared" si="13"/>
        <v>0</v>
      </c>
    </row>
    <row r="430" spans="1:3" x14ac:dyDescent="0.25">
      <c r="A430">
        <v>42.7</v>
      </c>
      <c r="B430">
        <f t="shared" si="12"/>
        <v>-3.2000894728167455</v>
      </c>
      <c r="C430" s="1">
        <f t="shared" si="13"/>
        <v>0</v>
      </c>
    </row>
    <row r="431" spans="1:3" x14ac:dyDescent="0.25">
      <c r="A431">
        <v>42.8</v>
      </c>
      <c r="B431">
        <f t="shared" si="12"/>
        <v>-3.0937840785169031</v>
      </c>
      <c r="C431" s="1">
        <f t="shared" si="13"/>
        <v>0</v>
      </c>
    </row>
    <row r="432" spans="1:3" x14ac:dyDescent="0.25">
      <c r="A432">
        <v>42.9</v>
      </c>
      <c r="B432">
        <f t="shared" si="12"/>
        <v>-2.9947760047411052</v>
      </c>
      <c r="C432" s="1">
        <f t="shared" si="13"/>
        <v>0</v>
      </c>
    </row>
    <row r="433" spans="1:3" x14ac:dyDescent="0.25">
      <c r="A433">
        <v>43</v>
      </c>
      <c r="B433">
        <f t="shared" si="12"/>
        <v>-2.9023354564755834</v>
      </c>
      <c r="C433" s="1">
        <f t="shared" si="13"/>
        <v>0</v>
      </c>
    </row>
    <row r="434" spans="1:3" x14ac:dyDescent="0.25">
      <c r="A434">
        <v>43.1</v>
      </c>
      <c r="B434">
        <f t="shared" si="12"/>
        <v>-2.8158268056497873</v>
      </c>
      <c r="C434" s="1">
        <f t="shared" si="13"/>
        <v>0</v>
      </c>
    </row>
    <row r="435" spans="1:3" x14ac:dyDescent="0.25">
      <c r="A435">
        <v>43.2</v>
      </c>
      <c r="B435">
        <f t="shared" si="12"/>
        <v>-2.7346938775510203</v>
      </c>
      <c r="C435" s="1">
        <f t="shared" si="13"/>
        <v>0</v>
      </c>
    </row>
    <row r="436" spans="1:3" x14ac:dyDescent="0.25">
      <c r="A436">
        <v>43.3</v>
      </c>
      <c r="B436">
        <f t="shared" si="12"/>
        <v>-2.6584479124364258</v>
      </c>
      <c r="C436" s="1">
        <f t="shared" si="13"/>
        <v>0</v>
      </c>
    </row>
    <row r="437" spans="1:3" x14ac:dyDescent="0.25">
      <c r="A437">
        <v>43.4</v>
      </c>
      <c r="B437">
        <f t="shared" si="12"/>
        <v>-2.5866576515663739</v>
      </c>
      <c r="C437" s="1">
        <f t="shared" si="13"/>
        <v>0</v>
      </c>
    </row>
    <row r="438" spans="1:3" x14ac:dyDescent="0.25">
      <c r="A438">
        <v>43.5</v>
      </c>
      <c r="B438">
        <f t="shared" si="12"/>
        <v>-2.5189411227749883</v>
      </c>
      <c r="C438" s="1">
        <f t="shared" si="13"/>
        <v>0</v>
      </c>
    </row>
    <row r="439" spans="1:3" x14ac:dyDescent="0.25">
      <c r="A439">
        <v>43.6</v>
      </c>
      <c r="B439">
        <f t="shared" si="12"/>
        <v>-2.454958795112248</v>
      </c>
      <c r="C439" s="1">
        <f t="shared" si="13"/>
        <v>0</v>
      </c>
    </row>
    <row r="440" spans="1:3" x14ac:dyDescent="0.25">
      <c r="A440">
        <v>43.7</v>
      </c>
      <c r="B440">
        <f t="shared" si="12"/>
        <v>-2.3944078435441201</v>
      </c>
      <c r="C440" s="1">
        <f t="shared" si="13"/>
        <v>0</v>
      </c>
    </row>
    <row r="441" spans="1:3" x14ac:dyDescent="0.25">
      <c r="A441">
        <v>43.8</v>
      </c>
      <c r="B441">
        <f t="shared" si="12"/>
        <v>-2.337017319226363</v>
      </c>
      <c r="C441" s="1">
        <f t="shared" si="13"/>
        <v>0</v>
      </c>
    </row>
    <row r="442" spans="1:3" x14ac:dyDescent="0.25">
      <c r="A442">
        <v>43.9</v>
      </c>
      <c r="B442">
        <f t="shared" si="12"/>
        <v>-2.2825440628131211</v>
      </c>
      <c r="C442" s="1">
        <f t="shared" si="13"/>
        <v>0</v>
      </c>
    </row>
    <row r="443" spans="1:3" x14ac:dyDescent="0.25">
      <c r="A443">
        <v>44</v>
      </c>
      <c r="B443">
        <f t="shared" si="12"/>
        <v>-2.2307692307692308</v>
      </c>
      <c r="C443" s="1">
        <f t="shared" si="13"/>
        <v>0</v>
      </c>
    </row>
    <row r="444" spans="1:3" x14ac:dyDescent="0.25">
      <c r="A444">
        <v>44.1</v>
      </c>
      <c r="B444">
        <f t="shared" si="12"/>
        <v>-2.1814953300270652</v>
      </c>
      <c r="C444" s="1">
        <f t="shared" si="13"/>
        <v>0</v>
      </c>
    </row>
    <row r="445" spans="1:3" x14ac:dyDescent="0.25">
      <c r="A445">
        <v>44.2</v>
      </c>
      <c r="B445">
        <f t="shared" si="12"/>
        <v>-2.1345436762638301</v>
      </c>
      <c r="C445" s="1">
        <f t="shared" si="13"/>
        <v>0</v>
      </c>
    </row>
    <row r="446" spans="1:3" x14ac:dyDescent="0.25">
      <c r="A446">
        <v>44.3</v>
      </c>
      <c r="B446">
        <f t="shared" si="12"/>
        <v>-2.0897522068378365</v>
      </c>
      <c r="C446" s="1">
        <f t="shared" si="13"/>
        <v>0</v>
      </c>
    </row>
    <row r="447" spans="1:3" x14ac:dyDescent="0.25">
      <c r="A447">
        <v>44.4</v>
      </c>
      <c r="B447">
        <f t="shared" si="12"/>
        <v>-2.0469735919607386</v>
      </c>
      <c r="C447" s="1">
        <f t="shared" si="13"/>
        <v>0</v>
      </c>
    </row>
    <row r="448" spans="1:3" x14ac:dyDescent="0.25">
      <c r="A448">
        <v>44.5</v>
      </c>
      <c r="B448">
        <f t="shared" si="12"/>
        <v>-2.0060735977134692</v>
      </c>
      <c r="C448" s="1">
        <f t="shared" si="13"/>
        <v>0</v>
      </c>
    </row>
    <row r="449" spans="1:3" x14ac:dyDescent="0.25">
      <c r="A449">
        <v>44.6</v>
      </c>
      <c r="B449">
        <f t="shared" si="12"/>
        <v>-1.9669296625818364</v>
      </c>
      <c r="C449" s="1">
        <f t="shared" si="13"/>
        <v>0</v>
      </c>
    </row>
    <row r="450" spans="1:3" x14ac:dyDescent="0.25">
      <c r="A450">
        <v>44.7</v>
      </c>
      <c r="B450">
        <f t="shared" si="12"/>
        <v>-1.929429655710978</v>
      </c>
      <c r="C450" s="1">
        <f t="shared" si="13"/>
        <v>0</v>
      </c>
    </row>
    <row r="451" spans="1:3" x14ac:dyDescent="0.25">
      <c r="A451">
        <v>44.8</v>
      </c>
      <c r="B451">
        <f t="shared" ref="B451:B514" si="14">F$4*F$8/(F$8-A451*F$6)+F$5*F$9/(F$9-A451*F$7)-1</f>
        <v>-1.893470790378007</v>
      </c>
      <c r="C451" s="1">
        <f t="shared" si="13"/>
        <v>0</v>
      </c>
    </row>
    <row r="452" spans="1:3" x14ac:dyDescent="0.25">
      <c r="A452">
        <v>44.9</v>
      </c>
      <c r="B452">
        <f t="shared" si="14"/>
        <v>-1.8589586705088226</v>
      </c>
      <c r="C452" s="1">
        <f t="shared" si="13"/>
        <v>0</v>
      </c>
    </row>
    <row r="453" spans="1:3" x14ac:dyDescent="0.25">
      <c r="A453">
        <v>45</v>
      </c>
      <c r="B453">
        <f t="shared" si="14"/>
        <v>-1.8258064516129033</v>
      </c>
      <c r="C453" s="1">
        <f t="shared" ref="C453:C516" si="15">A453*(MAX(0, F$8/A453 - F$6))^F$4*(MAX(0, F$9/A453 - F$7))^F$5</f>
        <v>0</v>
      </c>
    </row>
    <row r="454" spans="1:3" x14ac:dyDescent="0.25">
      <c r="A454">
        <v>45.1</v>
      </c>
      <c r="B454">
        <f t="shared" si="14"/>
        <v>-1.7939341004316511</v>
      </c>
      <c r="C454" s="1">
        <f t="shared" si="15"/>
        <v>0</v>
      </c>
    </row>
    <row r="455" spans="1:3" x14ac:dyDescent="0.25">
      <c r="A455">
        <v>45.2</v>
      </c>
      <c r="B455">
        <f t="shared" si="14"/>
        <v>-1.7632677400119261</v>
      </c>
      <c r="C455" s="1">
        <f t="shared" si="15"/>
        <v>0</v>
      </c>
    </row>
    <row r="456" spans="1:3" x14ac:dyDescent="0.25">
      <c r="A456">
        <v>45.3</v>
      </c>
      <c r="B456">
        <f t="shared" si="14"/>
        <v>-1.733739068922199</v>
      </c>
      <c r="C456" s="1">
        <f t="shared" si="15"/>
        <v>0</v>
      </c>
    </row>
    <row r="457" spans="1:3" x14ac:dyDescent="0.25">
      <c r="A457">
        <v>45.4</v>
      </c>
      <c r="B457">
        <f t="shared" si="14"/>
        <v>-1.7052848450002394</v>
      </c>
      <c r="C457" s="1">
        <f t="shared" si="15"/>
        <v>0</v>
      </c>
    </row>
    <row r="458" spans="1:3" x14ac:dyDescent="0.25">
      <c r="A458">
        <v>45.5</v>
      </c>
      <c r="B458">
        <f t="shared" si="14"/>
        <v>-1.6778464254192409</v>
      </c>
      <c r="C458" s="1">
        <f t="shared" si="15"/>
        <v>0</v>
      </c>
    </row>
    <row r="459" spans="1:3" x14ac:dyDescent="0.25">
      <c r="A459">
        <v>45.6</v>
      </c>
      <c r="B459">
        <f t="shared" si="14"/>
        <v>-1.6513693560325686</v>
      </c>
      <c r="C459" s="1">
        <f t="shared" si="15"/>
        <v>0</v>
      </c>
    </row>
    <row r="460" spans="1:3" x14ac:dyDescent="0.25">
      <c r="A460">
        <v>45.7</v>
      </c>
      <c r="B460">
        <f t="shared" si="14"/>
        <v>-1.6258030039453786</v>
      </c>
      <c r="C460" s="1">
        <f t="shared" si="15"/>
        <v>0</v>
      </c>
    </row>
    <row r="461" spans="1:3" x14ac:dyDescent="0.25">
      <c r="A461">
        <v>45.8</v>
      </c>
      <c r="B461">
        <f t="shared" si="14"/>
        <v>-1.6011002280960689</v>
      </c>
      <c r="C461" s="1">
        <f t="shared" si="15"/>
        <v>0</v>
      </c>
    </row>
    <row r="462" spans="1:3" x14ac:dyDescent="0.25">
      <c r="A462">
        <v>45.9</v>
      </c>
      <c r="B462">
        <f t="shared" si="14"/>
        <v>-1.5772170833379162</v>
      </c>
      <c r="C462" s="1">
        <f t="shared" si="15"/>
        <v>0</v>
      </c>
    </row>
    <row r="463" spans="1:3" x14ac:dyDescent="0.25">
      <c r="A463">
        <v>46</v>
      </c>
      <c r="B463">
        <f t="shared" si="14"/>
        <v>-1.554112554112554</v>
      </c>
      <c r="C463" s="1">
        <f t="shared" si="15"/>
        <v>0</v>
      </c>
    </row>
    <row r="464" spans="1:3" x14ac:dyDescent="0.25">
      <c r="A464">
        <v>46.1</v>
      </c>
      <c r="B464">
        <f t="shared" si="14"/>
        <v>-1.5317483143194961</v>
      </c>
      <c r="C464" s="1">
        <f t="shared" si="15"/>
        <v>0</v>
      </c>
    </row>
    <row r="465" spans="1:3" x14ac:dyDescent="0.25">
      <c r="A465">
        <v>46.2</v>
      </c>
      <c r="B465">
        <f t="shared" si="14"/>
        <v>-1.5100885104240949</v>
      </c>
      <c r="C465" s="1">
        <f t="shared" si="15"/>
        <v>0</v>
      </c>
    </row>
    <row r="466" spans="1:3" x14ac:dyDescent="0.25">
      <c r="A466">
        <v>46.3</v>
      </c>
      <c r="B466">
        <f t="shared" si="14"/>
        <v>-1.4890995652218812</v>
      </c>
      <c r="C466" s="1">
        <f t="shared" si="15"/>
        <v>0</v>
      </c>
    </row>
    <row r="467" spans="1:3" x14ac:dyDescent="0.25">
      <c r="A467">
        <v>46.4</v>
      </c>
      <c r="B467">
        <f t="shared" si="14"/>
        <v>-1.46875</v>
      </c>
      <c r="C467" s="1">
        <f t="shared" si="15"/>
        <v>0</v>
      </c>
    </row>
    <row r="468" spans="1:3" x14ac:dyDescent="0.25">
      <c r="A468">
        <v>46.5</v>
      </c>
      <c r="B468">
        <f t="shared" si="14"/>
        <v>-1.4490102731145078</v>
      </c>
      <c r="C468" s="1">
        <f t="shared" si="15"/>
        <v>0</v>
      </c>
    </row>
    <row r="469" spans="1:3" x14ac:dyDescent="0.25">
      <c r="A469">
        <v>46.6</v>
      </c>
      <c r="B469">
        <f t="shared" si="14"/>
        <v>-1.4298526332424637</v>
      </c>
      <c r="C469" s="1">
        <f t="shared" si="15"/>
        <v>0</v>
      </c>
    </row>
    <row r="470" spans="1:3" x14ac:dyDescent="0.25">
      <c r="A470">
        <v>46.7</v>
      </c>
      <c r="B470">
        <f t="shared" si="14"/>
        <v>-1.4112509857756228</v>
      </c>
      <c r="C470" s="1">
        <f t="shared" si="15"/>
        <v>0</v>
      </c>
    </row>
    <row r="471" spans="1:3" x14ac:dyDescent="0.25">
      <c r="A471">
        <v>46.8</v>
      </c>
      <c r="B471">
        <f t="shared" si="14"/>
        <v>-1.3931807710029183</v>
      </c>
      <c r="C471" s="1">
        <f t="shared" si="15"/>
        <v>0</v>
      </c>
    </row>
    <row r="472" spans="1:3" x14ac:dyDescent="0.25">
      <c r="A472">
        <v>46.9</v>
      </c>
      <c r="B472">
        <f t="shared" si="14"/>
        <v>-1.3756188528857716</v>
      </c>
      <c r="C472" s="1">
        <f t="shared" si="15"/>
        <v>0</v>
      </c>
    </row>
    <row r="473" spans="1:3" x14ac:dyDescent="0.25">
      <c r="A473">
        <v>47</v>
      </c>
      <c r="B473">
        <f t="shared" si="14"/>
        <v>-1.3585434173669468</v>
      </c>
      <c r="C473" s="1">
        <f t="shared" si="15"/>
        <v>0</v>
      </c>
    </row>
    <row r="474" spans="1:3" x14ac:dyDescent="0.25">
      <c r="A474">
        <v>47.1</v>
      </c>
      <c r="B474">
        <f t="shared" si="14"/>
        <v>-1.341933879273022</v>
      </c>
      <c r="C474" s="1">
        <f t="shared" si="15"/>
        <v>0</v>
      </c>
    </row>
    <row r="475" spans="1:3" x14ac:dyDescent="0.25">
      <c r="A475">
        <v>47.2</v>
      </c>
      <c r="B475">
        <f t="shared" si="14"/>
        <v>-1.3257707969749855</v>
      </c>
      <c r="C475" s="1">
        <f t="shared" si="15"/>
        <v>0</v>
      </c>
    </row>
    <row r="476" spans="1:3" x14ac:dyDescent="0.25">
      <c r="A476">
        <v>47.3</v>
      </c>
      <c r="B476">
        <f t="shared" si="14"/>
        <v>-1.3100357940630298</v>
      </c>
      <c r="C476" s="1">
        <f t="shared" si="15"/>
        <v>0</v>
      </c>
    </row>
    <row r="477" spans="1:3" x14ac:dyDescent="0.25">
      <c r="A477">
        <v>47.4</v>
      </c>
      <c r="B477">
        <f t="shared" si="14"/>
        <v>-1.2947114873720378</v>
      </c>
      <c r="C477" s="1">
        <f t="shared" si="15"/>
        <v>0</v>
      </c>
    </row>
    <row r="478" spans="1:3" x14ac:dyDescent="0.25">
      <c r="A478">
        <v>47.5</v>
      </c>
      <c r="B478">
        <f t="shared" si="14"/>
        <v>-1.2797814207650273</v>
      </c>
      <c r="C478" s="1">
        <f t="shared" si="15"/>
        <v>0</v>
      </c>
    </row>
    <row r="479" spans="1:3" x14ac:dyDescent="0.25">
      <c r="A479">
        <v>47.6</v>
      </c>
      <c r="B479">
        <f t="shared" si="14"/>
        <v>-1.2652300041442186</v>
      </c>
      <c r="C479" s="1">
        <f t="shared" si="15"/>
        <v>0</v>
      </c>
    </row>
    <row r="480" spans="1:3" x14ac:dyDescent="0.25">
      <c r="A480">
        <v>47.7</v>
      </c>
      <c r="B480">
        <f t="shared" si="14"/>
        <v>-1.2510424572144858</v>
      </c>
      <c r="C480" s="1">
        <f t="shared" si="15"/>
        <v>0</v>
      </c>
    </row>
    <row r="481" spans="1:3" x14ac:dyDescent="0.25">
      <c r="A481">
        <v>47.8</v>
      </c>
      <c r="B481">
        <f t="shared" si="14"/>
        <v>-1.2372047575726945</v>
      </c>
      <c r="C481" s="1">
        <f t="shared" si="15"/>
        <v>0</v>
      </c>
    </row>
    <row r="482" spans="1:3" x14ac:dyDescent="0.25">
      <c r="A482">
        <v>47.9</v>
      </c>
      <c r="B482">
        <f t="shared" si="14"/>
        <v>-1.22370359273962</v>
      </c>
      <c r="C482" s="1">
        <f t="shared" si="15"/>
        <v>0</v>
      </c>
    </row>
    <row r="483" spans="1:3" x14ac:dyDescent="0.25">
      <c r="A483">
        <v>48</v>
      </c>
      <c r="B483">
        <f t="shared" si="14"/>
        <v>-1.2105263157894737</v>
      </c>
      <c r="C483" s="1">
        <f t="shared" si="15"/>
        <v>0</v>
      </c>
    </row>
    <row r="484" spans="1:3" x14ac:dyDescent="0.25">
      <c r="A484">
        <v>48.1</v>
      </c>
      <c r="B484">
        <f t="shared" si="14"/>
        <v>-1.1976609042661268</v>
      </c>
      <c r="C484" s="1">
        <f t="shared" si="15"/>
        <v>0</v>
      </c>
    </row>
    <row r="485" spans="1:3" x14ac:dyDescent="0.25">
      <c r="A485">
        <v>48.2</v>
      </c>
      <c r="B485">
        <f t="shared" si="14"/>
        <v>-1.1850959221054662</v>
      </c>
      <c r="C485" s="1">
        <f t="shared" si="15"/>
        <v>0</v>
      </c>
    </row>
    <row r="486" spans="1:3" x14ac:dyDescent="0.25">
      <c r="A486">
        <v>48.3</v>
      </c>
      <c r="B486">
        <f t="shared" si="14"/>
        <v>-1.1728204843103462</v>
      </c>
      <c r="C486" s="1">
        <f t="shared" si="15"/>
        <v>0</v>
      </c>
    </row>
    <row r="487" spans="1:3" x14ac:dyDescent="0.25">
      <c r="A487">
        <v>48.4</v>
      </c>
      <c r="B487">
        <f t="shared" si="14"/>
        <v>-1.1608242241487625</v>
      </c>
      <c r="C487" s="1">
        <f t="shared" si="15"/>
        <v>0</v>
      </c>
    </row>
    <row r="488" spans="1:3" x14ac:dyDescent="0.25">
      <c r="A488">
        <v>48.5</v>
      </c>
      <c r="B488">
        <f t="shared" si="14"/>
        <v>-1.1490972626674432</v>
      </c>
      <c r="C488" s="1">
        <f t="shared" si="15"/>
        <v>0</v>
      </c>
    </row>
    <row r="489" spans="1:3" x14ac:dyDescent="0.25">
      <c r="A489">
        <v>48.6</v>
      </c>
      <c r="B489">
        <f t="shared" si="14"/>
        <v>-1.1376301803324014</v>
      </c>
      <c r="C489" s="1">
        <f t="shared" si="15"/>
        <v>0</v>
      </c>
    </row>
    <row r="490" spans="1:3" x14ac:dyDescent="0.25">
      <c r="A490">
        <v>48.7</v>
      </c>
      <c r="B490">
        <f t="shared" si="14"/>
        <v>-1.1264139906253086</v>
      </c>
      <c r="C490" s="1">
        <f t="shared" si="15"/>
        <v>0</v>
      </c>
    </row>
    <row r="491" spans="1:3" x14ac:dyDescent="0.25">
      <c r="A491">
        <v>48.8</v>
      </c>
      <c r="B491">
        <f t="shared" si="14"/>
        <v>-1.1154401154401155</v>
      </c>
      <c r="C491" s="1">
        <f t="shared" si="15"/>
        <v>0</v>
      </c>
    </row>
    <row r="492" spans="1:3" x14ac:dyDescent="0.25">
      <c r="A492">
        <v>48.9</v>
      </c>
      <c r="B492">
        <f t="shared" si="14"/>
        <v>-1.1047003621383265</v>
      </c>
      <c r="C492" s="1">
        <f t="shared" si="15"/>
        <v>0</v>
      </c>
    </row>
    <row r="493" spans="1:3" x14ac:dyDescent="0.25">
      <c r="A493">
        <v>49</v>
      </c>
      <c r="B493">
        <f t="shared" si="14"/>
        <v>-1.0941869021339219</v>
      </c>
      <c r="C493" s="1">
        <f t="shared" si="15"/>
        <v>0</v>
      </c>
    </row>
    <row r="494" spans="1:3" x14ac:dyDescent="0.25">
      <c r="A494">
        <v>49.1</v>
      </c>
      <c r="B494">
        <f t="shared" si="14"/>
        <v>-1.0838922508902629</v>
      </c>
      <c r="C494" s="1">
        <f t="shared" si="15"/>
        <v>0</v>
      </c>
    </row>
    <row r="495" spans="1:3" x14ac:dyDescent="0.25">
      <c r="A495">
        <v>49.2</v>
      </c>
      <c r="B495">
        <f t="shared" si="14"/>
        <v>-1.073809249221543</v>
      </c>
      <c r="C495" s="1">
        <f t="shared" si="15"/>
        <v>0</v>
      </c>
    </row>
    <row r="496" spans="1:3" x14ac:dyDescent="0.25">
      <c r="A496">
        <v>49.3</v>
      </c>
      <c r="B496">
        <f t="shared" si="14"/>
        <v>-1.0639310458006008</v>
      </c>
      <c r="C496" s="1">
        <f t="shared" si="15"/>
        <v>0</v>
      </c>
    </row>
    <row r="497" spans="1:3" x14ac:dyDescent="0.25">
      <c r="A497">
        <v>49.4</v>
      </c>
      <c r="B497">
        <f t="shared" si="14"/>
        <v>-1.0542510807832501</v>
      </c>
      <c r="C497" s="1">
        <f t="shared" si="15"/>
        <v>0</v>
      </c>
    </row>
    <row r="498" spans="1:3" x14ac:dyDescent="0.25">
      <c r="A498">
        <v>49.5</v>
      </c>
      <c r="B498">
        <f t="shared" si="14"/>
        <v>-1.0447630704668649</v>
      </c>
      <c r="C498" s="1">
        <f t="shared" si="15"/>
        <v>0</v>
      </c>
    </row>
    <row r="499" spans="1:3" x14ac:dyDescent="0.25">
      <c r="A499">
        <v>49.6</v>
      </c>
      <c r="B499">
        <f t="shared" si="14"/>
        <v>-1.0354609929078014</v>
      </c>
      <c r="C499" s="1">
        <f t="shared" si="15"/>
        <v>0</v>
      </c>
    </row>
    <row r="500" spans="1:3" x14ac:dyDescent="0.25">
      <c r="A500">
        <v>49.7</v>
      </c>
      <c r="B500">
        <f t="shared" si="14"/>
        <v>-1.0263390744284626</v>
      </c>
      <c r="C500" s="1">
        <f t="shared" si="15"/>
        <v>0</v>
      </c>
    </row>
    <row r="501" spans="1:3" x14ac:dyDescent="0.25">
      <c r="A501">
        <v>49.8</v>
      </c>
      <c r="B501">
        <f t="shared" si="14"/>
        <v>-1.0173917769504608</v>
      </c>
      <c r="C501" s="1">
        <f t="shared" si="15"/>
        <v>0</v>
      </c>
    </row>
    <row r="502" spans="1:3" x14ac:dyDescent="0.25">
      <c r="A502">
        <v>49.9</v>
      </c>
      <c r="B502">
        <f t="shared" si="14"/>
        <v>-1.0086137860954651</v>
      </c>
      <c r="C502" s="1">
        <f t="shared" si="15"/>
        <v>0</v>
      </c>
    </row>
    <row r="503" spans="1:3" x14ac:dyDescent="0.25">
      <c r="A503">
        <v>50</v>
      </c>
      <c r="B503">
        <f t="shared" si="14"/>
        <v>-1</v>
      </c>
      <c r="C503" s="1">
        <f t="shared" si="15"/>
        <v>0</v>
      </c>
    </row>
    <row r="504" spans="1:3" x14ac:dyDescent="0.25">
      <c r="A504">
        <v>50.1</v>
      </c>
      <c r="B504">
        <f t="shared" si="14"/>
        <v>-0.99154551879470809</v>
      </c>
      <c r="C504" s="1">
        <f t="shared" si="15"/>
        <v>0</v>
      </c>
    </row>
    <row r="505" spans="1:3" x14ac:dyDescent="0.25">
      <c r="A505">
        <v>50.2</v>
      </c>
      <c r="B505">
        <f t="shared" si="14"/>
        <v>-0.98324563470247905</v>
      </c>
      <c r="C505" s="1">
        <f t="shared" si="15"/>
        <v>0</v>
      </c>
    </row>
    <row r="506" spans="1:3" x14ac:dyDescent="0.25">
      <c r="A506">
        <v>50.3</v>
      </c>
      <c r="B506">
        <f t="shared" si="14"/>
        <v>-0.97509582271338802</v>
      </c>
      <c r="C506" s="1">
        <f t="shared" si="15"/>
        <v>0</v>
      </c>
    </row>
    <row r="507" spans="1:3" x14ac:dyDescent="0.25">
      <c r="A507">
        <v>50.4</v>
      </c>
      <c r="B507">
        <f t="shared" si="14"/>
        <v>-0.96709173179761421</v>
      </c>
      <c r="C507" s="1">
        <f t="shared" si="15"/>
        <v>0</v>
      </c>
    </row>
    <row r="508" spans="1:3" x14ac:dyDescent="0.25">
      <c r="A508">
        <v>50.5</v>
      </c>
      <c r="B508">
        <f t="shared" si="14"/>
        <v>-0.95922917662048091</v>
      </c>
      <c r="C508" s="1">
        <f t="shared" si="15"/>
        <v>0</v>
      </c>
    </row>
    <row r="509" spans="1:3" x14ac:dyDescent="0.25">
      <c r="A509">
        <v>50.6</v>
      </c>
      <c r="B509">
        <f t="shared" si="14"/>
        <v>-0.95150412972645304</v>
      </c>
      <c r="C509" s="1">
        <f t="shared" si="15"/>
        <v>0</v>
      </c>
    </row>
    <row r="510" spans="1:3" x14ac:dyDescent="0.25">
      <c r="A510">
        <v>50.7</v>
      </c>
      <c r="B510">
        <f t="shared" si="14"/>
        <v>-0.94391271416141365</v>
      </c>
      <c r="C510" s="1">
        <f t="shared" si="15"/>
        <v>0</v>
      </c>
    </row>
    <row r="511" spans="1:3" x14ac:dyDescent="0.25">
      <c r="A511">
        <v>50.8</v>
      </c>
      <c r="B511">
        <f t="shared" si="14"/>
        <v>-0.93645119650481579</v>
      </c>
      <c r="C511" s="1">
        <f t="shared" si="15"/>
        <v>0</v>
      </c>
    </row>
    <row r="512" spans="1:3" x14ac:dyDescent="0.25">
      <c r="A512">
        <v>50.9</v>
      </c>
      <c r="B512">
        <f t="shared" si="14"/>
        <v>-0.92911598028538211</v>
      </c>
      <c r="C512" s="1">
        <f t="shared" si="15"/>
        <v>0</v>
      </c>
    </row>
    <row r="513" spans="1:3" x14ac:dyDescent="0.25">
      <c r="A513">
        <v>51</v>
      </c>
      <c r="B513">
        <f t="shared" si="14"/>
        <v>-0.92190359975594882</v>
      </c>
      <c r="C513" s="1">
        <f t="shared" si="15"/>
        <v>0</v>
      </c>
    </row>
    <row r="514" spans="1:3" x14ac:dyDescent="0.25">
      <c r="A514">
        <v>51.1</v>
      </c>
      <c r="B514">
        <f t="shared" si="14"/>
        <v>-0.91481071400480396</v>
      </c>
      <c r="C514" s="1">
        <f t="shared" si="15"/>
        <v>0</v>
      </c>
    </row>
    <row r="515" spans="1:3" x14ac:dyDescent="0.25">
      <c r="A515">
        <v>51.2</v>
      </c>
      <c r="B515">
        <f t="shared" ref="B515:B578" si="16">F$4*F$8/(F$8-A515*F$6)+F$5*F$9/(F$9-A515*F$7)-1</f>
        <v>-0.90783410138248843</v>
      </c>
      <c r="C515" s="1">
        <f t="shared" si="15"/>
        <v>0</v>
      </c>
    </row>
    <row r="516" spans="1:3" x14ac:dyDescent="0.25">
      <c r="A516">
        <v>51.3</v>
      </c>
      <c r="B516">
        <f t="shared" si="16"/>
        <v>-0.90097065422451816</v>
      </c>
      <c r="C516" s="1">
        <f t="shared" si="15"/>
        <v>0</v>
      </c>
    </row>
    <row r="517" spans="1:3" x14ac:dyDescent="0.25">
      <c r="A517">
        <v>51.4</v>
      </c>
      <c r="B517">
        <f t="shared" si="16"/>
        <v>-0.89421737385185707</v>
      </c>
      <c r="C517" s="1">
        <f t="shared" ref="C517:C580" si="17">A517*(MAX(0, F$8/A517 - F$6))^F$4*(MAX(0, F$9/A517 - F$7))^F$5</f>
        <v>0</v>
      </c>
    </row>
    <row r="518" spans="1:3" x14ac:dyDescent="0.25">
      <c r="A518">
        <v>51.5</v>
      </c>
      <c r="B518">
        <f t="shared" si="16"/>
        <v>-0.88757136583223539</v>
      </c>
      <c r="C518" s="1">
        <f t="shared" si="17"/>
        <v>0</v>
      </c>
    </row>
    <row r="519" spans="1:3" x14ac:dyDescent="0.25">
      <c r="A519">
        <v>51.6</v>
      </c>
      <c r="B519">
        <f t="shared" si="16"/>
        <v>-0.88102983548656943</v>
      </c>
      <c r="C519" s="1">
        <f t="shared" si="17"/>
        <v>0</v>
      </c>
    </row>
    <row r="520" spans="1:3" x14ac:dyDescent="0.25">
      <c r="A520">
        <v>51.7</v>
      </c>
      <c r="B520">
        <f t="shared" si="16"/>
        <v>-0.87459008362582191</v>
      </c>
      <c r="C520" s="1">
        <f t="shared" si="17"/>
        <v>0</v>
      </c>
    </row>
    <row r="521" spans="1:3" x14ac:dyDescent="0.25">
      <c r="A521">
        <v>51.8</v>
      </c>
      <c r="B521">
        <f t="shared" si="16"/>
        <v>-0.86824950250463184</v>
      </c>
      <c r="C521" s="1">
        <f t="shared" si="17"/>
        <v>0</v>
      </c>
    </row>
    <row r="522" spans="1:3" x14ac:dyDescent="0.25">
      <c r="A522">
        <v>51.9</v>
      </c>
      <c r="B522">
        <f t="shared" si="16"/>
        <v>-0.86200557197896044</v>
      </c>
      <c r="C522" s="1">
        <f t="shared" si="17"/>
        <v>0</v>
      </c>
    </row>
    <row r="523" spans="1:3" x14ac:dyDescent="0.25">
      <c r="A523">
        <v>52</v>
      </c>
      <c r="B523">
        <f t="shared" si="16"/>
        <v>-0.85585585585585577</v>
      </c>
      <c r="C523" s="1">
        <f t="shared" si="17"/>
        <v>0</v>
      </c>
    </row>
    <row r="524" spans="1:3" x14ac:dyDescent="0.25">
      <c r="A524">
        <v>52.1</v>
      </c>
      <c r="B524">
        <f t="shared" si="16"/>
        <v>-0.8497979984242201</v>
      </c>
      <c r="C524" s="1">
        <f t="shared" si="17"/>
        <v>0</v>
      </c>
    </row>
    <row r="525" spans="1:3" x14ac:dyDescent="0.25">
      <c r="A525">
        <v>52.2</v>
      </c>
      <c r="B525">
        <f t="shared" si="16"/>
        <v>-0.84382972115619237</v>
      </c>
      <c r="C525" s="1">
        <f t="shared" si="17"/>
        <v>0</v>
      </c>
    </row>
    <row r="526" spans="1:3" x14ac:dyDescent="0.25">
      <c r="A526">
        <v>52.3</v>
      </c>
      <c r="B526">
        <f t="shared" si="16"/>
        <v>-0.83794881956944145</v>
      </c>
      <c r="C526" s="1">
        <f t="shared" si="17"/>
        <v>0</v>
      </c>
    </row>
    <row r="527" spans="1:3" x14ac:dyDescent="0.25">
      <c r="A527">
        <v>52.4</v>
      </c>
      <c r="B527">
        <f t="shared" si="16"/>
        <v>-0.83215316024127983</v>
      </c>
      <c r="C527" s="1">
        <f t="shared" si="17"/>
        <v>0</v>
      </c>
    </row>
    <row r="528" spans="1:3" x14ac:dyDescent="0.25">
      <c r="A528">
        <v>52.5</v>
      </c>
      <c r="B528">
        <f t="shared" si="16"/>
        <v>-0.82644067796610166</v>
      </c>
      <c r="C528" s="1">
        <f t="shared" si="17"/>
        <v>0</v>
      </c>
    </row>
    <row r="529" spans="1:3" x14ac:dyDescent="0.25">
      <c r="A529">
        <v>52.6</v>
      </c>
      <c r="B529">
        <f t="shared" si="16"/>
        <v>-0.82080937304817891</v>
      </c>
      <c r="C529" s="1">
        <f t="shared" si="17"/>
        <v>0</v>
      </c>
    </row>
    <row r="530" spans="1:3" x14ac:dyDescent="0.25">
      <c r="A530">
        <v>52.7</v>
      </c>
      <c r="B530">
        <f t="shared" si="16"/>
        <v>-0.81525730872235669</v>
      </c>
      <c r="C530" s="1">
        <f t="shared" si="17"/>
        <v>0</v>
      </c>
    </row>
    <row r="531" spans="1:3" x14ac:dyDescent="0.25">
      <c r="A531">
        <v>52.8</v>
      </c>
      <c r="B531">
        <f t="shared" si="16"/>
        <v>-0.80978260869565222</v>
      </c>
      <c r="C531" s="1">
        <f t="shared" si="17"/>
        <v>0</v>
      </c>
    </row>
    <row r="532" spans="1:3" x14ac:dyDescent="0.25">
      <c r="A532">
        <v>52.9</v>
      </c>
      <c r="B532">
        <f t="shared" si="16"/>
        <v>-0.80438345480319773</v>
      </c>
      <c r="C532" s="1">
        <f t="shared" si="17"/>
        <v>0</v>
      </c>
    </row>
    <row r="533" spans="1:3" x14ac:dyDescent="0.25">
      <c r="A533">
        <v>53</v>
      </c>
      <c r="B533">
        <f t="shared" si="16"/>
        <v>-0.7990580847723705</v>
      </c>
      <c r="C533" s="1">
        <f t="shared" si="17"/>
        <v>0</v>
      </c>
    </row>
    <row r="534" spans="1:3" x14ac:dyDescent="0.25">
      <c r="A534">
        <v>53.1</v>
      </c>
      <c r="B534">
        <f t="shared" si="16"/>
        <v>-0.79380479008932703</v>
      </c>
      <c r="C534" s="1">
        <f t="shared" si="17"/>
        <v>0</v>
      </c>
    </row>
    <row r="535" spans="1:3" x14ac:dyDescent="0.25">
      <c r="A535">
        <v>53.2</v>
      </c>
      <c r="B535">
        <f t="shared" si="16"/>
        <v>-0.78862191396251335</v>
      </c>
      <c r="C535" s="1">
        <f t="shared" si="17"/>
        <v>0</v>
      </c>
    </row>
    <row r="536" spans="1:3" x14ac:dyDescent="0.25">
      <c r="A536">
        <v>53.3</v>
      </c>
      <c r="B536">
        <f t="shared" si="16"/>
        <v>-0.78350784937804641</v>
      </c>
      <c r="C536" s="1">
        <f t="shared" si="17"/>
        <v>0</v>
      </c>
    </row>
    <row r="537" spans="1:3" x14ac:dyDescent="0.25">
      <c r="A537">
        <v>53.4</v>
      </c>
      <c r="B537">
        <f t="shared" si="16"/>
        <v>-0.77846103724216564</v>
      </c>
      <c r="C537" s="1">
        <f t="shared" si="17"/>
        <v>0</v>
      </c>
    </row>
    <row r="538" spans="1:3" x14ac:dyDescent="0.25">
      <c r="A538">
        <v>53.5</v>
      </c>
      <c r="B538">
        <f t="shared" si="16"/>
        <v>-0.77347996460624446</v>
      </c>
      <c r="C538" s="1">
        <f t="shared" si="17"/>
        <v>0</v>
      </c>
    </row>
    <row r="539" spans="1:3" x14ac:dyDescent="0.25">
      <c r="A539">
        <v>53.6</v>
      </c>
      <c r="B539">
        <f t="shared" si="16"/>
        <v>-0.76856316297010607</v>
      </c>
      <c r="C539" s="1">
        <f t="shared" si="17"/>
        <v>0</v>
      </c>
    </row>
    <row r="540" spans="1:3" x14ac:dyDescent="0.25">
      <c r="A540">
        <v>53.7</v>
      </c>
      <c r="B540">
        <f t="shared" si="16"/>
        <v>-0.76370920665964837</v>
      </c>
      <c r="C540" s="1">
        <f t="shared" si="17"/>
        <v>0</v>
      </c>
    </row>
    <row r="541" spans="1:3" x14ac:dyDescent="0.25">
      <c r="A541">
        <v>53.8</v>
      </c>
      <c r="B541">
        <f t="shared" si="16"/>
        <v>-0.75891671127500548</v>
      </c>
      <c r="C541" s="1">
        <f t="shared" si="17"/>
        <v>0</v>
      </c>
    </row>
    <row r="542" spans="1:3" x14ac:dyDescent="0.25">
      <c r="A542">
        <v>53.9</v>
      </c>
      <c r="B542">
        <f t="shared" si="16"/>
        <v>-0.75418433220569336</v>
      </c>
      <c r="C542" s="1">
        <f t="shared" si="17"/>
        <v>0</v>
      </c>
    </row>
    <row r="543" spans="1:3" x14ac:dyDescent="0.25">
      <c r="A543">
        <v>54</v>
      </c>
      <c r="B543">
        <f t="shared" si="16"/>
        <v>-0.74951076320939336</v>
      </c>
      <c r="C543" s="1">
        <f t="shared" si="17"/>
        <v>0</v>
      </c>
    </row>
    <row r="544" spans="1:3" x14ac:dyDescent="0.25">
      <c r="A544">
        <v>54.1</v>
      </c>
      <c r="B544">
        <f t="shared" si="16"/>
        <v>-0.74489473505121062</v>
      </c>
      <c r="C544" s="1">
        <f t="shared" si="17"/>
        <v>0</v>
      </c>
    </row>
    <row r="545" spans="1:3" x14ac:dyDescent="0.25">
      <c r="A545">
        <v>54.2</v>
      </c>
      <c r="B545">
        <f t="shared" si="16"/>
        <v>-0.74033501420042891</v>
      </c>
      <c r="C545" s="1">
        <f t="shared" si="17"/>
        <v>0</v>
      </c>
    </row>
    <row r="546" spans="1:3" x14ac:dyDescent="0.25">
      <c r="A546">
        <v>54.3</v>
      </c>
      <c r="B546">
        <f t="shared" si="16"/>
        <v>-0.7358304015819459</v>
      </c>
      <c r="C546" s="1">
        <f t="shared" si="17"/>
        <v>0</v>
      </c>
    </row>
    <row r="547" spans="1:3" x14ac:dyDescent="0.25">
      <c r="A547">
        <v>54.4</v>
      </c>
      <c r="B547">
        <f t="shared" si="16"/>
        <v>-0.73137973137973145</v>
      </c>
      <c r="C547" s="1">
        <f t="shared" si="17"/>
        <v>0</v>
      </c>
    </row>
    <row r="548" spans="1:3" x14ac:dyDescent="0.25">
      <c r="A548">
        <v>54.5</v>
      </c>
      <c r="B548">
        <f t="shared" si="16"/>
        <v>-0.72698186988979741</v>
      </c>
      <c r="C548" s="1">
        <f t="shared" si="17"/>
        <v>0</v>
      </c>
    </row>
    <row r="549" spans="1:3" x14ac:dyDescent="0.25">
      <c r="A549">
        <v>54.6</v>
      </c>
      <c r="B549">
        <f t="shared" si="16"/>
        <v>-0.72263571442030483</v>
      </c>
      <c r="C549" s="1">
        <f t="shared" si="17"/>
        <v>0</v>
      </c>
    </row>
    <row r="550" spans="1:3" x14ac:dyDescent="0.25">
      <c r="A550">
        <v>54.7</v>
      </c>
      <c r="B550">
        <f t="shared" si="16"/>
        <v>-0.71834019223656431</v>
      </c>
      <c r="C550" s="1">
        <f t="shared" si="17"/>
        <v>0</v>
      </c>
    </row>
    <row r="551" spans="1:3" x14ac:dyDescent="0.25">
      <c r="A551">
        <v>54.8</v>
      </c>
      <c r="B551">
        <f t="shared" si="16"/>
        <v>-0.71409425954880512</v>
      </c>
      <c r="C551" s="1">
        <f t="shared" si="17"/>
        <v>0</v>
      </c>
    </row>
    <row r="552" spans="1:3" x14ac:dyDescent="0.25">
      <c r="A552">
        <v>54.9</v>
      </c>
      <c r="B552">
        <f t="shared" si="16"/>
        <v>-0.70989690054070553</v>
      </c>
      <c r="C552" s="1">
        <f t="shared" si="17"/>
        <v>0</v>
      </c>
    </row>
    <row r="553" spans="1:3" x14ac:dyDescent="0.25">
      <c r="A553">
        <v>55</v>
      </c>
      <c r="B553">
        <f t="shared" si="16"/>
        <v>-0.70574712643678161</v>
      </c>
      <c r="C553" s="1">
        <f t="shared" si="17"/>
        <v>0</v>
      </c>
    </row>
    <row r="554" spans="1:3" x14ac:dyDescent="0.25">
      <c r="A554">
        <v>55.1</v>
      </c>
      <c r="B554">
        <f t="shared" si="16"/>
        <v>-0.70164397460683092</v>
      </c>
      <c r="C554" s="1">
        <f t="shared" si="17"/>
        <v>0</v>
      </c>
    </row>
    <row r="555" spans="1:3" x14ac:dyDescent="0.25">
      <c r="A555">
        <v>55.2</v>
      </c>
      <c r="B555">
        <f t="shared" si="16"/>
        <v>-0.69758650770572839</v>
      </c>
      <c r="C555" s="1">
        <f t="shared" si="17"/>
        <v>0</v>
      </c>
    </row>
    <row r="556" spans="1:3" x14ac:dyDescent="0.25">
      <c r="A556">
        <v>55.3</v>
      </c>
      <c r="B556">
        <f t="shared" si="16"/>
        <v>-0.69357381284695407</v>
      </c>
      <c r="C556" s="1">
        <f t="shared" si="17"/>
        <v>0</v>
      </c>
    </row>
    <row r="557" spans="1:3" x14ac:dyDescent="0.25">
      <c r="A557">
        <v>55.4</v>
      </c>
      <c r="B557">
        <f t="shared" si="16"/>
        <v>-0.68960500080832032</v>
      </c>
      <c r="C557" s="1">
        <f t="shared" si="17"/>
        <v>0</v>
      </c>
    </row>
    <row r="558" spans="1:3" x14ac:dyDescent="0.25">
      <c r="A558">
        <v>55.5</v>
      </c>
      <c r="B558">
        <f t="shared" si="16"/>
        <v>-0.68567920526844517</v>
      </c>
      <c r="C558" s="1">
        <f t="shared" si="17"/>
        <v>0</v>
      </c>
    </row>
    <row r="559" spans="1:3" x14ac:dyDescent="0.25">
      <c r="A559">
        <v>55.6</v>
      </c>
      <c r="B559">
        <f t="shared" si="16"/>
        <v>-0.68179558207259028</v>
      </c>
      <c r="C559" s="1">
        <f t="shared" si="17"/>
        <v>0</v>
      </c>
    </row>
    <row r="560" spans="1:3" x14ac:dyDescent="0.25">
      <c r="A560">
        <v>55.7</v>
      </c>
      <c r="B560">
        <f t="shared" si="16"/>
        <v>-0.67795330852655689</v>
      </c>
      <c r="C560" s="1">
        <f t="shared" si="17"/>
        <v>0</v>
      </c>
    </row>
    <row r="561" spans="1:3" x14ac:dyDescent="0.25">
      <c r="A561">
        <v>55.8</v>
      </c>
      <c r="B561">
        <f t="shared" si="16"/>
        <v>-0.67415158271739328</v>
      </c>
      <c r="C561" s="1">
        <f t="shared" si="17"/>
        <v>0</v>
      </c>
    </row>
    <row r="562" spans="1:3" x14ac:dyDescent="0.25">
      <c r="A562">
        <v>55.9</v>
      </c>
      <c r="B562">
        <f t="shared" si="16"/>
        <v>-0.67038962285973669</v>
      </c>
      <c r="C562" s="1">
        <f t="shared" si="17"/>
        <v>0</v>
      </c>
    </row>
    <row r="563" spans="1:3" x14ac:dyDescent="0.25">
      <c r="A563">
        <v>56</v>
      </c>
      <c r="B563">
        <f t="shared" si="16"/>
        <v>-0.66666666666666663</v>
      </c>
      <c r="C563" s="1">
        <f t="shared" si="17"/>
        <v>0</v>
      </c>
    </row>
    <row r="564" spans="1:3" x14ac:dyDescent="0.25">
      <c r="A564">
        <v>56.1</v>
      </c>
      <c r="B564">
        <f t="shared" si="16"/>
        <v>-0.66298197074400345</v>
      </c>
      <c r="C564" s="1">
        <f t="shared" si="17"/>
        <v>0</v>
      </c>
    </row>
    <row r="565" spans="1:3" x14ac:dyDescent="0.25">
      <c r="A565">
        <v>56.2</v>
      </c>
      <c r="B565">
        <f t="shared" si="16"/>
        <v>-0.65933481000703986</v>
      </c>
      <c r="C565" s="1">
        <f t="shared" si="17"/>
        <v>0</v>
      </c>
    </row>
    <row r="566" spans="1:3" x14ac:dyDescent="0.25">
      <c r="A566">
        <v>56.3</v>
      </c>
      <c r="B566">
        <f t="shared" si="16"/>
        <v>-0.65572447711874182</v>
      </c>
      <c r="C566" s="1">
        <f t="shared" si="17"/>
        <v>0</v>
      </c>
    </row>
    <row r="567" spans="1:3" x14ac:dyDescent="0.25">
      <c r="A567">
        <v>56.4</v>
      </c>
      <c r="B567">
        <f t="shared" si="16"/>
        <v>-0.652150281948502</v>
      </c>
      <c r="C567" s="1">
        <f t="shared" si="17"/>
        <v>0</v>
      </c>
    </row>
    <row r="568" spans="1:3" x14ac:dyDescent="0.25">
      <c r="A568">
        <v>56.5</v>
      </c>
      <c r="B568">
        <f t="shared" si="16"/>
        <v>-0.64861155105057544</v>
      </c>
      <c r="C568" s="1">
        <f t="shared" si="17"/>
        <v>0</v>
      </c>
    </row>
    <row r="569" spans="1:3" x14ac:dyDescent="0.25">
      <c r="A569">
        <v>56.6</v>
      </c>
      <c r="B569">
        <f t="shared" si="16"/>
        <v>-0.64510762716136505</v>
      </c>
      <c r="C569" s="1">
        <f t="shared" si="17"/>
        <v>0</v>
      </c>
    </row>
    <row r="570" spans="1:3" x14ac:dyDescent="0.25">
      <c r="A570">
        <v>56.7</v>
      </c>
      <c r="B570">
        <f t="shared" si="16"/>
        <v>-0.64163786871476858</v>
      </c>
      <c r="C570" s="1">
        <f t="shared" si="17"/>
        <v>0</v>
      </c>
    </row>
    <row r="571" spans="1:3" x14ac:dyDescent="0.25">
      <c r="A571">
        <v>56.8</v>
      </c>
      <c r="B571">
        <f t="shared" si="16"/>
        <v>-0.6382016493748337</v>
      </c>
      <c r="C571" s="1">
        <f t="shared" si="17"/>
        <v>0</v>
      </c>
    </row>
    <row r="572" spans="1:3" x14ac:dyDescent="0.25">
      <c r="A572">
        <v>56.9</v>
      </c>
      <c r="B572">
        <f t="shared" si="16"/>
        <v>-0.63479835758500491</v>
      </c>
      <c r="C572" s="1">
        <f t="shared" si="17"/>
        <v>0</v>
      </c>
    </row>
    <row r="573" spans="1:3" x14ac:dyDescent="0.25">
      <c r="A573">
        <v>57</v>
      </c>
      <c r="B573">
        <f t="shared" si="16"/>
        <v>-0.63142739613327847</v>
      </c>
      <c r="C573" s="1">
        <f t="shared" si="17"/>
        <v>0</v>
      </c>
    </row>
    <row r="574" spans="1:3" x14ac:dyDescent="0.25">
      <c r="A574">
        <v>57.1</v>
      </c>
      <c r="B574">
        <f t="shared" si="16"/>
        <v>-0.62808818173261471</v>
      </c>
      <c r="C574" s="1">
        <f t="shared" si="17"/>
        <v>0</v>
      </c>
    </row>
    <row r="575" spans="1:3" x14ac:dyDescent="0.25">
      <c r="A575">
        <v>57.2</v>
      </c>
      <c r="B575">
        <f t="shared" si="16"/>
        <v>-0.62478014461598597</v>
      </c>
      <c r="C575" s="1">
        <f t="shared" si="17"/>
        <v>0</v>
      </c>
    </row>
    <row r="576" spans="1:3" x14ac:dyDescent="0.25">
      <c r="A576">
        <v>57.3</v>
      </c>
      <c r="B576">
        <f t="shared" si="16"/>
        <v>-0.6215027281454687</v>
      </c>
      <c r="C576" s="1">
        <f t="shared" si="17"/>
        <v>0</v>
      </c>
    </row>
    <row r="577" spans="1:3" x14ac:dyDescent="0.25">
      <c r="A577">
        <v>57.4</v>
      </c>
      <c r="B577">
        <f t="shared" si="16"/>
        <v>-0.61825538843481487</v>
      </c>
      <c r="C577" s="1">
        <f t="shared" si="17"/>
        <v>0</v>
      </c>
    </row>
    <row r="578" spans="1:3" x14ac:dyDescent="0.25">
      <c r="A578">
        <v>57.5</v>
      </c>
      <c r="B578">
        <f t="shared" si="16"/>
        <v>-0.61503759398496238</v>
      </c>
      <c r="C578" s="1">
        <f t="shared" si="17"/>
        <v>0</v>
      </c>
    </row>
    <row r="579" spans="1:3" x14ac:dyDescent="0.25">
      <c r="A579">
        <v>57.6</v>
      </c>
      <c r="B579">
        <f t="shared" ref="B579:B642" si="18">F$4*F$8/(F$8-A579*F$6)+F$5*F$9/(F$9-A579*F$7)-1</f>
        <v>-0.61184882533197138</v>
      </c>
      <c r="C579" s="1">
        <f t="shared" si="17"/>
        <v>0</v>
      </c>
    </row>
    <row r="580" spans="1:3" x14ac:dyDescent="0.25">
      <c r="A580">
        <v>57.7</v>
      </c>
      <c r="B580">
        <f t="shared" si="18"/>
        <v>-0.60868857470689353</v>
      </c>
      <c r="C580" s="1">
        <f t="shared" si="17"/>
        <v>0</v>
      </c>
    </row>
    <row r="581" spans="1:3" x14ac:dyDescent="0.25">
      <c r="A581">
        <v>57.8</v>
      </c>
      <c r="B581">
        <f t="shared" si="18"/>
        <v>-0.6055563457071067</v>
      </c>
      <c r="C581" s="1">
        <f t="shared" ref="C581:C644" si="19">A581*(MAX(0, F$8/A581 - F$6))^F$4*(MAX(0, F$9/A581 - F$7))^F$5</f>
        <v>0</v>
      </c>
    </row>
    <row r="582" spans="1:3" x14ac:dyDescent="0.25">
      <c r="A582">
        <v>57.9</v>
      </c>
      <c r="B582">
        <f t="shared" si="18"/>
        <v>-0.60245165297866399</v>
      </c>
      <c r="C582" s="1">
        <f t="shared" si="19"/>
        <v>0</v>
      </c>
    </row>
    <row r="583" spans="1:3" x14ac:dyDescent="0.25">
      <c r="A583">
        <v>58</v>
      </c>
      <c r="B583">
        <f t="shared" si="18"/>
        <v>-0.59937402190923317</v>
      </c>
      <c r="C583" s="1">
        <f t="shared" si="19"/>
        <v>0</v>
      </c>
    </row>
    <row r="584" spans="1:3" x14ac:dyDescent="0.25">
      <c r="A584">
        <v>58.1</v>
      </c>
      <c r="B584">
        <f t="shared" si="18"/>
        <v>-0.59632298833121133</v>
      </c>
      <c r="C584" s="1">
        <f t="shared" si="19"/>
        <v>0</v>
      </c>
    </row>
    <row r="585" spans="1:3" x14ac:dyDescent="0.25">
      <c r="A585">
        <v>58.2</v>
      </c>
      <c r="B585">
        <f t="shared" si="18"/>
        <v>-0.59329809823462853</v>
      </c>
      <c r="C585" s="1">
        <f t="shared" si="19"/>
        <v>0</v>
      </c>
    </row>
    <row r="586" spans="1:3" x14ac:dyDescent="0.25">
      <c r="A586">
        <v>58.3</v>
      </c>
      <c r="B586">
        <f t="shared" si="18"/>
        <v>-0.59029890748946245</v>
      </c>
      <c r="C586" s="1">
        <f t="shared" si="19"/>
        <v>0</v>
      </c>
    </row>
    <row r="587" spans="1:3" x14ac:dyDescent="0.25">
      <c r="A587">
        <v>58.4</v>
      </c>
      <c r="B587">
        <f t="shared" si="18"/>
        <v>-0.58732498157700808</v>
      </c>
      <c r="C587" s="1">
        <f t="shared" si="19"/>
        <v>0</v>
      </c>
    </row>
    <row r="588" spans="1:3" x14ac:dyDescent="0.25">
      <c r="A588">
        <v>58.5</v>
      </c>
      <c r="B588">
        <f t="shared" si="18"/>
        <v>-0.58437589532995893</v>
      </c>
      <c r="C588" s="1">
        <f t="shared" si="19"/>
        <v>0</v>
      </c>
    </row>
    <row r="589" spans="1:3" x14ac:dyDescent="0.25">
      <c r="A589">
        <v>58.6</v>
      </c>
      <c r="B589">
        <f t="shared" si="18"/>
        <v>-0.58145123268087184</v>
      </c>
      <c r="C589" s="1">
        <f t="shared" si="19"/>
        <v>0</v>
      </c>
    </row>
    <row r="590" spans="1:3" x14ac:dyDescent="0.25">
      <c r="A590">
        <v>58.7</v>
      </c>
      <c r="B590">
        <f t="shared" si="18"/>
        <v>-0.57855058641870172</v>
      </c>
      <c r="C590" s="1">
        <f t="shared" si="19"/>
        <v>0</v>
      </c>
    </row>
    <row r="591" spans="1:3" x14ac:dyDescent="0.25">
      <c r="A591">
        <v>58.8</v>
      </c>
      <c r="B591">
        <f t="shared" si="18"/>
        <v>-0.57567355795310715</v>
      </c>
      <c r="C591" s="1">
        <f t="shared" si="19"/>
        <v>0</v>
      </c>
    </row>
    <row r="592" spans="1:3" x14ac:dyDescent="0.25">
      <c r="A592">
        <v>58.9</v>
      </c>
      <c r="B592">
        <f t="shared" si="18"/>
        <v>-0.57281975708623478</v>
      </c>
      <c r="C592" s="1">
        <f t="shared" si="19"/>
        <v>0</v>
      </c>
    </row>
    <row r="593" spans="1:3" x14ac:dyDescent="0.25">
      <c r="A593">
        <v>59</v>
      </c>
      <c r="B593">
        <f t="shared" si="18"/>
        <v>-0.5699888017917133</v>
      </c>
      <c r="C593" s="1">
        <f t="shared" si="19"/>
        <v>0</v>
      </c>
    </row>
    <row r="594" spans="1:3" x14ac:dyDescent="0.25">
      <c r="A594">
        <v>59.1</v>
      </c>
      <c r="B594">
        <f t="shared" si="18"/>
        <v>-0.5671803180005871</v>
      </c>
      <c r="C594" s="1">
        <f t="shared" si="19"/>
        <v>0</v>
      </c>
    </row>
    <row r="595" spans="1:3" x14ac:dyDescent="0.25">
      <c r="A595">
        <v>59.2</v>
      </c>
      <c r="B595">
        <f t="shared" si="18"/>
        <v>-0.56439393939393945</v>
      </c>
      <c r="C595" s="1">
        <f t="shared" si="19"/>
        <v>0</v>
      </c>
    </row>
    <row r="596" spans="1:3" x14ac:dyDescent="0.25">
      <c r="A596">
        <v>59.3</v>
      </c>
      <c r="B596">
        <f t="shared" si="18"/>
        <v>-0.56162930720196202</v>
      </c>
      <c r="C596" s="1">
        <f t="shared" si="19"/>
        <v>0</v>
      </c>
    </row>
    <row r="597" spans="1:3" x14ac:dyDescent="0.25">
      <c r="A597">
        <v>59.4</v>
      </c>
      <c r="B597">
        <f t="shared" si="18"/>
        <v>-0.55888607000923873</v>
      </c>
      <c r="C597" s="1">
        <f t="shared" si="19"/>
        <v>0</v>
      </c>
    </row>
    <row r="598" spans="1:3" x14ac:dyDescent="0.25">
      <c r="A598">
        <v>59.5</v>
      </c>
      <c r="B598">
        <f t="shared" si="18"/>
        <v>-0.55616388356601876</v>
      </c>
      <c r="C598" s="1">
        <f t="shared" si="19"/>
        <v>0</v>
      </c>
    </row>
    <row r="599" spans="1:3" x14ac:dyDescent="0.25">
      <c r="A599">
        <v>59.6</v>
      </c>
      <c r="B599">
        <f t="shared" si="18"/>
        <v>-0.55346241060526769</v>
      </c>
      <c r="C599" s="1">
        <f t="shared" si="19"/>
        <v>0</v>
      </c>
    </row>
    <row r="600" spans="1:3" x14ac:dyDescent="0.25">
      <c r="A600">
        <v>59.7</v>
      </c>
      <c r="B600">
        <f t="shared" si="18"/>
        <v>-0.55078132066528929</v>
      </c>
      <c r="C600" s="1">
        <f t="shared" si="19"/>
        <v>0</v>
      </c>
    </row>
    <row r="601" spans="1:3" x14ac:dyDescent="0.25">
      <c r="A601">
        <v>59.8</v>
      </c>
      <c r="B601">
        <f t="shared" si="18"/>
        <v>-0.54812028991772221</v>
      </c>
      <c r="C601" s="1">
        <f t="shared" si="19"/>
        <v>0</v>
      </c>
    </row>
    <row r="602" spans="1:3" x14ac:dyDescent="0.25">
      <c r="A602">
        <v>59.9</v>
      </c>
      <c r="B602">
        <f t="shared" si="18"/>
        <v>-0.54547900100072089</v>
      </c>
      <c r="C602" s="1">
        <f t="shared" si="19"/>
        <v>0</v>
      </c>
    </row>
    <row r="603" spans="1:3" x14ac:dyDescent="0.25">
      <c r="A603">
        <v>60</v>
      </c>
      <c r="B603">
        <f t="shared" si="18"/>
        <v>-0.54285714285714293</v>
      </c>
      <c r="C603" s="1">
        <f t="shared" si="19"/>
        <v>0</v>
      </c>
    </row>
    <row r="604" spans="1:3" x14ac:dyDescent="0.25">
      <c r="A604">
        <v>60.1</v>
      </c>
      <c r="B604">
        <f t="shared" si="18"/>
        <v>-0.54025441057756241</v>
      </c>
      <c r="C604" s="1">
        <f t="shared" si="19"/>
        <v>0</v>
      </c>
    </row>
    <row r="605" spans="1:3" x14ac:dyDescent="0.25">
      <c r="A605">
        <v>60.2</v>
      </c>
      <c r="B605">
        <f t="shared" si="18"/>
        <v>-0.53767050524794968</v>
      </c>
      <c r="C605" s="1">
        <f t="shared" si="19"/>
        <v>0</v>
      </c>
    </row>
    <row r="606" spans="1:3" x14ac:dyDescent="0.25">
      <c r="A606">
        <v>60.3</v>
      </c>
      <c r="B606">
        <f t="shared" si="18"/>
        <v>-0.53510513380184843</v>
      </c>
      <c r="C606" s="1">
        <f t="shared" si="19"/>
        <v>0</v>
      </c>
    </row>
    <row r="607" spans="1:3" x14ac:dyDescent="0.25">
      <c r="A607">
        <v>60.4</v>
      </c>
      <c r="B607">
        <f t="shared" si="18"/>
        <v>-0.5325580088769033</v>
      </c>
      <c r="C607" s="1">
        <f t="shared" si="19"/>
        <v>0</v>
      </c>
    </row>
    <row r="608" spans="1:3" x14ac:dyDescent="0.25">
      <c r="A608">
        <v>60.5</v>
      </c>
      <c r="B608">
        <f t="shared" si="18"/>
        <v>-0.53002884867558353</v>
      </c>
      <c r="C608" s="1">
        <f t="shared" si="19"/>
        <v>0</v>
      </c>
    </row>
    <row r="609" spans="1:3" x14ac:dyDescent="0.25">
      <c r="A609">
        <v>60.6</v>
      </c>
      <c r="B609">
        <f t="shared" si="18"/>
        <v>-0.5275173768299648</v>
      </c>
      <c r="C609" s="1">
        <f t="shared" si="19"/>
        <v>0</v>
      </c>
    </row>
    <row r="610" spans="1:3" x14ac:dyDescent="0.25">
      <c r="A610">
        <v>60.7</v>
      </c>
      <c r="B610">
        <f t="shared" si="18"/>
        <v>-0.52502332227042725</v>
      </c>
      <c r="C610" s="1">
        <f t="shared" si="19"/>
        <v>0</v>
      </c>
    </row>
    <row r="611" spans="1:3" x14ac:dyDescent="0.25">
      <c r="A611">
        <v>60.8</v>
      </c>
      <c r="B611">
        <f t="shared" si="18"/>
        <v>-0.52254641909814326</v>
      </c>
      <c r="C611" s="1">
        <f t="shared" si="19"/>
        <v>0</v>
      </c>
    </row>
    <row r="612" spans="1:3" x14ac:dyDescent="0.25">
      <c r="A612">
        <v>60.9</v>
      </c>
      <c r="B612">
        <f t="shared" si="18"/>
        <v>-0.52008640646122206</v>
      </c>
      <c r="C612" s="1">
        <f t="shared" si="19"/>
        <v>0</v>
      </c>
    </row>
    <row r="613" spans="1:3" x14ac:dyDescent="0.25">
      <c r="A613">
        <v>61</v>
      </c>
      <c r="B613">
        <f t="shared" si="18"/>
        <v>-0.51764302843439536</v>
      </c>
      <c r="C613" s="1">
        <f t="shared" si="19"/>
        <v>0</v>
      </c>
    </row>
    <row r="614" spans="1:3" x14ac:dyDescent="0.25">
      <c r="A614">
        <v>61.1</v>
      </c>
      <c r="B614">
        <f t="shared" si="18"/>
        <v>-0.51521603390212189</v>
      </c>
      <c r="C614" s="1">
        <f t="shared" si="19"/>
        <v>0</v>
      </c>
    </row>
    <row r="615" spans="1:3" x14ac:dyDescent="0.25">
      <c r="A615">
        <v>61.2</v>
      </c>
      <c r="B615">
        <f t="shared" si="18"/>
        <v>-0.51280517644500023</v>
      </c>
      <c r="C615" s="1">
        <f t="shared" si="19"/>
        <v>0</v>
      </c>
    </row>
    <row r="616" spans="1:3" x14ac:dyDescent="0.25">
      <c r="A616">
        <v>61.3</v>
      </c>
      <c r="B616">
        <f t="shared" si="18"/>
        <v>-0.51041021422938015</v>
      </c>
      <c r="C616" s="1">
        <f t="shared" si="19"/>
        <v>0</v>
      </c>
    </row>
    <row r="617" spans="1:3" x14ac:dyDescent="0.25">
      <c r="A617">
        <v>61.4</v>
      </c>
      <c r="B617">
        <f t="shared" si="18"/>
        <v>-0.50803090990006883</v>
      </c>
      <c r="C617" s="1">
        <f t="shared" si="19"/>
        <v>0</v>
      </c>
    </row>
    <row r="618" spans="1:3" x14ac:dyDescent="0.25">
      <c r="A618">
        <v>61.5</v>
      </c>
      <c r="B618">
        <f t="shared" si="18"/>
        <v>-0.50566703047603057</v>
      </c>
      <c r="C618" s="1">
        <f t="shared" si="19"/>
        <v>0</v>
      </c>
    </row>
    <row r="619" spans="1:3" x14ac:dyDescent="0.25">
      <c r="A619">
        <v>61.6</v>
      </c>
      <c r="B619">
        <f t="shared" si="18"/>
        <v>-0.50331834724898306</v>
      </c>
      <c r="C619" s="1">
        <f t="shared" si="19"/>
        <v>0</v>
      </c>
    </row>
    <row r="620" spans="1:3" x14ac:dyDescent="0.25">
      <c r="A620">
        <v>61.7</v>
      </c>
      <c r="B620">
        <f t="shared" si="18"/>
        <v>-0.50098463568479668</v>
      </c>
      <c r="C620" s="1">
        <f t="shared" si="19"/>
        <v>0</v>
      </c>
    </row>
    <row r="621" spans="1:3" x14ac:dyDescent="0.25">
      <c r="A621">
        <v>61.8</v>
      </c>
      <c r="B621">
        <f t="shared" si="18"/>
        <v>-0.49866567532760664</v>
      </c>
      <c r="C621" s="1">
        <f t="shared" si="19"/>
        <v>0</v>
      </c>
    </row>
    <row r="622" spans="1:3" x14ac:dyDescent="0.25">
      <c r="A622">
        <v>61.9</v>
      </c>
      <c r="B622">
        <f t="shared" si="18"/>
        <v>-0.49636124970655238</v>
      </c>
      <c r="C622" s="1">
        <f t="shared" si="19"/>
        <v>0</v>
      </c>
    </row>
    <row r="623" spans="1:3" x14ac:dyDescent="0.25">
      <c r="A623">
        <v>62</v>
      </c>
      <c r="B623">
        <f t="shared" si="18"/>
        <v>-0.49407114624505932</v>
      </c>
      <c r="C623" s="1">
        <f t="shared" si="19"/>
        <v>0</v>
      </c>
    </row>
    <row r="624" spans="1:3" x14ac:dyDescent="0.25">
      <c r="A624">
        <v>62.1</v>
      </c>
      <c r="B624">
        <f t="shared" si="18"/>
        <v>-0.49179515617258218</v>
      </c>
      <c r="C624" s="1">
        <f t="shared" si="19"/>
        <v>0</v>
      </c>
    </row>
    <row r="625" spans="1:3" x14ac:dyDescent="0.25">
      <c r="A625">
        <v>62.2</v>
      </c>
      <c r="B625">
        <f t="shared" si="18"/>
        <v>-0.48953307443873473</v>
      </c>
      <c r="C625" s="1">
        <f t="shared" si="19"/>
        <v>0</v>
      </c>
    </row>
    <row r="626" spans="1:3" x14ac:dyDescent="0.25">
      <c r="A626">
        <v>62.3</v>
      </c>
      <c r="B626">
        <f t="shared" si="18"/>
        <v>-0.48728469962972731</v>
      </c>
      <c r="C626" s="1">
        <f t="shared" si="19"/>
        <v>0</v>
      </c>
    </row>
    <row r="627" spans="1:3" x14ac:dyDescent="0.25">
      <c r="A627">
        <v>62.4</v>
      </c>
      <c r="B627">
        <f t="shared" si="18"/>
        <v>-0.48504983388704326</v>
      </c>
      <c r="C627" s="1">
        <f t="shared" si="19"/>
        <v>0</v>
      </c>
    </row>
    <row r="628" spans="1:3" x14ac:dyDescent="0.25">
      <c r="A628">
        <v>62.5</v>
      </c>
      <c r="B628">
        <f t="shared" si="18"/>
        <v>-0.48282828282828283</v>
      </c>
      <c r="C628" s="1">
        <f t="shared" si="19"/>
        <v>0</v>
      </c>
    </row>
    <row r="629" spans="1:3" x14ac:dyDescent="0.25">
      <c r="A629">
        <v>62.6</v>
      </c>
      <c r="B629">
        <f t="shared" si="18"/>
        <v>-0.48061985547010855</v>
      </c>
      <c r="C629" s="1">
        <f t="shared" si="19"/>
        <v>0</v>
      </c>
    </row>
    <row r="630" spans="1:3" x14ac:dyDescent="0.25">
      <c r="A630">
        <v>62.7</v>
      </c>
      <c r="B630">
        <f t="shared" si="18"/>
        <v>-0.47842436415322576</v>
      </c>
      <c r="C630" s="1">
        <f t="shared" si="19"/>
        <v>0</v>
      </c>
    </row>
    <row r="631" spans="1:3" x14ac:dyDescent="0.25">
      <c r="A631">
        <v>62.8</v>
      </c>
      <c r="B631">
        <f t="shared" si="18"/>
        <v>-0.4762416244693366</v>
      </c>
      <c r="C631" s="1">
        <f t="shared" si="19"/>
        <v>0</v>
      </c>
    </row>
    <row r="632" spans="1:3" x14ac:dyDescent="0.25">
      <c r="A632">
        <v>62.9</v>
      </c>
      <c r="B632">
        <f t="shared" si="18"/>
        <v>-0.47407145519000893</v>
      </c>
      <c r="C632" s="1">
        <f t="shared" si="19"/>
        <v>0</v>
      </c>
    </row>
    <row r="633" spans="1:3" x14ac:dyDescent="0.25">
      <c r="A633">
        <v>63</v>
      </c>
      <c r="B633">
        <f t="shared" si="18"/>
        <v>-0.4719136781973976</v>
      </c>
      <c r="C633" s="1">
        <f t="shared" si="19"/>
        <v>0</v>
      </c>
    </row>
    <row r="634" spans="1:3" x14ac:dyDescent="0.25">
      <c r="A634">
        <v>63.1</v>
      </c>
      <c r="B634">
        <f t="shared" si="18"/>
        <v>-0.46976811841676702</v>
      </c>
      <c r="C634" s="1">
        <f t="shared" si="19"/>
        <v>0</v>
      </c>
    </row>
    <row r="635" spans="1:3" x14ac:dyDescent="0.25">
      <c r="A635">
        <v>63.2</v>
      </c>
      <c r="B635">
        <f t="shared" si="18"/>
        <v>-0.46763460375075616</v>
      </c>
      <c r="C635" s="1">
        <f t="shared" si="19"/>
        <v>0</v>
      </c>
    </row>
    <row r="636" spans="1:3" x14ac:dyDescent="0.25">
      <c r="A636">
        <v>63.3</v>
      </c>
      <c r="B636">
        <f t="shared" si="18"/>
        <v>-0.46551296501533712</v>
      </c>
      <c r="C636" s="1">
        <f t="shared" si="19"/>
        <v>0</v>
      </c>
    </row>
    <row r="637" spans="1:3" x14ac:dyDescent="0.25">
      <c r="A637">
        <v>63.4</v>
      </c>
      <c r="B637">
        <f t="shared" si="18"/>
        <v>-0.4634030358774136</v>
      </c>
      <c r="C637" s="1">
        <f t="shared" si="19"/>
        <v>0</v>
      </c>
    </row>
    <row r="638" spans="1:3" x14ac:dyDescent="0.25">
      <c r="A638">
        <v>63.5</v>
      </c>
      <c r="B638">
        <f t="shared" si="18"/>
        <v>-0.46130465279401456</v>
      </c>
      <c r="C638" s="1">
        <f t="shared" si="19"/>
        <v>0</v>
      </c>
    </row>
    <row r="639" spans="1:3" x14ac:dyDescent="0.25">
      <c r="A639">
        <v>63.6</v>
      </c>
      <c r="B639">
        <f t="shared" si="18"/>
        <v>-0.45921765495302946</v>
      </c>
      <c r="C639" s="1">
        <f t="shared" si="19"/>
        <v>0</v>
      </c>
    </row>
    <row r="640" spans="1:3" x14ac:dyDescent="0.25">
      <c r="A640">
        <v>63.7</v>
      </c>
      <c r="B640">
        <f t="shared" si="18"/>
        <v>-0.45714188421544677</v>
      </c>
      <c r="C640" s="1">
        <f t="shared" si="19"/>
        <v>0</v>
      </c>
    </row>
    <row r="641" spans="1:3" x14ac:dyDescent="0.25">
      <c r="A641">
        <v>63.8</v>
      </c>
      <c r="B641">
        <f t="shared" si="18"/>
        <v>-0.45507718505904571</v>
      </c>
      <c r="C641" s="1">
        <f t="shared" si="19"/>
        <v>0</v>
      </c>
    </row>
    <row r="642" spans="1:3" x14ac:dyDescent="0.25">
      <c r="A642">
        <v>63.9</v>
      </c>
      <c r="B642">
        <f t="shared" si="18"/>
        <v>-0.45302340452350143</v>
      </c>
      <c r="C642" s="1">
        <f t="shared" si="19"/>
        <v>0</v>
      </c>
    </row>
    <row r="643" spans="1:3" x14ac:dyDescent="0.25">
      <c r="A643">
        <v>64</v>
      </c>
      <c r="B643">
        <f t="shared" ref="B643:B706" si="20">F$4*F$8/(F$8-A643*F$6)+F$5*F$9/(F$9-A643*F$7)-1</f>
        <v>-0.4509803921568627</v>
      </c>
      <c r="C643" s="1">
        <f t="shared" si="19"/>
        <v>0</v>
      </c>
    </row>
    <row r="644" spans="1:3" x14ac:dyDescent="0.25">
      <c r="A644">
        <v>64.099999999999994</v>
      </c>
      <c r="B644">
        <f t="shared" si="20"/>
        <v>-0.44894799996336099</v>
      </c>
      <c r="C644" s="1">
        <f t="shared" si="19"/>
        <v>0</v>
      </c>
    </row>
    <row r="645" spans="1:3" x14ac:dyDescent="0.25">
      <c r="A645">
        <v>64.2</v>
      </c>
      <c r="B645">
        <f t="shared" si="20"/>
        <v>-0.44692608235251152</v>
      </c>
      <c r="C645" s="1">
        <f t="shared" ref="C645:C708" si="21">A645*(MAX(0, F$8/A645 - F$6))^F$4*(MAX(0, F$9/A645 - F$7))^F$5</f>
        <v>0</v>
      </c>
    </row>
    <row r="646" spans="1:3" x14ac:dyDescent="0.25">
      <c r="A646">
        <v>64.3</v>
      </c>
      <c r="B646">
        <f t="shared" si="20"/>
        <v>-0.44491449608947353</v>
      </c>
      <c r="C646" s="1">
        <f t="shared" si="21"/>
        <v>0</v>
      </c>
    </row>
    <row r="647" spans="1:3" x14ac:dyDescent="0.25">
      <c r="A647">
        <v>64.400000000000006</v>
      </c>
      <c r="B647">
        <f t="shared" si="20"/>
        <v>-0.44291310024662689</v>
      </c>
      <c r="C647" s="1">
        <f t="shared" si="21"/>
        <v>0</v>
      </c>
    </row>
    <row r="648" spans="1:3" x14ac:dyDescent="0.25">
      <c r="A648">
        <v>64.5</v>
      </c>
      <c r="B648">
        <f t="shared" si="20"/>
        <v>-0.440921756156337</v>
      </c>
      <c r="C648" s="1">
        <f t="shared" si="21"/>
        <v>0</v>
      </c>
    </row>
    <row r="649" spans="1:3" x14ac:dyDescent="0.25">
      <c r="A649">
        <v>64.599999999999994</v>
      </c>
      <c r="B649">
        <f t="shared" si="20"/>
        <v>-0.43894032736486899</v>
      </c>
      <c r="C649" s="1">
        <f t="shared" si="21"/>
        <v>0</v>
      </c>
    </row>
    <row r="650" spans="1:3" x14ac:dyDescent="0.25">
      <c r="A650">
        <v>64.7</v>
      </c>
      <c r="B650">
        <f t="shared" si="20"/>
        <v>-0.43696867958742147</v>
      </c>
      <c r="C650" s="1">
        <f t="shared" si="21"/>
        <v>0</v>
      </c>
    </row>
    <row r="651" spans="1:3" x14ac:dyDescent="0.25">
      <c r="A651">
        <v>64.8</v>
      </c>
      <c r="B651">
        <f t="shared" si="20"/>
        <v>-0.43500668066424897</v>
      </c>
      <c r="C651" s="1">
        <f t="shared" si="21"/>
        <v>0</v>
      </c>
    </row>
    <row r="652" spans="1:3" x14ac:dyDescent="0.25">
      <c r="A652">
        <v>64.900000000000006</v>
      </c>
      <c r="B652">
        <f t="shared" si="20"/>
        <v>-0.43305420051783738</v>
      </c>
      <c r="C652" s="1">
        <f t="shared" si="21"/>
        <v>0</v>
      </c>
    </row>
    <row r="653" spans="1:3" x14ac:dyDescent="0.25">
      <c r="A653">
        <v>65</v>
      </c>
      <c r="B653">
        <f t="shared" si="20"/>
        <v>-0.43111111111111122</v>
      </c>
      <c r="C653" s="1">
        <f t="shared" si="21"/>
        <v>0</v>
      </c>
    </row>
    <row r="654" spans="1:3" x14ac:dyDescent="0.25">
      <c r="A654">
        <v>65.099999999999994</v>
      </c>
      <c r="B654">
        <f t="shared" si="20"/>
        <v>-0.42917728640663455</v>
      </c>
      <c r="C654" s="1">
        <f t="shared" si="21"/>
        <v>0</v>
      </c>
    </row>
    <row r="655" spans="1:3" x14ac:dyDescent="0.25">
      <c r="A655">
        <v>65.2</v>
      </c>
      <c r="B655">
        <f t="shared" si="20"/>
        <v>-0.42725260232678619</v>
      </c>
      <c r="C655" s="1">
        <f t="shared" si="21"/>
        <v>0</v>
      </c>
    </row>
    <row r="656" spans="1:3" x14ac:dyDescent="0.25">
      <c r="A656">
        <v>65.3</v>
      </c>
      <c r="B656">
        <f t="shared" si="20"/>
        <v>-0.42533693671487804</v>
      </c>
      <c r="C656" s="1">
        <f t="shared" si="21"/>
        <v>0</v>
      </c>
    </row>
    <row r="657" spans="1:3" x14ac:dyDescent="0.25">
      <c r="A657">
        <v>65.400000000000006</v>
      </c>
      <c r="B657">
        <f t="shared" si="20"/>
        <v>-0.42343016929718846</v>
      </c>
      <c r="C657" s="1">
        <f t="shared" si="21"/>
        <v>0</v>
      </c>
    </row>
    <row r="658" spans="1:3" x14ac:dyDescent="0.25">
      <c r="A658">
        <v>65.5</v>
      </c>
      <c r="B658">
        <f t="shared" si="20"/>
        <v>-0.42153218164589257</v>
      </c>
      <c r="C658" s="1">
        <f t="shared" si="21"/>
        <v>0</v>
      </c>
    </row>
    <row r="659" spans="1:3" x14ac:dyDescent="0.25">
      <c r="A659">
        <v>65.599999999999994</v>
      </c>
      <c r="B659">
        <f t="shared" si="20"/>
        <v>-0.41964285714285721</v>
      </c>
      <c r="C659" s="1">
        <f t="shared" si="21"/>
        <v>0</v>
      </c>
    </row>
    <row r="660" spans="1:3" x14ac:dyDescent="0.25">
      <c r="A660">
        <v>65.7</v>
      </c>
      <c r="B660">
        <f t="shared" si="20"/>
        <v>-0.41776208094428235</v>
      </c>
      <c r="C660" s="1">
        <f t="shared" si="21"/>
        <v>0</v>
      </c>
    </row>
    <row r="661" spans="1:3" x14ac:dyDescent="0.25">
      <c r="A661">
        <v>65.8</v>
      </c>
      <c r="B661">
        <f t="shared" si="20"/>
        <v>-0.41588973994616396</v>
      </c>
      <c r="C661" s="1">
        <f t="shared" si="21"/>
        <v>0</v>
      </c>
    </row>
    <row r="662" spans="1:3" x14ac:dyDescent="0.25">
      <c r="A662">
        <v>65.900000000000006</v>
      </c>
      <c r="B662">
        <f t="shared" si="20"/>
        <v>-0.41402572275055483</v>
      </c>
      <c r="C662" s="1">
        <f t="shared" si="21"/>
        <v>0</v>
      </c>
    </row>
    <row r="663" spans="1:3" x14ac:dyDescent="0.25">
      <c r="A663">
        <v>66</v>
      </c>
      <c r="B663">
        <f t="shared" si="20"/>
        <v>-0.41216991963260619</v>
      </c>
      <c r="C663" s="1">
        <f t="shared" si="21"/>
        <v>0</v>
      </c>
    </row>
    <row r="664" spans="1:3" x14ac:dyDescent="0.25">
      <c r="A664">
        <v>66.099999999999994</v>
      </c>
      <c r="B664">
        <f t="shared" si="20"/>
        <v>-0.41032222250836248</v>
      </c>
      <c r="C664" s="1">
        <f t="shared" si="21"/>
        <v>0</v>
      </c>
    </row>
    <row r="665" spans="1:3" x14ac:dyDescent="0.25">
      <c r="A665">
        <v>66.2</v>
      </c>
      <c r="B665">
        <f t="shared" si="20"/>
        <v>-0.4084825249032964</v>
      </c>
      <c r="C665" s="1">
        <f t="shared" si="21"/>
        <v>0</v>
      </c>
    </row>
    <row r="666" spans="1:3" x14ac:dyDescent="0.25">
      <c r="A666">
        <v>66.3</v>
      </c>
      <c r="B666">
        <f t="shared" si="20"/>
        <v>-0.40665072192155982</v>
      </c>
      <c r="C666" s="1">
        <f t="shared" si="21"/>
        <v>0</v>
      </c>
    </row>
    <row r="667" spans="1:3" x14ac:dyDescent="0.25">
      <c r="A667">
        <v>66.400000000000006</v>
      </c>
      <c r="B667">
        <f t="shared" si="20"/>
        <v>-0.40482671021593175</v>
      </c>
      <c r="C667" s="1">
        <f t="shared" si="21"/>
        <v>0</v>
      </c>
    </row>
    <row r="668" spans="1:3" x14ac:dyDescent="0.25">
      <c r="A668">
        <v>66.5</v>
      </c>
      <c r="B668">
        <f t="shared" si="20"/>
        <v>-0.40301038795844812</v>
      </c>
      <c r="C668" s="1">
        <f t="shared" si="21"/>
        <v>0</v>
      </c>
    </row>
    <row r="669" spans="1:3" x14ac:dyDescent="0.25">
      <c r="A669">
        <v>66.599999999999994</v>
      </c>
      <c r="B669">
        <f t="shared" si="20"/>
        <v>-0.40120165481169201</v>
      </c>
      <c r="C669" s="1">
        <f t="shared" si="21"/>
        <v>0</v>
      </c>
    </row>
    <row r="670" spans="1:3" x14ac:dyDescent="0.25">
      <c r="A670">
        <v>66.7</v>
      </c>
      <c r="B670">
        <f t="shared" si="20"/>
        <v>-0.39940041190072795</v>
      </c>
      <c r="C670" s="1">
        <f t="shared" si="21"/>
        <v>0</v>
      </c>
    </row>
    <row r="671" spans="1:3" x14ac:dyDescent="0.25">
      <c r="A671">
        <v>66.8</v>
      </c>
      <c r="B671">
        <f t="shared" si="20"/>
        <v>-0.39760656178566633</v>
      </c>
      <c r="C671" s="1">
        <f t="shared" si="21"/>
        <v>0</v>
      </c>
    </row>
    <row r="672" spans="1:3" x14ac:dyDescent="0.25">
      <c r="A672">
        <v>66.900000000000006</v>
      </c>
      <c r="B672">
        <f t="shared" si="20"/>
        <v>-0.39582000843483511</v>
      </c>
      <c r="C672" s="1">
        <f t="shared" si="21"/>
        <v>0</v>
      </c>
    </row>
    <row r="673" spans="1:3" x14ac:dyDescent="0.25">
      <c r="A673">
        <v>67</v>
      </c>
      <c r="B673">
        <f t="shared" si="20"/>
        <v>-0.39404065719855197</v>
      </c>
      <c r="C673" s="1">
        <f t="shared" si="21"/>
        <v>0</v>
      </c>
    </row>
    <row r="674" spans="1:3" x14ac:dyDescent="0.25">
      <c r="A674">
        <v>67.099999999999994</v>
      </c>
      <c r="B674">
        <f t="shared" si="20"/>
        <v>-0.39226841478347074</v>
      </c>
      <c r="C674" s="1">
        <f t="shared" si="21"/>
        <v>0</v>
      </c>
    </row>
    <row r="675" spans="1:3" x14ac:dyDescent="0.25">
      <c r="A675">
        <v>67.2</v>
      </c>
      <c r="B675">
        <f t="shared" si="20"/>
        <v>-0.39050318922749816</v>
      </c>
      <c r="C675" s="1">
        <f t="shared" si="21"/>
        <v>0</v>
      </c>
    </row>
    <row r="676" spans="1:3" x14ac:dyDescent="0.25">
      <c r="A676">
        <v>67.3</v>
      </c>
      <c r="B676">
        <f t="shared" si="20"/>
        <v>-0.38874488987525924</v>
      </c>
      <c r="C676" s="1">
        <f t="shared" si="21"/>
        <v>0</v>
      </c>
    </row>
    <row r="677" spans="1:3" x14ac:dyDescent="0.25">
      <c r="A677">
        <v>67.400000000000006</v>
      </c>
      <c r="B677">
        <f t="shared" si="20"/>
        <v>-0.38699342735409703</v>
      </c>
      <c r="C677" s="1">
        <f t="shared" si="21"/>
        <v>0</v>
      </c>
    </row>
    <row r="678" spans="1:3" x14ac:dyDescent="0.25">
      <c r="A678">
        <v>67.5</v>
      </c>
      <c r="B678">
        <f t="shared" si="20"/>
        <v>-0.38524871355060031</v>
      </c>
      <c r="C678" s="1">
        <f t="shared" si="21"/>
        <v>0</v>
      </c>
    </row>
    <row r="679" spans="1:3" x14ac:dyDescent="0.25">
      <c r="A679">
        <v>67.599999999999994</v>
      </c>
      <c r="B679">
        <f t="shared" si="20"/>
        <v>-0.38351066158763536</v>
      </c>
      <c r="C679" s="1">
        <f t="shared" si="21"/>
        <v>0</v>
      </c>
    </row>
    <row r="680" spans="1:3" x14ac:dyDescent="0.25">
      <c r="A680">
        <v>67.7</v>
      </c>
      <c r="B680">
        <f t="shared" si="20"/>
        <v>-0.38177918580187786</v>
      </c>
      <c r="C680" s="1">
        <f t="shared" si="21"/>
        <v>0</v>
      </c>
    </row>
    <row r="681" spans="1:3" x14ac:dyDescent="0.25">
      <c r="A681">
        <v>67.8</v>
      </c>
      <c r="B681">
        <f t="shared" si="20"/>
        <v>-0.3800542017218298</v>
      </c>
      <c r="C681" s="1">
        <f t="shared" si="21"/>
        <v>0</v>
      </c>
    </row>
    <row r="682" spans="1:3" x14ac:dyDescent="0.25">
      <c r="A682">
        <v>67.900000000000006</v>
      </c>
      <c r="B682">
        <f t="shared" si="20"/>
        <v>-0.37833562604630444</v>
      </c>
      <c r="C682" s="1">
        <f t="shared" si="21"/>
        <v>0</v>
      </c>
    </row>
    <row r="683" spans="1:3" x14ac:dyDescent="0.25">
      <c r="A683">
        <v>68</v>
      </c>
      <c r="B683">
        <f t="shared" si="20"/>
        <v>-0.37662337662337664</v>
      </c>
      <c r="C683" s="1">
        <f t="shared" si="21"/>
        <v>0</v>
      </c>
    </row>
    <row r="684" spans="1:3" x14ac:dyDescent="0.25">
      <c r="A684">
        <v>68.099999999999994</v>
      </c>
      <c r="B684">
        <f t="shared" si="20"/>
        <v>-0.37491737242977674</v>
      </c>
      <c r="C684" s="1">
        <f t="shared" si="21"/>
        <v>0</v>
      </c>
    </row>
    <row r="685" spans="1:3" x14ac:dyDescent="0.25">
      <c r="A685">
        <v>68.2</v>
      </c>
      <c r="B685">
        <f t="shared" si="20"/>
        <v>-0.37321753355072684</v>
      </c>
      <c r="C685" s="1">
        <f t="shared" si="21"/>
        <v>0</v>
      </c>
    </row>
    <row r="686" spans="1:3" x14ac:dyDescent="0.25">
      <c r="A686">
        <v>68.3</v>
      </c>
      <c r="B686">
        <f t="shared" si="20"/>
        <v>-0.3715237811602019</v>
      </c>
      <c r="C686" s="1">
        <f t="shared" si="21"/>
        <v>0</v>
      </c>
    </row>
    <row r="687" spans="1:3" x14ac:dyDescent="0.25">
      <c r="A687">
        <v>68.400000000000006</v>
      </c>
      <c r="B687">
        <f t="shared" si="20"/>
        <v>-0.36983603750160521</v>
      </c>
      <c r="C687" s="1">
        <f t="shared" si="21"/>
        <v>0</v>
      </c>
    </row>
    <row r="688" spans="1:3" x14ac:dyDescent="0.25">
      <c r="A688">
        <v>68.5</v>
      </c>
      <c r="B688">
        <f t="shared" si="20"/>
        <v>-0.3681542258688546</v>
      </c>
      <c r="C688" s="1">
        <f t="shared" si="21"/>
        <v>0</v>
      </c>
    </row>
    <row r="689" spans="1:3" x14ac:dyDescent="0.25">
      <c r="A689">
        <v>68.599999999999994</v>
      </c>
      <c r="B689">
        <f t="shared" si="20"/>
        <v>-0.36647827058785976</v>
      </c>
      <c r="C689" s="1">
        <f t="shared" si="21"/>
        <v>0</v>
      </c>
    </row>
    <row r="690" spans="1:3" x14ac:dyDescent="0.25">
      <c r="A690">
        <v>68.7</v>
      </c>
      <c r="B690">
        <f t="shared" si="20"/>
        <v>-0.36480809699838912</v>
      </c>
      <c r="C690" s="1">
        <f t="shared" si="21"/>
        <v>0</v>
      </c>
    </row>
    <row r="691" spans="1:3" x14ac:dyDescent="0.25">
      <c r="A691">
        <v>68.8</v>
      </c>
      <c r="B691">
        <f t="shared" si="20"/>
        <v>-0.36314363143631445</v>
      </c>
      <c r="C691" s="1">
        <f t="shared" si="21"/>
        <v>0</v>
      </c>
    </row>
    <row r="692" spans="1:3" x14ac:dyDescent="0.25">
      <c r="A692">
        <v>68.900000000000006</v>
      </c>
      <c r="B692">
        <f t="shared" si="20"/>
        <v>-0.3614848012162194</v>
      </c>
      <c r="C692" s="1">
        <f t="shared" si="21"/>
        <v>0</v>
      </c>
    </row>
    <row r="693" spans="1:3" x14ac:dyDescent="0.25">
      <c r="A693">
        <v>69</v>
      </c>
      <c r="B693">
        <f t="shared" si="20"/>
        <v>-0.35983153461437223</v>
      </c>
      <c r="C693" s="1">
        <f t="shared" si="21"/>
        <v>0</v>
      </c>
    </row>
    <row r="694" spans="1:3" x14ac:dyDescent="0.25">
      <c r="A694">
        <v>69.099999999999994</v>
      </c>
      <c r="B694">
        <f t="shared" si="20"/>
        <v>-0.35818376085204484</v>
      </c>
      <c r="C694" s="1">
        <f t="shared" si="21"/>
        <v>0</v>
      </c>
    </row>
    <row r="695" spans="1:3" x14ac:dyDescent="0.25">
      <c r="A695">
        <v>69.2</v>
      </c>
      <c r="B695">
        <f t="shared" si="20"/>
        <v>-0.3565414100791755</v>
      </c>
      <c r="C695" s="1">
        <f t="shared" si="21"/>
        <v>0</v>
      </c>
    </row>
    <row r="696" spans="1:3" x14ac:dyDescent="0.25">
      <c r="A696">
        <v>69.3</v>
      </c>
      <c r="B696">
        <f t="shared" si="20"/>
        <v>-0.35490441335836698</v>
      </c>
      <c r="C696" s="1">
        <f t="shared" si="21"/>
        <v>0</v>
      </c>
    </row>
    <row r="697" spans="1:3" x14ac:dyDescent="0.25">
      <c r="A697">
        <v>69.400000000000006</v>
      </c>
      <c r="B697">
        <f t="shared" si="20"/>
        <v>-0.35327270264920663</v>
      </c>
      <c r="C697" s="1">
        <f t="shared" si="21"/>
        <v>0</v>
      </c>
    </row>
    <row r="698" spans="1:3" x14ac:dyDescent="0.25">
      <c r="A698">
        <v>69.5</v>
      </c>
      <c r="B698">
        <f t="shared" si="20"/>
        <v>-0.35164621079290859</v>
      </c>
      <c r="C698" s="1">
        <f t="shared" si="21"/>
        <v>0</v>
      </c>
    </row>
    <row r="699" spans="1:3" x14ac:dyDescent="0.25">
      <c r="A699">
        <v>69.599999999999994</v>
      </c>
      <c r="B699">
        <f t="shared" si="20"/>
        <v>-0.35002487149726424</v>
      </c>
      <c r="C699" s="1">
        <f t="shared" si="21"/>
        <v>0</v>
      </c>
    </row>
    <row r="700" spans="1:3" x14ac:dyDescent="0.25">
      <c r="A700">
        <v>69.7</v>
      </c>
      <c r="B700">
        <f t="shared" si="20"/>
        <v>-0.34840861932189626</v>
      </c>
      <c r="C700" s="1">
        <f t="shared" si="21"/>
        <v>0</v>
      </c>
    </row>
    <row r="701" spans="1:3" x14ac:dyDescent="0.25">
      <c r="A701">
        <v>69.8</v>
      </c>
      <c r="B701">
        <f t="shared" si="20"/>
        <v>-0.34679738966381102</v>
      </c>
      <c r="C701" s="1">
        <f t="shared" si="21"/>
        <v>0</v>
      </c>
    </row>
    <row r="702" spans="1:3" x14ac:dyDescent="0.25">
      <c r="A702">
        <v>69.900000000000006</v>
      </c>
      <c r="B702">
        <f t="shared" si="20"/>
        <v>-0.34519111874323571</v>
      </c>
      <c r="C702" s="1">
        <f t="shared" si="21"/>
        <v>0</v>
      </c>
    </row>
    <row r="703" spans="1:3" x14ac:dyDescent="0.25">
      <c r="A703">
        <v>70</v>
      </c>
      <c r="B703">
        <f t="shared" si="20"/>
        <v>-0.34358974358974348</v>
      </c>
      <c r="C703" s="1">
        <f t="shared" si="21"/>
        <v>0</v>
      </c>
    </row>
    <row r="704" spans="1:3" x14ac:dyDescent="0.25">
      <c r="A704">
        <v>70.099999999999994</v>
      </c>
      <c r="B704">
        <f t="shared" si="20"/>
        <v>-0.3419932020286498</v>
      </c>
      <c r="C704" s="1">
        <f t="shared" si="21"/>
        <v>0</v>
      </c>
    </row>
    <row r="705" spans="1:3" x14ac:dyDescent="0.25">
      <c r="A705">
        <v>70.2</v>
      </c>
      <c r="B705">
        <f t="shared" si="20"/>
        <v>-0.3404014326676803</v>
      </c>
      <c r="C705" s="1">
        <f t="shared" si="21"/>
        <v>0</v>
      </c>
    </row>
    <row r="706" spans="1:3" x14ac:dyDescent="0.25">
      <c r="A706">
        <v>70.3</v>
      </c>
      <c r="B706">
        <f t="shared" si="20"/>
        <v>-0.3388143748839032</v>
      </c>
      <c r="C706" s="1">
        <f t="shared" si="21"/>
        <v>0</v>
      </c>
    </row>
    <row r="707" spans="1:3" x14ac:dyDescent="0.25">
      <c r="A707">
        <v>70.400000000000006</v>
      </c>
      <c r="B707">
        <f t="shared" ref="B707:B770" si="22">F$4*F$8/(F$8-A707*F$6)+F$5*F$9/(F$9-A707*F$7)-1</f>
        <v>-0.33723196881091599</v>
      </c>
      <c r="C707" s="1">
        <f t="shared" si="21"/>
        <v>0</v>
      </c>
    </row>
    <row r="708" spans="1:3" x14ac:dyDescent="0.25">
      <c r="A708">
        <v>70.5</v>
      </c>
      <c r="B708">
        <f t="shared" si="22"/>
        <v>-0.3356541553262864</v>
      </c>
      <c r="C708" s="1">
        <f t="shared" si="21"/>
        <v>0</v>
      </c>
    </row>
    <row r="709" spans="1:3" x14ac:dyDescent="0.25">
      <c r="A709">
        <v>70.599999999999994</v>
      </c>
      <c r="B709">
        <f t="shared" si="22"/>
        <v>-0.33408087603923597</v>
      </c>
      <c r="C709" s="1">
        <f t="shared" ref="C709:C772" si="23">A709*(MAX(0, F$8/A709 - F$6))^F$4*(MAX(0, F$9/A709 - F$7))^F$5</f>
        <v>0</v>
      </c>
    </row>
    <row r="710" spans="1:3" x14ac:dyDescent="0.25">
      <c r="A710">
        <v>70.7</v>
      </c>
      <c r="B710">
        <f t="shared" si="22"/>
        <v>-0.3325120732785658</v>
      </c>
      <c r="C710" s="1">
        <f t="shared" si="23"/>
        <v>0</v>
      </c>
    </row>
    <row r="711" spans="1:3" x14ac:dyDescent="0.25">
      <c r="A711">
        <v>70.8</v>
      </c>
      <c r="B711">
        <f t="shared" si="22"/>
        <v>-0.33094769008081704</v>
      </c>
      <c r="C711" s="1">
        <f t="shared" si="23"/>
        <v>0</v>
      </c>
    </row>
    <row r="712" spans="1:3" x14ac:dyDescent="0.25">
      <c r="A712">
        <v>70.900000000000006</v>
      </c>
      <c r="B712">
        <f t="shared" si="22"/>
        <v>-0.32938767017865778</v>
      </c>
      <c r="C712" s="1">
        <f t="shared" si="23"/>
        <v>0</v>
      </c>
    </row>
    <row r="713" spans="1:3" x14ac:dyDescent="0.25">
      <c r="A713">
        <v>71</v>
      </c>
      <c r="B713">
        <f t="shared" si="22"/>
        <v>-0.32783195798949738</v>
      </c>
      <c r="C713" s="1">
        <f t="shared" si="23"/>
        <v>0</v>
      </c>
    </row>
    <row r="714" spans="1:3" x14ac:dyDescent="0.25">
      <c r="A714">
        <v>71.099999999999994</v>
      </c>
      <c r="B714">
        <f t="shared" si="22"/>
        <v>-0.32628049860431707</v>
      </c>
      <c r="C714" s="1">
        <f t="shared" si="23"/>
        <v>0</v>
      </c>
    </row>
    <row r="715" spans="1:3" x14ac:dyDescent="0.25">
      <c r="A715">
        <v>71.2</v>
      </c>
      <c r="B715">
        <f t="shared" si="22"/>
        <v>-0.32473323777671592</v>
      </c>
      <c r="C715" s="1">
        <f t="shared" si="23"/>
        <v>0</v>
      </c>
    </row>
    <row r="716" spans="1:3" x14ac:dyDescent="0.25">
      <c r="A716">
        <v>71.3</v>
      </c>
      <c r="B716">
        <f t="shared" si="22"/>
        <v>-0.32319012191216667</v>
      </c>
      <c r="C716" s="1">
        <f t="shared" si="23"/>
        <v>0</v>
      </c>
    </row>
    <row r="717" spans="1:3" x14ac:dyDescent="0.25">
      <c r="A717">
        <v>71.400000000000006</v>
      </c>
      <c r="B717">
        <f t="shared" si="22"/>
        <v>-0.32165109805747338</v>
      </c>
      <c r="C717" s="1">
        <f t="shared" si="23"/>
        <v>0</v>
      </c>
    </row>
    <row r="718" spans="1:3" x14ac:dyDescent="0.25">
      <c r="A718">
        <v>71.5</v>
      </c>
      <c r="B718">
        <f t="shared" si="22"/>
        <v>-0.32011611389043293</v>
      </c>
      <c r="C718" s="1">
        <f t="shared" si="23"/>
        <v>0</v>
      </c>
    </row>
    <row r="719" spans="1:3" x14ac:dyDescent="0.25">
      <c r="A719">
        <v>71.599999999999994</v>
      </c>
      <c r="B719">
        <f t="shared" si="22"/>
        <v>-0.318585117709689</v>
      </c>
      <c r="C719" s="1">
        <f t="shared" si="23"/>
        <v>0</v>
      </c>
    </row>
    <row r="720" spans="1:3" x14ac:dyDescent="0.25">
      <c r="A720">
        <v>71.7</v>
      </c>
      <c r="B720">
        <f t="shared" si="22"/>
        <v>-0.31705805842477819</v>
      </c>
      <c r="C720" s="1">
        <f t="shared" si="23"/>
        <v>0</v>
      </c>
    </row>
    <row r="721" spans="1:3" x14ac:dyDescent="0.25">
      <c r="A721">
        <v>71.8</v>
      </c>
      <c r="B721">
        <f t="shared" si="22"/>
        <v>-0.31553488554636533</v>
      </c>
      <c r="C721" s="1">
        <f t="shared" si="23"/>
        <v>0</v>
      </c>
    </row>
    <row r="722" spans="1:3" x14ac:dyDescent="0.25">
      <c r="A722">
        <v>71.900000000000006</v>
      </c>
      <c r="B722">
        <f t="shared" si="22"/>
        <v>-0.31401554917665697</v>
      </c>
      <c r="C722" s="1">
        <f t="shared" si="23"/>
        <v>0</v>
      </c>
    </row>
    <row r="723" spans="1:3" x14ac:dyDescent="0.25">
      <c r="A723">
        <v>72</v>
      </c>
      <c r="B723">
        <f t="shared" si="22"/>
        <v>-0.3125</v>
      </c>
      <c r="C723" s="1">
        <f t="shared" si="23"/>
        <v>0</v>
      </c>
    </row>
    <row r="724" spans="1:3" x14ac:dyDescent="0.25">
      <c r="A724">
        <v>72.099999999999994</v>
      </c>
      <c r="B724">
        <f t="shared" si="22"/>
        <v>-0.31098818927364902</v>
      </c>
      <c r="C724" s="1">
        <f t="shared" si="23"/>
        <v>0</v>
      </c>
    </row>
    <row r="725" spans="1:3" x14ac:dyDescent="0.25">
      <c r="A725">
        <v>72.2</v>
      </c>
      <c r="B725">
        <f t="shared" si="22"/>
        <v>-0.30948006881870938</v>
      </c>
      <c r="C725" s="1">
        <f t="shared" si="23"/>
        <v>0</v>
      </c>
    </row>
    <row r="726" spans="1:3" x14ac:dyDescent="0.25">
      <c r="A726">
        <v>72.3</v>
      </c>
      <c r="B726">
        <f t="shared" si="22"/>
        <v>-0.30797559101124683</v>
      </c>
      <c r="C726" s="1">
        <f t="shared" si="23"/>
        <v>0</v>
      </c>
    </row>
    <row r="727" spans="1:3" x14ac:dyDescent="0.25">
      <c r="A727">
        <v>72.400000000000006</v>
      </c>
      <c r="B727">
        <f t="shared" si="22"/>
        <v>-0.3064747087735592</v>
      </c>
      <c r="C727" s="1">
        <f t="shared" si="23"/>
        <v>0</v>
      </c>
    </row>
    <row r="728" spans="1:3" x14ac:dyDescent="0.25">
      <c r="A728">
        <v>72.5</v>
      </c>
      <c r="B728">
        <f t="shared" si="22"/>
        <v>-0.30497737556561089</v>
      </c>
      <c r="C728" s="1">
        <f t="shared" si="23"/>
        <v>0</v>
      </c>
    </row>
    <row r="729" spans="1:3" x14ac:dyDescent="0.25">
      <c r="A729">
        <v>72.599999999999994</v>
      </c>
      <c r="B729">
        <f t="shared" si="22"/>
        <v>-0.30348354537662181</v>
      </c>
      <c r="C729" s="1">
        <f t="shared" si="23"/>
        <v>0</v>
      </c>
    </row>
    <row r="730" spans="1:3" x14ac:dyDescent="0.25">
      <c r="A730">
        <v>72.7</v>
      </c>
      <c r="B730">
        <f t="shared" si="22"/>
        <v>-0.30199317271681192</v>
      </c>
      <c r="C730" s="1">
        <f t="shared" si="23"/>
        <v>0</v>
      </c>
    </row>
    <row r="731" spans="1:3" x14ac:dyDescent="0.25">
      <c r="A731">
        <v>72.8</v>
      </c>
      <c r="B731">
        <f t="shared" si="22"/>
        <v>-0.300506212609296</v>
      </c>
      <c r="C731" s="1">
        <f t="shared" si="23"/>
        <v>0</v>
      </c>
    </row>
    <row r="732" spans="1:3" x14ac:dyDescent="0.25">
      <c r="A732">
        <v>72.900000000000006</v>
      </c>
      <c r="B732">
        <f t="shared" si="22"/>
        <v>-0.29902262058212303</v>
      </c>
      <c r="C732" s="1">
        <f t="shared" si="23"/>
        <v>0</v>
      </c>
    </row>
    <row r="733" spans="1:3" x14ac:dyDescent="0.25">
      <c r="A733">
        <v>73</v>
      </c>
      <c r="B733">
        <f t="shared" si="22"/>
        <v>-0.29754235266046292</v>
      </c>
      <c r="C733" s="1">
        <f t="shared" si="23"/>
        <v>0</v>
      </c>
    </row>
    <row r="734" spans="1:3" x14ac:dyDescent="0.25">
      <c r="A734">
        <v>73.099999999999994</v>
      </c>
      <c r="B734">
        <f t="shared" si="22"/>
        <v>-0.29606536535893102</v>
      </c>
      <c r="C734" s="1">
        <f t="shared" si="23"/>
        <v>0</v>
      </c>
    </row>
    <row r="735" spans="1:3" x14ac:dyDescent="0.25">
      <c r="A735">
        <v>73.2</v>
      </c>
      <c r="B735">
        <f t="shared" si="22"/>
        <v>-0.29459161567405256</v>
      </c>
      <c r="C735" s="1">
        <f t="shared" si="23"/>
        <v>0</v>
      </c>
    </row>
    <row r="736" spans="1:3" x14ac:dyDescent="0.25">
      <c r="A736">
        <v>73.3</v>
      </c>
      <c r="B736">
        <f t="shared" si="22"/>
        <v>-0.29312106107686231</v>
      </c>
      <c r="C736" s="1">
        <f t="shared" si="23"/>
        <v>0</v>
      </c>
    </row>
    <row r="737" spans="1:3" x14ac:dyDescent="0.25">
      <c r="A737">
        <v>73.400000000000006</v>
      </c>
      <c r="B737">
        <f t="shared" si="22"/>
        <v>-0.29165365950563316</v>
      </c>
      <c r="C737" s="1">
        <f t="shared" si="23"/>
        <v>0</v>
      </c>
    </row>
    <row r="738" spans="1:3" x14ac:dyDescent="0.25">
      <c r="A738">
        <v>73.5</v>
      </c>
      <c r="B738">
        <f t="shared" si="22"/>
        <v>-0.29018936935873996</v>
      </c>
      <c r="C738" s="1">
        <f t="shared" si="23"/>
        <v>0</v>
      </c>
    </row>
    <row r="739" spans="1:3" x14ac:dyDescent="0.25">
      <c r="A739">
        <v>73.599999999999994</v>
      </c>
      <c r="B739">
        <f t="shared" si="22"/>
        <v>-0.28872814948764325</v>
      </c>
      <c r="C739" s="1">
        <f t="shared" si="23"/>
        <v>0</v>
      </c>
    </row>
    <row r="740" spans="1:3" x14ac:dyDescent="0.25">
      <c r="A740">
        <v>73.7</v>
      </c>
      <c r="B740">
        <f t="shared" si="22"/>
        <v>-0.28726995919000253</v>
      </c>
      <c r="C740" s="1">
        <f t="shared" si="23"/>
        <v>0</v>
      </c>
    </row>
    <row r="741" spans="1:3" x14ac:dyDescent="0.25">
      <c r="A741">
        <v>73.8</v>
      </c>
      <c r="B741">
        <f t="shared" si="22"/>
        <v>-0.28581475820290891</v>
      </c>
      <c r="C741" s="1">
        <f t="shared" si="23"/>
        <v>0</v>
      </c>
    </row>
    <row r="742" spans="1:3" x14ac:dyDescent="0.25">
      <c r="A742">
        <v>73.900000000000006</v>
      </c>
      <c r="B742">
        <f t="shared" si="22"/>
        <v>-0.28436250669623531</v>
      </c>
      <c r="C742" s="1">
        <f t="shared" si="23"/>
        <v>0</v>
      </c>
    </row>
    <row r="743" spans="1:3" x14ac:dyDescent="0.25">
      <c r="A743">
        <v>74</v>
      </c>
      <c r="B743">
        <f t="shared" si="22"/>
        <v>-0.28291316526610655</v>
      </c>
      <c r="C743" s="1">
        <f t="shared" si="23"/>
        <v>0</v>
      </c>
    </row>
    <row r="744" spans="1:3" x14ac:dyDescent="0.25">
      <c r="A744">
        <v>74.099999999999994</v>
      </c>
      <c r="B744">
        <f t="shared" si="22"/>
        <v>-0.28146669492847987</v>
      </c>
      <c r="C744" s="1">
        <f t="shared" si="23"/>
        <v>0</v>
      </c>
    </row>
    <row r="745" spans="1:3" x14ac:dyDescent="0.25">
      <c r="A745">
        <v>74.2</v>
      </c>
      <c r="B745">
        <f t="shared" si="22"/>
        <v>-0.28002305711284037</v>
      </c>
      <c r="C745" s="1">
        <f t="shared" si="23"/>
        <v>0</v>
      </c>
    </row>
    <row r="746" spans="1:3" x14ac:dyDescent="0.25">
      <c r="A746">
        <v>74.3</v>
      </c>
      <c r="B746">
        <f t="shared" si="22"/>
        <v>-0.27858221365600455</v>
      </c>
      <c r="C746" s="1">
        <f t="shared" si="23"/>
        <v>0</v>
      </c>
    </row>
    <row r="747" spans="1:3" x14ac:dyDescent="0.25">
      <c r="A747">
        <v>74.400000000000006</v>
      </c>
      <c r="B747">
        <f t="shared" si="22"/>
        <v>-0.27714412679603007</v>
      </c>
      <c r="C747" s="1">
        <f t="shared" si="23"/>
        <v>0</v>
      </c>
    </row>
    <row r="748" spans="1:3" x14ac:dyDescent="0.25">
      <c r="A748">
        <v>74.5</v>
      </c>
      <c r="B748">
        <f t="shared" si="22"/>
        <v>-0.27570875916623361</v>
      </c>
      <c r="C748" s="1">
        <f t="shared" si="23"/>
        <v>0</v>
      </c>
    </row>
    <row r="749" spans="1:3" x14ac:dyDescent="0.25">
      <c r="A749">
        <v>74.599999999999994</v>
      </c>
      <c r="B749">
        <f t="shared" si="22"/>
        <v>-0.27427607378930785</v>
      </c>
      <c r="C749" s="1">
        <f t="shared" si="23"/>
        <v>0</v>
      </c>
    </row>
    <row r="750" spans="1:3" x14ac:dyDescent="0.25">
      <c r="A750">
        <v>74.7</v>
      </c>
      <c r="B750">
        <f t="shared" si="22"/>
        <v>-0.2728460340715424</v>
      </c>
      <c r="C750" s="1">
        <f t="shared" si="23"/>
        <v>0</v>
      </c>
    </row>
    <row r="751" spans="1:3" x14ac:dyDescent="0.25">
      <c r="A751">
        <v>74.8</v>
      </c>
      <c r="B751">
        <f t="shared" si="22"/>
        <v>-0.27141860379714311</v>
      </c>
      <c r="C751" s="1">
        <f t="shared" si="23"/>
        <v>0</v>
      </c>
    </row>
    <row r="752" spans="1:3" x14ac:dyDescent="0.25">
      <c r="A752">
        <v>74.900000000000006</v>
      </c>
      <c r="B752">
        <f t="shared" si="22"/>
        <v>-0.26999374712264557</v>
      </c>
      <c r="C752" s="1">
        <f t="shared" si="23"/>
        <v>0</v>
      </c>
    </row>
    <row r="753" spans="1:3" x14ac:dyDescent="0.25">
      <c r="A753">
        <v>75</v>
      </c>
      <c r="B753">
        <f t="shared" si="22"/>
        <v>-0.26857142857142857</v>
      </c>
      <c r="C753" s="1">
        <f t="shared" si="23"/>
        <v>0</v>
      </c>
    </row>
    <row r="754" spans="1:3" x14ac:dyDescent="0.25">
      <c r="A754">
        <v>75.099999999999994</v>
      </c>
      <c r="B754">
        <f t="shared" si="22"/>
        <v>-0.26715161302831447</v>
      </c>
      <c r="C754" s="1">
        <f t="shared" si="23"/>
        <v>0</v>
      </c>
    </row>
    <row r="755" spans="1:3" x14ac:dyDescent="0.25">
      <c r="A755">
        <v>75.2</v>
      </c>
      <c r="B755">
        <f t="shared" si="22"/>
        <v>-0.26573426573426573</v>
      </c>
      <c r="C755" s="1">
        <f t="shared" si="23"/>
        <v>0</v>
      </c>
    </row>
    <row r="756" spans="1:3" x14ac:dyDescent="0.25">
      <c r="A756">
        <v>75.3</v>
      </c>
      <c r="B756">
        <f t="shared" si="22"/>
        <v>-0.26431935228116887</v>
      </c>
      <c r="C756" s="1">
        <f t="shared" si="23"/>
        <v>0</v>
      </c>
    </row>
    <row r="757" spans="1:3" x14ac:dyDescent="0.25">
      <c r="A757">
        <v>75.400000000000006</v>
      </c>
      <c r="B757">
        <f t="shared" si="22"/>
        <v>-0.26290683860670516</v>
      </c>
      <c r="C757" s="1">
        <f t="shared" si="23"/>
        <v>0</v>
      </c>
    </row>
    <row r="758" spans="1:3" x14ac:dyDescent="0.25">
      <c r="A758">
        <v>75.5</v>
      </c>
      <c r="B758">
        <f t="shared" si="22"/>
        <v>-0.26149669098930939</v>
      </c>
      <c r="C758" s="1">
        <f t="shared" si="23"/>
        <v>0</v>
      </c>
    </row>
    <row r="759" spans="1:3" x14ac:dyDescent="0.25">
      <c r="A759">
        <v>75.599999999999994</v>
      </c>
      <c r="B759">
        <f t="shared" si="22"/>
        <v>-0.26008887604320974</v>
      </c>
      <c r="C759" s="1">
        <f t="shared" si="23"/>
        <v>0</v>
      </c>
    </row>
    <row r="760" spans="1:3" x14ac:dyDescent="0.25">
      <c r="A760">
        <v>75.7</v>
      </c>
      <c r="B760">
        <f t="shared" si="22"/>
        <v>-0.25868336071355325</v>
      </c>
      <c r="C760" s="1">
        <f t="shared" si="23"/>
        <v>0</v>
      </c>
    </row>
    <row r="761" spans="1:3" x14ac:dyDescent="0.25">
      <c r="A761">
        <v>75.8</v>
      </c>
      <c r="B761">
        <f t="shared" si="22"/>
        <v>-0.25728011227161096</v>
      </c>
      <c r="C761" s="1">
        <f t="shared" si="23"/>
        <v>0</v>
      </c>
    </row>
    <row r="762" spans="1:3" x14ac:dyDescent="0.25">
      <c r="A762">
        <v>75.900000000000006</v>
      </c>
      <c r="B762">
        <f t="shared" si="22"/>
        <v>-0.25587909831006073</v>
      </c>
      <c r="C762" s="1">
        <f t="shared" si="23"/>
        <v>0</v>
      </c>
    </row>
    <row r="763" spans="1:3" x14ac:dyDescent="0.25">
      <c r="A763">
        <v>76</v>
      </c>
      <c r="B763">
        <f t="shared" si="22"/>
        <v>-0.25448028673835121</v>
      </c>
      <c r="C763" s="1">
        <f t="shared" si="23"/>
        <v>0</v>
      </c>
    </row>
    <row r="764" spans="1:3" x14ac:dyDescent="0.25">
      <c r="A764">
        <v>76.099999999999994</v>
      </c>
      <c r="B764">
        <f t="shared" si="22"/>
        <v>-0.25308364577813858</v>
      </c>
      <c r="C764" s="1">
        <f t="shared" si="23"/>
        <v>0</v>
      </c>
    </row>
    <row r="765" spans="1:3" x14ac:dyDescent="0.25">
      <c r="A765">
        <v>76.2</v>
      </c>
      <c r="B765">
        <f t="shared" si="22"/>
        <v>-0.25168914395880004</v>
      </c>
      <c r="C765" s="1">
        <f t="shared" si="23"/>
        <v>0</v>
      </c>
    </row>
    <row r="766" spans="1:3" x14ac:dyDescent="0.25">
      <c r="A766">
        <v>76.3</v>
      </c>
      <c r="B766">
        <f t="shared" si="22"/>
        <v>-0.25029675011302122</v>
      </c>
      <c r="C766" s="1">
        <f t="shared" si="23"/>
        <v>0</v>
      </c>
    </row>
    <row r="767" spans="1:3" x14ac:dyDescent="0.25">
      <c r="A767">
        <v>76.400000000000006</v>
      </c>
      <c r="B767">
        <f t="shared" si="22"/>
        <v>-0.24890643337245266</v>
      </c>
      <c r="C767" s="1">
        <f t="shared" si="23"/>
        <v>0</v>
      </c>
    </row>
    <row r="768" spans="1:3" x14ac:dyDescent="0.25">
      <c r="A768">
        <v>76.5</v>
      </c>
      <c r="B768">
        <f t="shared" si="22"/>
        <v>-0.24751816316344077</v>
      </c>
      <c r="C768" s="1">
        <f t="shared" si="23"/>
        <v>0</v>
      </c>
    </row>
    <row r="769" spans="1:3" x14ac:dyDescent="0.25">
      <c r="A769">
        <v>76.599999999999994</v>
      </c>
      <c r="B769">
        <f t="shared" si="22"/>
        <v>-0.24613190920282357</v>
      </c>
      <c r="C769" s="1">
        <f t="shared" si="23"/>
        <v>0</v>
      </c>
    </row>
    <row r="770" spans="1:3" x14ac:dyDescent="0.25">
      <c r="A770">
        <v>76.7</v>
      </c>
      <c r="B770">
        <f t="shared" si="22"/>
        <v>-0.24474764149379791</v>
      </c>
      <c r="C770" s="1">
        <f t="shared" si="23"/>
        <v>0</v>
      </c>
    </row>
    <row r="771" spans="1:3" x14ac:dyDescent="0.25">
      <c r="A771">
        <v>76.8</v>
      </c>
      <c r="B771">
        <f t="shared" ref="B771:B834" si="24">F$4*F$8/(F$8-A771*F$6)+F$5*F$9/(F$9-A771*F$7)-1</f>
        <v>-0.24336533032185204</v>
      </c>
      <c r="C771" s="1">
        <f t="shared" si="23"/>
        <v>0</v>
      </c>
    </row>
    <row r="772" spans="1:3" x14ac:dyDescent="0.25">
      <c r="A772">
        <v>76.900000000000006</v>
      </c>
      <c r="B772">
        <f t="shared" si="24"/>
        <v>-0.24198494625076217</v>
      </c>
      <c r="C772" s="1">
        <f t="shared" si="23"/>
        <v>0</v>
      </c>
    </row>
    <row r="773" spans="1:3" x14ac:dyDescent="0.25">
      <c r="A773">
        <v>77</v>
      </c>
      <c r="B773">
        <f t="shared" si="24"/>
        <v>-0.24060646011865527</v>
      </c>
      <c r="C773" s="1">
        <f t="shared" ref="C773:C836" si="25">A773*(MAX(0, F$8/A773 - F$6))^F$4*(MAX(0, F$9/A773 - F$7))^F$5</f>
        <v>0</v>
      </c>
    </row>
    <row r="774" spans="1:3" x14ac:dyDescent="0.25">
      <c r="A774">
        <v>77.099999999999994</v>
      </c>
      <c r="B774">
        <f t="shared" si="24"/>
        <v>-0.23922984303413253</v>
      </c>
      <c r="C774" s="1">
        <f t="shared" si="25"/>
        <v>0</v>
      </c>
    </row>
    <row r="775" spans="1:3" x14ac:dyDescent="0.25">
      <c r="A775">
        <v>77.2</v>
      </c>
      <c r="B775">
        <f t="shared" si="24"/>
        <v>-0.23785506637245624</v>
      </c>
      <c r="C775" s="1">
        <f t="shared" si="25"/>
        <v>0</v>
      </c>
    </row>
    <row r="776" spans="1:3" x14ac:dyDescent="0.25">
      <c r="A776">
        <v>77.3</v>
      </c>
      <c r="B776">
        <f t="shared" si="24"/>
        <v>-0.23648210177179685</v>
      </c>
      <c r="C776" s="1">
        <f t="shared" si="25"/>
        <v>0</v>
      </c>
    </row>
    <row r="777" spans="1:3" x14ac:dyDescent="0.25">
      <c r="A777">
        <v>77.400000000000006</v>
      </c>
      <c r="B777">
        <f t="shared" si="24"/>
        <v>-0.23511092112953724</v>
      </c>
      <c r="C777" s="1">
        <f t="shared" si="25"/>
        <v>0</v>
      </c>
    </row>
    <row r="778" spans="1:3" x14ac:dyDescent="0.25">
      <c r="A778">
        <v>77.5</v>
      </c>
      <c r="B778">
        <f t="shared" si="24"/>
        <v>-0.23374149659863952</v>
      </c>
      <c r="C778" s="1">
        <f t="shared" si="25"/>
        <v>0</v>
      </c>
    </row>
    <row r="779" spans="1:3" x14ac:dyDescent="0.25">
      <c r="A779">
        <v>77.599999999999994</v>
      </c>
      <c r="B779">
        <f t="shared" si="24"/>
        <v>-0.23237380058406354</v>
      </c>
      <c r="C779" s="1">
        <f t="shared" si="25"/>
        <v>0</v>
      </c>
    </row>
    <row r="780" spans="1:3" x14ac:dyDescent="0.25">
      <c r="A780">
        <v>77.7</v>
      </c>
      <c r="B780">
        <f t="shared" si="24"/>
        <v>-0.23100780573924617</v>
      </c>
      <c r="C780" s="1">
        <f t="shared" si="25"/>
        <v>0</v>
      </c>
    </row>
    <row r="781" spans="1:3" x14ac:dyDescent="0.25">
      <c r="A781">
        <v>77.8</v>
      </c>
      <c r="B781">
        <f t="shared" si="24"/>
        <v>-0.22964348496263398</v>
      </c>
      <c r="C781" s="1">
        <f t="shared" si="25"/>
        <v>0</v>
      </c>
    </row>
    <row r="782" spans="1:3" x14ac:dyDescent="0.25">
      <c r="A782">
        <v>77.900000000000006</v>
      </c>
      <c r="B782">
        <f t="shared" si="24"/>
        <v>-0.2282808113942677</v>
      </c>
      <c r="C782" s="1">
        <f t="shared" si="25"/>
        <v>0</v>
      </c>
    </row>
    <row r="783" spans="1:3" x14ac:dyDescent="0.25">
      <c r="A783">
        <v>78</v>
      </c>
      <c r="B783">
        <f t="shared" si="24"/>
        <v>-0.22691975841242451</v>
      </c>
      <c r="C783" s="1">
        <f t="shared" si="25"/>
        <v>0</v>
      </c>
    </row>
    <row r="784" spans="1:3" x14ac:dyDescent="0.25">
      <c r="A784">
        <v>78.099999999999994</v>
      </c>
      <c r="B784">
        <f t="shared" si="24"/>
        <v>-0.22556029963030677</v>
      </c>
      <c r="C784" s="1">
        <f t="shared" si="25"/>
        <v>0</v>
      </c>
    </row>
    <row r="785" spans="1:3" x14ac:dyDescent="0.25">
      <c r="A785">
        <v>78.2</v>
      </c>
      <c r="B785">
        <f t="shared" si="24"/>
        <v>-0.2242024088927862</v>
      </c>
      <c r="C785" s="1">
        <f t="shared" si="25"/>
        <v>0</v>
      </c>
    </row>
    <row r="786" spans="1:3" x14ac:dyDescent="0.25">
      <c r="A786">
        <v>78.3</v>
      </c>
      <c r="B786">
        <f t="shared" si="24"/>
        <v>-0.22284606027319676</v>
      </c>
      <c r="C786" s="1">
        <f t="shared" si="25"/>
        <v>0</v>
      </c>
    </row>
    <row r="787" spans="1:3" x14ac:dyDescent="0.25">
      <c r="A787">
        <v>78.400000000000006</v>
      </c>
      <c r="B787">
        <f t="shared" si="24"/>
        <v>-0.22149122807017541</v>
      </c>
      <c r="C787" s="1">
        <f t="shared" si="25"/>
        <v>0</v>
      </c>
    </row>
    <row r="788" spans="1:3" x14ac:dyDescent="0.25">
      <c r="A788">
        <v>78.5</v>
      </c>
      <c r="B788">
        <f t="shared" si="24"/>
        <v>-0.2201378868045536</v>
      </c>
      <c r="C788" s="1">
        <f t="shared" si="25"/>
        <v>0</v>
      </c>
    </row>
    <row r="789" spans="1:3" x14ac:dyDescent="0.25">
      <c r="A789">
        <v>78.599999999999994</v>
      </c>
      <c r="B789">
        <f t="shared" si="24"/>
        <v>-0.2187860112162936</v>
      </c>
      <c r="C789" s="1">
        <f t="shared" si="25"/>
        <v>0</v>
      </c>
    </row>
    <row r="790" spans="1:3" x14ac:dyDescent="0.25">
      <c r="A790">
        <v>78.7</v>
      </c>
      <c r="B790">
        <f t="shared" si="24"/>
        <v>-0.21743557626147392</v>
      </c>
      <c r="C790" s="1">
        <f t="shared" si="25"/>
        <v>0</v>
      </c>
    </row>
    <row r="791" spans="1:3" x14ac:dyDescent="0.25">
      <c r="A791">
        <v>78.8</v>
      </c>
      <c r="B791">
        <f t="shared" si="24"/>
        <v>-0.21608655710931912</v>
      </c>
      <c r="C791" s="1">
        <f t="shared" si="25"/>
        <v>0</v>
      </c>
    </row>
    <row r="792" spans="1:3" x14ac:dyDescent="0.25">
      <c r="A792">
        <v>78.900000000000006</v>
      </c>
      <c r="B792">
        <f t="shared" si="24"/>
        <v>-0.21473892913927384</v>
      </c>
      <c r="C792" s="1">
        <f t="shared" si="25"/>
        <v>0</v>
      </c>
    </row>
    <row r="793" spans="1:3" x14ac:dyDescent="0.25">
      <c r="A793">
        <v>79</v>
      </c>
      <c r="B793">
        <f t="shared" si="24"/>
        <v>-0.21339266793812239</v>
      </c>
      <c r="C793" s="1">
        <f t="shared" si="25"/>
        <v>0</v>
      </c>
    </row>
    <row r="794" spans="1:3" x14ac:dyDescent="0.25">
      <c r="A794">
        <v>79.099999999999994</v>
      </c>
      <c r="B794">
        <f t="shared" si="24"/>
        <v>-0.2120477492971512</v>
      </c>
      <c r="C794" s="1">
        <f t="shared" si="25"/>
        <v>0</v>
      </c>
    </row>
    <row r="795" spans="1:3" x14ac:dyDescent="0.25">
      <c r="A795">
        <v>79.2</v>
      </c>
      <c r="B795">
        <f t="shared" si="24"/>
        <v>-0.21070414920935254</v>
      </c>
      <c r="C795" s="1">
        <f t="shared" si="25"/>
        <v>0</v>
      </c>
    </row>
    <row r="796" spans="1:3" x14ac:dyDescent="0.25">
      <c r="A796">
        <v>79.3</v>
      </c>
      <c r="B796">
        <f t="shared" si="24"/>
        <v>-0.20936184386667267</v>
      </c>
      <c r="C796" s="1">
        <f t="shared" si="25"/>
        <v>0</v>
      </c>
    </row>
    <row r="797" spans="1:3" x14ac:dyDescent="0.25">
      <c r="A797">
        <v>79.400000000000006</v>
      </c>
      <c r="B797">
        <f t="shared" si="24"/>
        <v>-0.20802080965729708</v>
      </c>
      <c r="C797" s="1">
        <f t="shared" si="25"/>
        <v>0</v>
      </c>
    </row>
    <row r="798" spans="1:3" x14ac:dyDescent="0.25">
      <c r="A798">
        <v>79.5</v>
      </c>
      <c r="B798">
        <f t="shared" si="24"/>
        <v>-0.2066810231629812</v>
      </c>
      <c r="C798" s="1">
        <f t="shared" si="25"/>
        <v>0</v>
      </c>
    </row>
    <row r="799" spans="1:3" x14ac:dyDescent="0.25">
      <c r="A799">
        <v>79.599999999999994</v>
      </c>
      <c r="B799">
        <f t="shared" si="24"/>
        <v>-0.20534246115641475</v>
      </c>
      <c r="C799" s="1">
        <f t="shared" si="25"/>
        <v>0</v>
      </c>
    </row>
    <row r="800" spans="1:3" x14ac:dyDescent="0.25">
      <c r="A800">
        <v>79.7</v>
      </c>
      <c r="B800">
        <f t="shared" si="24"/>
        <v>-0.20400510059862931</v>
      </c>
      <c r="C800" s="1">
        <f t="shared" si="25"/>
        <v>0</v>
      </c>
    </row>
    <row r="801" spans="1:3" x14ac:dyDescent="0.25">
      <c r="A801">
        <v>79.8</v>
      </c>
      <c r="B801">
        <f t="shared" si="24"/>
        <v>-0.20266891863644354</v>
      </c>
      <c r="C801" s="1">
        <f t="shared" si="25"/>
        <v>0</v>
      </c>
    </row>
    <row r="802" spans="1:3" x14ac:dyDescent="0.25">
      <c r="A802">
        <v>79.900000000000006</v>
      </c>
      <c r="B802">
        <f t="shared" si="24"/>
        <v>-0.20133389259994272</v>
      </c>
      <c r="C802" s="1">
        <f t="shared" si="25"/>
        <v>0</v>
      </c>
    </row>
    <row r="803" spans="1:3" x14ac:dyDescent="0.25">
      <c r="A803">
        <v>80</v>
      </c>
      <c r="B803">
        <f t="shared" si="24"/>
        <v>-0.19999999999999996</v>
      </c>
      <c r="C803" s="1">
        <f t="shared" si="25"/>
        <v>0</v>
      </c>
    </row>
    <row r="804" spans="1:3" x14ac:dyDescent="0.25">
      <c r="A804">
        <v>80.099999999999994</v>
      </c>
      <c r="B804">
        <f t="shared" si="24"/>
        <v>-0.19866721852582891</v>
      </c>
      <c r="C804" s="1">
        <f t="shared" si="25"/>
        <v>0</v>
      </c>
    </row>
    <row r="805" spans="1:3" x14ac:dyDescent="0.25">
      <c r="A805">
        <v>80.2</v>
      </c>
      <c r="B805">
        <f t="shared" si="24"/>
        <v>-0.19733552604257509</v>
      </c>
      <c r="C805" s="1">
        <f t="shared" si="25"/>
        <v>0</v>
      </c>
    </row>
    <row r="806" spans="1:3" x14ac:dyDescent="0.25">
      <c r="A806">
        <v>80.3</v>
      </c>
      <c r="B806">
        <f t="shared" si="24"/>
        <v>-0.19600490058894138</v>
      </c>
      <c r="C806" s="1">
        <f t="shared" si="25"/>
        <v>0</v>
      </c>
    </row>
    <row r="807" spans="1:3" x14ac:dyDescent="0.25">
      <c r="A807">
        <v>80.400000000000006</v>
      </c>
      <c r="B807">
        <f t="shared" si="24"/>
        <v>-0.19467532037484658</v>
      </c>
      <c r="C807" s="1">
        <f t="shared" si="25"/>
        <v>0</v>
      </c>
    </row>
    <row r="808" spans="1:3" x14ac:dyDescent="0.25">
      <c r="A808">
        <v>80.5</v>
      </c>
      <c r="B808">
        <f t="shared" si="24"/>
        <v>-0.19334676377912086</v>
      </c>
      <c r="C808" s="1">
        <f t="shared" si="25"/>
        <v>0</v>
      </c>
    </row>
    <row r="809" spans="1:3" x14ac:dyDescent="0.25">
      <c r="A809">
        <v>80.599999999999994</v>
      </c>
      <c r="B809">
        <f t="shared" si="24"/>
        <v>-0.19201920934722883</v>
      </c>
      <c r="C809" s="1">
        <f t="shared" si="25"/>
        <v>0</v>
      </c>
    </row>
    <row r="810" spans="1:3" x14ac:dyDescent="0.25">
      <c r="A810">
        <v>80.7</v>
      </c>
      <c r="B810">
        <f t="shared" si="24"/>
        <v>-0.19069263578903139</v>
      </c>
      <c r="C810" s="1">
        <f t="shared" si="25"/>
        <v>0</v>
      </c>
    </row>
    <row r="811" spans="1:3" x14ac:dyDescent="0.25">
      <c r="A811">
        <v>80.8</v>
      </c>
      <c r="B811">
        <f t="shared" si="24"/>
        <v>-0.18936702197657596</v>
      </c>
      <c r="C811" s="1">
        <f t="shared" si="25"/>
        <v>0</v>
      </c>
    </row>
    <row r="812" spans="1:3" x14ac:dyDescent="0.25">
      <c r="A812">
        <v>80.900000000000006</v>
      </c>
      <c r="B812">
        <f t="shared" si="24"/>
        <v>-0.18804234694191746</v>
      </c>
      <c r="C812" s="1">
        <f t="shared" si="25"/>
        <v>0</v>
      </c>
    </row>
    <row r="813" spans="1:3" x14ac:dyDescent="0.25">
      <c r="A813">
        <v>81</v>
      </c>
      <c r="B813">
        <f t="shared" si="24"/>
        <v>-0.18671858987497436</v>
      </c>
      <c r="C813" s="1">
        <f t="shared" si="25"/>
        <v>0</v>
      </c>
    </row>
    <row r="814" spans="1:3" x14ac:dyDescent="0.25">
      <c r="A814">
        <v>81.099999999999994</v>
      </c>
      <c r="B814">
        <f t="shared" si="24"/>
        <v>-0.18539573012140909</v>
      </c>
      <c r="C814" s="1">
        <f t="shared" si="25"/>
        <v>0</v>
      </c>
    </row>
    <row r="815" spans="1:3" x14ac:dyDescent="0.25">
      <c r="A815">
        <v>81.2</v>
      </c>
      <c r="B815">
        <f t="shared" si="24"/>
        <v>-0.18407374718054326</v>
      </c>
      <c r="C815" s="1">
        <f t="shared" si="25"/>
        <v>0</v>
      </c>
    </row>
    <row r="816" spans="1:3" x14ac:dyDescent="0.25">
      <c r="A816">
        <v>81.3</v>
      </c>
      <c r="B816">
        <f t="shared" si="24"/>
        <v>-0.18275262070330123</v>
      </c>
      <c r="C816" s="1">
        <f t="shared" si="25"/>
        <v>0</v>
      </c>
    </row>
    <row r="817" spans="1:3" x14ac:dyDescent="0.25">
      <c r="A817">
        <v>81.400000000000006</v>
      </c>
      <c r="B817">
        <f t="shared" si="24"/>
        <v>-0.18143233049017904</v>
      </c>
      <c r="C817" s="1">
        <f t="shared" si="25"/>
        <v>0</v>
      </c>
    </row>
    <row r="818" spans="1:3" x14ac:dyDescent="0.25">
      <c r="A818">
        <v>81.5</v>
      </c>
      <c r="B818">
        <f t="shared" si="24"/>
        <v>-0.18011285648924802</v>
      </c>
      <c r="C818" s="1">
        <f t="shared" si="25"/>
        <v>0</v>
      </c>
    </row>
    <row r="819" spans="1:3" x14ac:dyDescent="0.25">
      <c r="A819">
        <v>81.599999999999994</v>
      </c>
      <c r="B819">
        <f t="shared" si="24"/>
        <v>-0.17879417879417892</v>
      </c>
      <c r="C819" s="1">
        <f t="shared" si="25"/>
        <v>0</v>
      </c>
    </row>
    <row r="820" spans="1:3" x14ac:dyDescent="0.25">
      <c r="A820">
        <v>81.7</v>
      </c>
      <c r="B820">
        <f t="shared" si="24"/>
        <v>-0.17747627764229856</v>
      </c>
      <c r="C820" s="1">
        <f t="shared" si="25"/>
        <v>0</v>
      </c>
    </row>
    <row r="821" spans="1:3" x14ac:dyDescent="0.25">
      <c r="A821">
        <v>81.8</v>
      </c>
      <c r="B821">
        <f t="shared" si="24"/>
        <v>-0.17615913341267342</v>
      </c>
      <c r="C821" s="1">
        <f t="shared" si="25"/>
        <v>0</v>
      </c>
    </row>
    <row r="822" spans="1:3" x14ac:dyDescent="0.25">
      <c r="A822">
        <v>81.900000000000006</v>
      </c>
      <c r="B822">
        <f t="shared" si="24"/>
        <v>-0.17484272662421496</v>
      </c>
      <c r="C822" s="1">
        <f t="shared" si="25"/>
        <v>0</v>
      </c>
    </row>
    <row r="823" spans="1:3" x14ac:dyDescent="0.25">
      <c r="A823">
        <v>82</v>
      </c>
      <c r="B823">
        <f t="shared" si="24"/>
        <v>-0.17352703793381763</v>
      </c>
      <c r="C823" s="1">
        <f t="shared" si="25"/>
        <v>0</v>
      </c>
    </row>
    <row r="824" spans="1:3" x14ac:dyDescent="0.25">
      <c r="A824">
        <v>82.1</v>
      </c>
      <c r="B824">
        <f t="shared" si="24"/>
        <v>-0.17221204813451574</v>
      </c>
      <c r="C824" s="1">
        <f t="shared" si="25"/>
        <v>0</v>
      </c>
    </row>
    <row r="825" spans="1:3" x14ac:dyDescent="0.25">
      <c r="A825">
        <v>82.2</v>
      </c>
      <c r="B825">
        <f t="shared" si="24"/>
        <v>-0.17089773815367026</v>
      </c>
      <c r="C825" s="1">
        <f t="shared" si="25"/>
        <v>0</v>
      </c>
    </row>
    <row r="826" spans="1:3" x14ac:dyDescent="0.25">
      <c r="A826">
        <v>82.3</v>
      </c>
      <c r="B826">
        <f t="shared" si="24"/>
        <v>-0.16958408905117994</v>
      </c>
      <c r="C826" s="1">
        <f t="shared" si="25"/>
        <v>0</v>
      </c>
    </row>
    <row r="827" spans="1:3" x14ac:dyDescent="0.25">
      <c r="A827">
        <v>82.4</v>
      </c>
      <c r="B827">
        <f t="shared" si="24"/>
        <v>-0.16827108201771268</v>
      </c>
      <c r="C827" s="1">
        <f t="shared" si="25"/>
        <v>0</v>
      </c>
    </row>
    <row r="828" spans="1:3" x14ac:dyDescent="0.25">
      <c r="A828">
        <v>82.5</v>
      </c>
      <c r="B828">
        <f t="shared" si="24"/>
        <v>-0.16695869837296629</v>
      </c>
      <c r="C828" s="1">
        <f t="shared" si="25"/>
        <v>0</v>
      </c>
    </row>
    <row r="829" spans="1:3" x14ac:dyDescent="0.25">
      <c r="A829">
        <v>82.6</v>
      </c>
      <c r="B829">
        <f t="shared" si="24"/>
        <v>-0.16564691956394828</v>
      </c>
      <c r="C829" s="1">
        <f t="shared" si="25"/>
        <v>0</v>
      </c>
    </row>
    <row r="830" spans="1:3" x14ac:dyDescent="0.25">
      <c r="A830">
        <v>82.7</v>
      </c>
      <c r="B830">
        <f t="shared" si="24"/>
        <v>-0.16433572716328149</v>
      </c>
      <c r="C830" s="1">
        <f t="shared" si="25"/>
        <v>0</v>
      </c>
    </row>
    <row r="831" spans="1:3" x14ac:dyDescent="0.25">
      <c r="A831">
        <v>82.8</v>
      </c>
      <c r="B831">
        <f t="shared" si="24"/>
        <v>-0.16302510286753225</v>
      </c>
      <c r="C831" s="1">
        <f t="shared" si="25"/>
        <v>0</v>
      </c>
    </row>
    <row r="832" spans="1:3" x14ac:dyDescent="0.25">
      <c r="A832">
        <v>82.9</v>
      </c>
      <c r="B832">
        <f t="shared" si="24"/>
        <v>-0.16171502849555786</v>
      </c>
      <c r="C832" s="1">
        <f t="shared" si="25"/>
        <v>0</v>
      </c>
    </row>
    <row r="833" spans="1:3" x14ac:dyDescent="0.25">
      <c r="A833">
        <v>83</v>
      </c>
      <c r="B833">
        <f t="shared" si="24"/>
        <v>-0.16040548598688142</v>
      </c>
      <c r="C833" s="1">
        <f t="shared" si="25"/>
        <v>0</v>
      </c>
    </row>
    <row r="834" spans="1:3" x14ac:dyDescent="0.25">
      <c r="A834">
        <v>83.1</v>
      </c>
      <c r="B834">
        <f t="shared" si="24"/>
        <v>-0.15909645740008238</v>
      </c>
      <c r="C834" s="1">
        <f t="shared" si="25"/>
        <v>0</v>
      </c>
    </row>
    <row r="835" spans="1:3" x14ac:dyDescent="0.25">
      <c r="A835">
        <v>83.2</v>
      </c>
      <c r="B835">
        <f t="shared" ref="B835:B898" si="26">F$4*F$8/(F$8-A835*F$6)+F$5*F$9/(F$9-A835*F$7)-1</f>
        <v>-0.15778792491121241</v>
      </c>
      <c r="C835" s="1">
        <f t="shared" si="25"/>
        <v>0</v>
      </c>
    </row>
    <row r="836" spans="1:3" x14ac:dyDescent="0.25">
      <c r="A836">
        <v>83.3</v>
      </c>
      <c r="B836">
        <f t="shared" si="26"/>
        <v>-0.15647987081223258</v>
      </c>
      <c r="C836" s="1">
        <f t="shared" si="25"/>
        <v>0</v>
      </c>
    </row>
    <row r="837" spans="1:3" x14ac:dyDescent="0.25">
      <c r="A837">
        <v>83.4</v>
      </c>
      <c r="B837">
        <f t="shared" si="26"/>
        <v>-0.15517227750946538</v>
      </c>
      <c r="C837" s="1">
        <f t="shared" ref="C837:C900" si="27">A837*(MAX(0, F$8/A837 - F$6))^F$4*(MAX(0, F$9/A837 - F$7))^F$5</f>
        <v>0</v>
      </c>
    </row>
    <row r="838" spans="1:3" x14ac:dyDescent="0.25">
      <c r="A838">
        <v>83.5</v>
      </c>
      <c r="B838">
        <f t="shared" si="26"/>
        <v>-0.15386512752207593</v>
      </c>
      <c r="C838" s="1">
        <f t="shared" si="27"/>
        <v>0</v>
      </c>
    </row>
    <row r="839" spans="1:3" x14ac:dyDescent="0.25">
      <c r="A839">
        <v>83.6</v>
      </c>
      <c r="B839">
        <f t="shared" si="26"/>
        <v>-0.15255840348056382</v>
      </c>
      <c r="C839" s="1">
        <f t="shared" si="27"/>
        <v>0</v>
      </c>
    </row>
    <row r="840" spans="1:3" x14ac:dyDescent="0.25">
      <c r="A840">
        <v>83.7</v>
      </c>
      <c r="B840">
        <f t="shared" si="26"/>
        <v>-0.15125208812528157</v>
      </c>
      <c r="C840" s="1">
        <f t="shared" si="27"/>
        <v>0</v>
      </c>
    </row>
    <row r="841" spans="1:3" x14ac:dyDescent="0.25">
      <c r="A841">
        <v>83.8</v>
      </c>
      <c r="B841">
        <f t="shared" si="26"/>
        <v>-0.14994616430496954</v>
      </c>
      <c r="C841" s="1">
        <f t="shared" si="27"/>
        <v>0</v>
      </c>
    </row>
    <row r="842" spans="1:3" x14ac:dyDescent="0.25">
      <c r="A842">
        <v>83.9</v>
      </c>
      <c r="B842">
        <f t="shared" si="26"/>
        <v>-0.14864061497530789</v>
      </c>
      <c r="C842" s="1">
        <f t="shared" si="27"/>
        <v>0</v>
      </c>
    </row>
    <row r="843" spans="1:3" x14ac:dyDescent="0.25">
      <c r="A843">
        <v>84</v>
      </c>
      <c r="B843">
        <f t="shared" si="26"/>
        <v>-0.14733542319749215</v>
      </c>
      <c r="C843" s="1">
        <f t="shared" si="27"/>
        <v>0</v>
      </c>
    </row>
    <row r="844" spans="1:3" x14ac:dyDescent="0.25">
      <c r="A844">
        <v>84.1</v>
      </c>
      <c r="B844">
        <f t="shared" si="26"/>
        <v>-0.14603057213682158</v>
      </c>
      <c r="C844" s="1">
        <f t="shared" si="27"/>
        <v>0</v>
      </c>
    </row>
    <row r="845" spans="1:3" x14ac:dyDescent="0.25">
      <c r="A845">
        <v>84.2</v>
      </c>
      <c r="B845">
        <f t="shared" si="26"/>
        <v>-0.14472604506130859</v>
      </c>
      <c r="C845" s="1">
        <f t="shared" si="27"/>
        <v>0</v>
      </c>
    </row>
    <row r="846" spans="1:3" x14ac:dyDescent="0.25">
      <c r="A846">
        <v>84.3</v>
      </c>
      <c r="B846">
        <f t="shared" si="26"/>
        <v>-0.14342182534030767</v>
      </c>
      <c r="C846" s="1">
        <f t="shared" si="27"/>
        <v>0</v>
      </c>
    </row>
    <row r="847" spans="1:3" x14ac:dyDescent="0.25">
      <c r="A847">
        <v>84.4</v>
      </c>
      <c r="B847">
        <f t="shared" si="26"/>
        <v>-0.14211789644315576</v>
      </c>
      <c r="C847" s="1">
        <f t="shared" si="27"/>
        <v>0</v>
      </c>
    </row>
    <row r="848" spans="1:3" x14ac:dyDescent="0.25">
      <c r="A848">
        <v>84.5</v>
      </c>
      <c r="B848">
        <f t="shared" si="26"/>
        <v>-0.14081424193783754</v>
      </c>
      <c r="C848" s="1">
        <f t="shared" si="27"/>
        <v>0</v>
      </c>
    </row>
    <row r="849" spans="1:3" x14ac:dyDescent="0.25">
      <c r="A849">
        <v>84.6</v>
      </c>
      <c r="B849">
        <f t="shared" si="26"/>
        <v>-0.13951084548965975</v>
      </c>
      <c r="C849" s="1">
        <f t="shared" si="27"/>
        <v>0</v>
      </c>
    </row>
    <row r="850" spans="1:3" x14ac:dyDescent="0.25">
      <c r="A850">
        <v>84.7</v>
      </c>
      <c r="B850">
        <f t="shared" si="26"/>
        <v>-0.138207690859949</v>
      </c>
      <c r="C850" s="1">
        <f t="shared" si="27"/>
        <v>0</v>
      </c>
    </row>
    <row r="851" spans="1:3" x14ac:dyDescent="0.25">
      <c r="A851">
        <v>84.8</v>
      </c>
      <c r="B851">
        <f t="shared" si="26"/>
        <v>-0.13690476190476208</v>
      </c>
      <c r="C851" s="1">
        <f t="shared" si="27"/>
        <v>0</v>
      </c>
    </row>
    <row r="852" spans="1:3" x14ac:dyDescent="0.25">
      <c r="A852">
        <v>84.9</v>
      </c>
      <c r="B852">
        <f t="shared" si="26"/>
        <v>-0.13560204257361153</v>
      </c>
      <c r="C852" s="1">
        <f t="shared" si="27"/>
        <v>0</v>
      </c>
    </row>
    <row r="853" spans="1:3" x14ac:dyDescent="0.25">
      <c r="A853">
        <v>85</v>
      </c>
      <c r="B853">
        <f t="shared" si="26"/>
        <v>-0.13429951690821262</v>
      </c>
      <c r="C853" s="1">
        <f t="shared" si="27"/>
        <v>0</v>
      </c>
    </row>
    <row r="854" spans="1:3" x14ac:dyDescent="0.25">
      <c r="A854">
        <v>85.1</v>
      </c>
      <c r="B854">
        <f t="shared" si="26"/>
        <v>-0.13299716904123715</v>
      </c>
      <c r="C854" s="1">
        <f t="shared" si="27"/>
        <v>0</v>
      </c>
    </row>
    <row r="855" spans="1:3" x14ac:dyDescent="0.25">
      <c r="A855">
        <v>85.2</v>
      </c>
      <c r="B855">
        <f t="shared" si="26"/>
        <v>-0.1316949831950911</v>
      </c>
      <c r="C855" s="1">
        <f t="shared" si="27"/>
        <v>0</v>
      </c>
    </row>
    <row r="856" spans="1:3" x14ac:dyDescent="0.25">
      <c r="A856">
        <v>85.3</v>
      </c>
      <c r="B856">
        <f t="shared" si="26"/>
        <v>-0.13039294368070276</v>
      </c>
      <c r="C856" s="1">
        <f t="shared" si="27"/>
        <v>0</v>
      </c>
    </row>
    <row r="857" spans="1:3" x14ac:dyDescent="0.25">
      <c r="A857">
        <v>85.4</v>
      </c>
      <c r="B857">
        <f t="shared" si="26"/>
        <v>-0.12909103489632567</v>
      </c>
      <c r="C857" s="1">
        <f t="shared" si="27"/>
        <v>0</v>
      </c>
    </row>
    <row r="858" spans="1:3" x14ac:dyDescent="0.25">
      <c r="A858">
        <v>85.5</v>
      </c>
      <c r="B858">
        <f t="shared" si="26"/>
        <v>-0.12778924132635927</v>
      </c>
      <c r="C858" s="1">
        <f t="shared" si="27"/>
        <v>0</v>
      </c>
    </row>
    <row r="859" spans="1:3" x14ac:dyDescent="0.25">
      <c r="A859">
        <v>85.6</v>
      </c>
      <c r="B859">
        <f t="shared" si="26"/>
        <v>-0.12648754754017932</v>
      </c>
      <c r="C859" s="1">
        <f t="shared" si="27"/>
        <v>0</v>
      </c>
    </row>
    <row r="860" spans="1:3" x14ac:dyDescent="0.25">
      <c r="A860">
        <v>85.7</v>
      </c>
      <c r="B860">
        <f t="shared" si="26"/>
        <v>-0.12518593819098656</v>
      </c>
      <c r="C860" s="1">
        <f t="shared" si="27"/>
        <v>0</v>
      </c>
    </row>
    <row r="861" spans="1:3" x14ac:dyDescent="0.25">
      <c r="A861">
        <v>85.8</v>
      </c>
      <c r="B861">
        <f t="shared" si="26"/>
        <v>-0.12388439801466822</v>
      </c>
      <c r="C861" s="1">
        <f t="shared" si="27"/>
        <v>0</v>
      </c>
    </row>
    <row r="862" spans="1:3" x14ac:dyDescent="0.25">
      <c r="A862">
        <v>85.9</v>
      </c>
      <c r="B862">
        <f t="shared" si="26"/>
        <v>-0.12258291182867131</v>
      </c>
      <c r="C862" s="1">
        <f t="shared" si="27"/>
        <v>0</v>
      </c>
    </row>
    <row r="863" spans="1:3" x14ac:dyDescent="0.25">
      <c r="A863">
        <v>86</v>
      </c>
      <c r="B863">
        <f t="shared" si="26"/>
        <v>-0.1212814645308925</v>
      </c>
      <c r="C863" s="1">
        <f t="shared" si="27"/>
        <v>0</v>
      </c>
    </row>
    <row r="864" spans="1:3" x14ac:dyDescent="0.25">
      <c r="A864">
        <v>86.1</v>
      </c>
      <c r="B864">
        <f t="shared" si="26"/>
        <v>-0.11998004109857763</v>
      </c>
      <c r="C864" s="1">
        <f t="shared" si="27"/>
        <v>0</v>
      </c>
    </row>
    <row r="865" spans="1:3" x14ac:dyDescent="0.25">
      <c r="A865">
        <v>86.2</v>
      </c>
      <c r="B865">
        <f t="shared" si="26"/>
        <v>-0.11867862658723805</v>
      </c>
      <c r="C865" s="1">
        <f t="shared" si="27"/>
        <v>0</v>
      </c>
    </row>
    <row r="866" spans="1:3" x14ac:dyDescent="0.25">
      <c r="A866">
        <v>86.3</v>
      </c>
      <c r="B866">
        <f t="shared" si="26"/>
        <v>-0.11737720612957825</v>
      </c>
      <c r="C866" s="1">
        <f t="shared" si="27"/>
        <v>0</v>
      </c>
    </row>
    <row r="867" spans="1:3" x14ac:dyDescent="0.25">
      <c r="A867">
        <v>86.4</v>
      </c>
      <c r="B867">
        <f t="shared" si="26"/>
        <v>-0.11607576493443406</v>
      </c>
      <c r="C867" s="1">
        <f t="shared" si="27"/>
        <v>0</v>
      </c>
    </row>
    <row r="868" spans="1:3" x14ac:dyDescent="0.25">
      <c r="A868">
        <v>86.5</v>
      </c>
      <c r="B868">
        <f t="shared" si="26"/>
        <v>-0.11477428828572789</v>
      </c>
      <c r="C868" s="1">
        <f t="shared" si="27"/>
        <v>0</v>
      </c>
    </row>
    <row r="869" spans="1:3" x14ac:dyDescent="0.25">
      <c r="A869">
        <v>86.6</v>
      </c>
      <c r="B869">
        <f t="shared" si="26"/>
        <v>-0.11347276154143116</v>
      </c>
      <c r="C869" s="1">
        <f t="shared" si="27"/>
        <v>0</v>
      </c>
    </row>
    <row r="870" spans="1:3" x14ac:dyDescent="0.25">
      <c r="A870">
        <v>86.7</v>
      </c>
      <c r="B870">
        <f t="shared" si="26"/>
        <v>-0.11217117013254296</v>
      </c>
      <c r="C870" s="1">
        <f t="shared" si="27"/>
        <v>0</v>
      </c>
    </row>
    <row r="871" spans="1:3" x14ac:dyDescent="0.25">
      <c r="A871">
        <v>86.8</v>
      </c>
      <c r="B871">
        <f t="shared" si="26"/>
        <v>-0.11086949956207914</v>
      </c>
      <c r="C871" s="1">
        <f t="shared" si="27"/>
        <v>0</v>
      </c>
    </row>
    <row r="872" spans="1:3" x14ac:dyDescent="0.25">
      <c r="A872">
        <v>86.9</v>
      </c>
      <c r="B872">
        <f t="shared" si="26"/>
        <v>-0.10956773540407083</v>
      </c>
      <c r="C872" s="1">
        <f t="shared" si="27"/>
        <v>0</v>
      </c>
    </row>
    <row r="873" spans="1:3" x14ac:dyDescent="0.25">
      <c r="A873">
        <v>87</v>
      </c>
      <c r="B873">
        <f t="shared" si="26"/>
        <v>-0.10826586330257948</v>
      </c>
      <c r="C873" s="1">
        <f t="shared" si="27"/>
        <v>0</v>
      </c>
    </row>
    <row r="874" spans="1:3" x14ac:dyDescent="0.25">
      <c r="A874">
        <v>87.1</v>
      </c>
      <c r="B874">
        <f t="shared" si="26"/>
        <v>-0.10696386897071797</v>
      </c>
      <c r="C874" s="1">
        <f t="shared" si="27"/>
        <v>0</v>
      </c>
    </row>
    <row r="875" spans="1:3" x14ac:dyDescent="0.25">
      <c r="A875">
        <v>87.2</v>
      </c>
      <c r="B875">
        <f t="shared" si="26"/>
        <v>-0.10566173818968627</v>
      </c>
      <c r="C875" s="1">
        <f t="shared" si="27"/>
        <v>0</v>
      </c>
    </row>
    <row r="876" spans="1:3" x14ac:dyDescent="0.25">
      <c r="A876">
        <v>87.3</v>
      </c>
      <c r="B876">
        <f t="shared" si="26"/>
        <v>-0.10435945680781755</v>
      </c>
      <c r="C876" s="1">
        <f t="shared" si="27"/>
        <v>0</v>
      </c>
    </row>
    <row r="877" spans="1:3" x14ac:dyDescent="0.25">
      <c r="A877">
        <v>87.4</v>
      </c>
      <c r="B877">
        <f t="shared" si="26"/>
        <v>-0.10305701073963291</v>
      </c>
      <c r="C877" s="1">
        <f t="shared" si="27"/>
        <v>0</v>
      </c>
    </row>
    <row r="878" spans="1:3" x14ac:dyDescent="0.25">
      <c r="A878">
        <v>87.5</v>
      </c>
      <c r="B878">
        <f t="shared" si="26"/>
        <v>-0.10175438596491226</v>
      </c>
      <c r="C878" s="1">
        <f t="shared" si="27"/>
        <v>0</v>
      </c>
    </row>
    <row r="879" spans="1:3" x14ac:dyDescent="0.25">
      <c r="A879">
        <v>87.6</v>
      </c>
      <c r="B879">
        <f t="shared" si="26"/>
        <v>-0.10045156852776715</v>
      </c>
      <c r="C879" s="1">
        <f t="shared" si="27"/>
        <v>0</v>
      </c>
    </row>
    <row r="880" spans="1:3" x14ac:dyDescent="0.25">
      <c r="A880">
        <v>87.7</v>
      </c>
      <c r="B880">
        <f t="shared" si="26"/>
        <v>-9.9148544535731853E-2</v>
      </c>
      <c r="C880" s="1">
        <f t="shared" si="27"/>
        <v>0</v>
      </c>
    </row>
    <row r="881" spans="1:3" x14ac:dyDescent="0.25">
      <c r="A881">
        <v>87.8</v>
      </c>
      <c r="B881">
        <f t="shared" si="26"/>
        <v>-9.7845300158861725E-2</v>
      </c>
      <c r="C881" s="1">
        <f t="shared" si="27"/>
        <v>0</v>
      </c>
    </row>
    <row r="882" spans="1:3" x14ac:dyDescent="0.25">
      <c r="A882">
        <v>87.9</v>
      </c>
      <c r="B882">
        <f t="shared" si="26"/>
        <v>-9.6541821628839397E-2</v>
      </c>
      <c r="C882" s="1">
        <f t="shared" si="27"/>
        <v>0</v>
      </c>
    </row>
    <row r="883" spans="1:3" x14ac:dyDescent="0.25">
      <c r="A883">
        <v>88</v>
      </c>
      <c r="B883">
        <f t="shared" si="26"/>
        <v>-9.5238095238095233E-2</v>
      </c>
      <c r="C883" s="1">
        <f t="shared" si="27"/>
        <v>0</v>
      </c>
    </row>
    <row r="884" spans="1:3" x14ac:dyDescent="0.25">
      <c r="A884">
        <v>88.1</v>
      </c>
      <c r="B884">
        <f t="shared" si="26"/>
        <v>-9.3934107338933259E-2</v>
      </c>
      <c r="C884" s="1">
        <f t="shared" si="27"/>
        <v>0</v>
      </c>
    </row>
    <row r="885" spans="1:3" x14ac:dyDescent="0.25">
      <c r="A885">
        <v>88.2</v>
      </c>
      <c r="B885">
        <f t="shared" si="26"/>
        <v>-9.2629844342668632E-2</v>
      </c>
      <c r="C885" s="1">
        <f t="shared" si="27"/>
        <v>0</v>
      </c>
    </row>
    <row r="886" spans="1:3" x14ac:dyDescent="0.25">
      <c r="A886">
        <v>88.3</v>
      </c>
      <c r="B886">
        <f t="shared" si="26"/>
        <v>-9.1325292718776874E-2</v>
      </c>
      <c r="C886" s="1">
        <f t="shared" si="27"/>
        <v>0</v>
      </c>
    </row>
    <row r="887" spans="1:3" x14ac:dyDescent="0.25">
      <c r="A887">
        <v>88.4</v>
      </c>
      <c r="B887">
        <f t="shared" si="26"/>
        <v>-9.0020438994045882E-2</v>
      </c>
      <c r="C887" s="1">
        <f t="shared" si="27"/>
        <v>0</v>
      </c>
    </row>
    <row r="888" spans="1:3" x14ac:dyDescent="0.25">
      <c r="A888">
        <v>88.5</v>
      </c>
      <c r="B888">
        <f t="shared" si="26"/>
        <v>-8.8715269751745152E-2</v>
      </c>
      <c r="C888" s="1">
        <f t="shared" si="27"/>
        <v>0</v>
      </c>
    </row>
    <row r="889" spans="1:3" x14ac:dyDescent="0.25">
      <c r="A889">
        <v>88.6</v>
      </c>
      <c r="B889">
        <f t="shared" si="26"/>
        <v>-8.7409771630797217E-2</v>
      </c>
      <c r="C889" s="1">
        <f t="shared" si="27"/>
        <v>0</v>
      </c>
    </row>
    <row r="890" spans="1:3" x14ac:dyDescent="0.25">
      <c r="A890">
        <v>88.7</v>
      </c>
      <c r="B890">
        <f t="shared" si="26"/>
        <v>-8.6103931324960969E-2</v>
      </c>
      <c r="C890" s="1">
        <f t="shared" si="27"/>
        <v>0</v>
      </c>
    </row>
    <row r="891" spans="1:3" x14ac:dyDescent="0.25">
      <c r="A891">
        <v>88.8</v>
      </c>
      <c r="B891">
        <f t="shared" si="26"/>
        <v>-8.479773558202619E-2</v>
      </c>
      <c r="C891" s="1">
        <f t="shared" si="27"/>
        <v>0</v>
      </c>
    </row>
    <row r="892" spans="1:3" x14ac:dyDescent="0.25">
      <c r="A892">
        <v>88.9</v>
      </c>
      <c r="B892">
        <f t="shared" si="26"/>
        <v>-8.349117120300964E-2</v>
      </c>
      <c r="C892" s="1">
        <f t="shared" si="27"/>
        <v>0</v>
      </c>
    </row>
    <row r="893" spans="1:3" x14ac:dyDescent="0.25">
      <c r="A893">
        <v>89</v>
      </c>
      <c r="B893">
        <f t="shared" si="26"/>
        <v>-8.2184225041367798E-2</v>
      </c>
      <c r="C893" s="1">
        <f t="shared" si="27"/>
        <v>0</v>
      </c>
    </row>
    <row r="894" spans="1:3" x14ac:dyDescent="0.25">
      <c r="A894">
        <v>89.1</v>
      </c>
      <c r="B894">
        <f t="shared" si="26"/>
        <v>-8.0876884002211269E-2</v>
      </c>
      <c r="C894" s="1">
        <f t="shared" si="27"/>
        <v>0</v>
      </c>
    </row>
    <row r="895" spans="1:3" x14ac:dyDescent="0.25">
      <c r="A895">
        <v>89.2</v>
      </c>
      <c r="B895">
        <f t="shared" si="26"/>
        <v>-7.9569135041530847E-2</v>
      </c>
      <c r="C895" s="1">
        <f t="shared" si="27"/>
        <v>0</v>
      </c>
    </row>
    <row r="896" spans="1:3" x14ac:dyDescent="0.25">
      <c r="A896">
        <v>89.3</v>
      </c>
      <c r="B896">
        <f t="shared" si="26"/>
        <v>-7.8260965165432683E-2</v>
      </c>
      <c r="C896" s="1">
        <f t="shared" si="27"/>
        <v>0</v>
      </c>
    </row>
    <row r="897" spans="1:3" x14ac:dyDescent="0.25">
      <c r="A897">
        <v>89.4</v>
      </c>
      <c r="B897">
        <f t="shared" si="26"/>
        <v>-7.6952361429376559E-2</v>
      </c>
      <c r="C897" s="1">
        <f t="shared" si="27"/>
        <v>0</v>
      </c>
    </row>
    <row r="898" spans="1:3" x14ac:dyDescent="0.25">
      <c r="A898">
        <v>89.5</v>
      </c>
      <c r="B898">
        <f t="shared" si="26"/>
        <v>-7.5643310937428709E-2</v>
      </c>
      <c r="C898" s="1">
        <f t="shared" si="27"/>
        <v>0</v>
      </c>
    </row>
    <row r="899" spans="1:3" x14ac:dyDescent="0.25">
      <c r="A899">
        <v>89.6</v>
      </c>
      <c r="B899">
        <f t="shared" ref="B899:B962" si="28">F$4*F$8/(F$8-A899*F$6)+F$5*F$9/(F$9-A899*F$7)-1</f>
        <v>-7.4333800841514752E-2</v>
      </c>
      <c r="C899" s="1">
        <f t="shared" si="27"/>
        <v>0</v>
      </c>
    </row>
    <row r="900" spans="1:3" x14ac:dyDescent="0.25">
      <c r="A900">
        <v>89.7</v>
      </c>
      <c r="B900">
        <f t="shared" si="28"/>
        <v>-7.3023818340687718E-2</v>
      </c>
      <c r="C900" s="1">
        <f t="shared" si="27"/>
        <v>0</v>
      </c>
    </row>
    <row r="901" spans="1:3" x14ac:dyDescent="0.25">
      <c r="A901">
        <v>89.8</v>
      </c>
      <c r="B901">
        <f t="shared" si="28"/>
        <v>-7.1713350680398635E-2</v>
      </c>
      <c r="C901" s="1">
        <f t="shared" ref="C901:C964" si="29">A901*(MAX(0, F$8/A901 - F$6))^F$4*(MAX(0, F$9/A901 - F$7))^F$5</f>
        <v>0</v>
      </c>
    </row>
    <row r="902" spans="1:3" x14ac:dyDescent="0.25">
      <c r="A902">
        <v>89.9</v>
      </c>
      <c r="B902">
        <f t="shared" si="28"/>
        <v>-7.0402385151774771E-2</v>
      </c>
      <c r="C902" s="1">
        <f t="shared" si="29"/>
        <v>0</v>
      </c>
    </row>
    <row r="903" spans="1:3" x14ac:dyDescent="0.25">
      <c r="A903">
        <v>90</v>
      </c>
      <c r="B903">
        <f t="shared" si="28"/>
        <v>-6.9090909090909203E-2</v>
      </c>
      <c r="C903" s="1">
        <f t="shared" si="29"/>
        <v>0</v>
      </c>
    </row>
    <row r="904" spans="1:3" x14ac:dyDescent="0.25">
      <c r="A904">
        <v>90.1</v>
      </c>
      <c r="B904">
        <f t="shared" si="28"/>
        <v>-6.7778909878150939E-2</v>
      </c>
      <c r="C904" s="1">
        <f t="shared" si="29"/>
        <v>0</v>
      </c>
    </row>
    <row r="905" spans="1:3" x14ac:dyDescent="0.25">
      <c r="A905">
        <v>90.2</v>
      </c>
      <c r="B905">
        <f t="shared" si="28"/>
        <v>-6.6466374937408701E-2</v>
      </c>
      <c r="C905" s="1">
        <f t="shared" si="29"/>
        <v>0</v>
      </c>
    </row>
    <row r="906" spans="1:3" x14ac:dyDescent="0.25">
      <c r="A906">
        <v>90.3</v>
      </c>
      <c r="B906">
        <f t="shared" si="28"/>
        <v>-6.5153291735457808E-2</v>
      </c>
      <c r="C906" s="1">
        <f t="shared" si="29"/>
        <v>0</v>
      </c>
    </row>
    <row r="907" spans="1:3" x14ac:dyDescent="0.25">
      <c r="A907">
        <v>90.4</v>
      </c>
      <c r="B907">
        <f t="shared" si="28"/>
        <v>-6.3839647781253395E-2</v>
      </c>
      <c r="C907" s="1">
        <f t="shared" si="29"/>
        <v>0</v>
      </c>
    </row>
    <row r="908" spans="1:3" x14ac:dyDescent="0.25">
      <c r="A908">
        <v>90.5</v>
      </c>
      <c r="B908">
        <f t="shared" si="28"/>
        <v>-6.2525430625254397E-2</v>
      </c>
      <c r="C908" s="1">
        <f t="shared" si="29"/>
        <v>0</v>
      </c>
    </row>
    <row r="909" spans="1:3" x14ac:dyDescent="0.25">
      <c r="A909">
        <v>90.6</v>
      </c>
      <c r="B909">
        <f t="shared" si="28"/>
        <v>-6.121062785874809E-2</v>
      </c>
      <c r="C909" s="1">
        <f t="shared" si="29"/>
        <v>0</v>
      </c>
    </row>
    <row r="910" spans="1:3" x14ac:dyDescent="0.25">
      <c r="A910">
        <v>90.7</v>
      </c>
      <c r="B910">
        <f t="shared" si="28"/>
        <v>-5.989522711318751E-2</v>
      </c>
      <c r="C910" s="1">
        <f t="shared" si="29"/>
        <v>0</v>
      </c>
    </row>
    <row r="911" spans="1:3" x14ac:dyDescent="0.25">
      <c r="A911">
        <v>90.8</v>
      </c>
      <c r="B911">
        <f t="shared" si="28"/>
        <v>-5.8579216059531092E-2</v>
      </c>
      <c r="C911" s="1">
        <f t="shared" si="29"/>
        <v>0</v>
      </c>
    </row>
    <row r="912" spans="1:3" x14ac:dyDescent="0.25">
      <c r="A912">
        <v>90.9</v>
      </c>
      <c r="B912">
        <f t="shared" si="28"/>
        <v>-5.7262582407588858E-2</v>
      </c>
      <c r="C912" s="1">
        <f t="shared" si="29"/>
        <v>0</v>
      </c>
    </row>
    <row r="913" spans="1:3" x14ac:dyDescent="0.25">
      <c r="A913">
        <v>91</v>
      </c>
      <c r="B913">
        <f t="shared" si="28"/>
        <v>-5.5945313905378602E-2</v>
      </c>
      <c r="C913" s="1">
        <f t="shared" si="29"/>
        <v>0</v>
      </c>
    </row>
    <row r="914" spans="1:3" x14ac:dyDescent="0.25">
      <c r="A914">
        <v>91.1</v>
      </c>
      <c r="B914">
        <f t="shared" si="28"/>
        <v>-5.4627398338481958E-2</v>
      </c>
      <c r="C914" s="1">
        <f t="shared" si="29"/>
        <v>0</v>
      </c>
    </row>
    <row r="915" spans="1:3" x14ac:dyDescent="0.25">
      <c r="A915">
        <v>91.2</v>
      </c>
      <c r="B915">
        <f t="shared" si="28"/>
        <v>-5.3308823529411686E-2</v>
      </c>
      <c r="C915" s="1">
        <f t="shared" si="29"/>
        <v>0</v>
      </c>
    </row>
    <row r="916" spans="1:3" x14ac:dyDescent="0.25">
      <c r="A916">
        <v>91.3</v>
      </c>
      <c r="B916">
        <f t="shared" si="28"/>
        <v>-5.1989577336984505E-2</v>
      </c>
      <c r="C916" s="1">
        <f t="shared" si="29"/>
        <v>0</v>
      </c>
    </row>
    <row r="917" spans="1:3" x14ac:dyDescent="0.25">
      <c r="A917">
        <v>91.4</v>
      </c>
      <c r="B917">
        <f t="shared" si="28"/>
        <v>-5.0669647655695704E-2</v>
      </c>
      <c r="C917" s="1">
        <f t="shared" si="29"/>
        <v>0</v>
      </c>
    </row>
    <row r="918" spans="1:3" x14ac:dyDescent="0.25">
      <c r="A918">
        <v>91.5</v>
      </c>
      <c r="B918">
        <f t="shared" si="28"/>
        <v>-4.9349022415104304E-2</v>
      </c>
      <c r="C918" s="1">
        <f t="shared" si="29"/>
        <v>0</v>
      </c>
    </row>
    <row r="919" spans="1:3" x14ac:dyDescent="0.25">
      <c r="A919">
        <v>91.6</v>
      </c>
      <c r="B919">
        <f t="shared" si="28"/>
        <v>-4.8027689579221544E-2</v>
      </c>
      <c r="C919" s="1">
        <f t="shared" si="29"/>
        <v>0</v>
      </c>
    </row>
    <row r="920" spans="1:3" x14ac:dyDescent="0.25">
      <c r="A920">
        <v>91.7</v>
      </c>
      <c r="B920">
        <f t="shared" si="28"/>
        <v>-4.6705637145903478E-2</v>
      </c>
      <c r="C920" s="1">
        <f t="shared" si="29"/>
        <v>0</v>
      </c>
    </row>
    <row r="921" spans="1:3" x14ac:dyDescent="0.25">
      <c r="A921">
        <v>91.8</v>
      </c>
      <c r="B921">
        <f t="shared" si="28"/>
        <v>-4.5382853146254454E-2</v>
      </c>
      <c r="C921" s="1">
        <f t="shared" si="29"/>
        <v>0</v>
      </c>
    </row>
    <row r="922" spans="1:3" x14ac:dyDescent="0.25">
      <c r="A922">
        <v>91.9</v>
      </c>
      <c r="B922">
        <f t="shared" si="28"/>
        <v>-4.4059325644028147E-2</v>
      </c>
      <c r="C922" s="1">
        <f t="shared" si="29"/>
        <v>0</v>
      </c>
    </row>
    <row r="923" spans="1:3" x14ac:dyDescent="0.25">
      <c r="A923">
        <v>92</v>
      </c>
      <c r="B923">
        <f t="shared" si="28"/>
        <v>-4.2735042735042694E-2</v>
      </c>
      <c r="C923" s="1">
        <f t="shared" si="29"/>
        <v>0</v>
      </c>
    </row>
    <row r="924" spans="1:3" x14ac:dyDescent="0.25">
      <c r="A924">
        <v>92.1</v>
      </c>
      <c r="B924">
        <f t="shared" si="28"/>
        <v>-4.1409992546592944E-2</v>
      </c>
      <c r="C924" s="1">
        <f t="shared" si="29"/>
        <v>0</v>
      </c>
    </row>
    <row r="925" spans="1:3" x14ac:dyDescent="0.25">
      <c r="A925">
        <v>92.2</v>
      </c>
      <c r="B925">
        <f t="shared" si="28"/>
        <v>-4.0084163236872472E-2</v>
      </c>
      <c r="C925" s="1">
        <f t="shared" si="29"/>
        <v>0</v>
      </c>
    </row>
    <row r="926" spans="1:3" x14ac:dyDescent="0.25">
      <c r="A926">
        <v>92.3</v>
      </c>
      <c r="B926">
        <f t="shared" si="28"/>
        <v>-3.8757542994402483E-2</v>
      </c>
      <c r="C926" s="1">
        <f t="shared" si="29"/>
        <v>0</v>
      </c>
    </row>
    <row r="927" spans="1:3" x14ac:dyDescent="0.25">
      <c r="A927">
        <v>92.4</v>
      </c>
      <c r="B927">
        <f t="shared" si="28"/>
        <v>-3.743012003745827E-2</v>
      </c>
      <c r="C927" s="1">
        <f t="shared" si="29"/>
        <v>0</v>
      </c>
    </row>
    <row r="928" spans="1:3" x14ac:dyDescent="0.25">
      <c r="A928">
        <v>92.5</v>
      </c>
      <c r="B928">
        <f t="shared" si="28"/>
        <v>-3.610188261351055E-2</v>
      </c>
      <c r="C928" s="1">
        <f t="shared" si="29"/>
        <v>0</v>
      </c>
    </row>
    <row r="929" spans="1:3" x14ac:dyDescent="0.25">
      <c r="A929">
        <v>92.6</v>
      </c>
      <c r="B929">
        <f t="shared" si="28"/>
        <v>-3.4772818998661803E-2</v>
      </c>
      <c r="C929" s="1">
        <f t="shared" si="29"/>
        <v>0</v>
      </c>
    </row>
    <row r="930" spans="1:3" x14ac:dyDescent="0.25">
      <c r="A930">
        <v>92.7</v>
      </c>
      <c r="B930">
        <f t="shared" si="28"/>
        <v>-3.3442917497095381E-2</v>
      </c>
      <c r="C930" s="1">
        <f t="shared" si="29"/>
        <v>0</v>
      </c>
    </row>
    <row r="931" spans="1:3" x14ac:dyDescent="0.25">
      <c r="A931">
        <v>92.8</v>
      </c>
      <c r="B931">
        <f t="shared" si="28"/>
        <v>-3.2112166440524725E-2</v>
      </c>
      <c r="C931" s="1">
        <f t="shared" si="29"/>
        <v>0</v>
      </c>
    </row>
    <row r="932" spans="1:3" x14ac:dyDescent="0.25">
      <c r="A932">
        <v>92.9</v>
      </c>
      <c r="B932">
        <f t="shared" si="28"/>
        <v>-3.0780554187648357E-2</v>
      </c>
      <c r="C932" s="1">
        <f t="shared" si="29"/>
        <v>0</v>
      </c>
    </row>
    <row r="933" spans="1:3" x14ac:dyDescent="0.25">
      <c r="A933">
        <v>93</v>
      </c>
      <c r="B933">
        <f t="shared" si="28"/>
        <v>-2.944806912361142E-2</v>
      </c>
      <c r="C933" s="1">
        <f t="shared" si="29"/>
        <v>0</v>
      </c>
    </row>
    <row r="934" spans="1:3" x14ac:dyDescent="0.25">
      <c r="A934">
        <v>93.1</v>
      </c>
      <c r="B934">
        <f t="shared" si="28"/>
        <v>-2.811469965946678E-2</v>
      </c>
      <c r="C934" s="1">
        <f t="shared" si="29"/>
        <v>0</v>
      </c>
    </row>
    <row r="935" spans="1:3" x14ac:dyDescent="0.25">
      <c r="A935">
        <v>93.2</v>
      </c>
      <c r="B935">
        <f t="shared" si="28"/>
        <v>-2.6780434231646444E-2</v>
      </c>
      <c r="C935" s="1">
        <f t="shared" si="29"/>
        <v>0</v>
      </c>
    </row>
    <row r="936" spans="1:3" x14ac:dyDescent="0.25">
      <c r="A936">
        <v>93.3</v>
      </c>
      <c r="B936">
        <f t="shared" si="28"/>
        <v>-2.544526130143443E-2</v>
      </c>
      <c r="C936" s="1">
        <f t="shared" si="29"/>
        <v>0</v>
      </c>
    </row>
    <row r="937" spans="1:3" x14ac:dyDescent="0.25">
      <c r="A937">
        <v>93.4</v>
      </c>
      <c r="B937">
        <f t="shared" si="28"/>
        <v>-2.4109169354441851E-2</v>
      </c>
      <c r="C937" s="1">
        <f t="shared" si="29"/>
        <v>0</v>
      </c>
    </row>
    <row r="938" spans="1:3" x14ac:dyDescent="0.25">
      <c r="A938">
        <v>93.5</v>
      </c>
      <c r="B938">
        <f t="shared" si="28"/>
        <v>-2.2772146900092105E-2</v>
      </c>
      <c r="C938" s="1">
        <f t="shared" si="29"/>
        <v>0</v>
      </c>
    </row>
    <row r="939" spans="1:3" x14ac:dyDescent="0.25">
      <c r="A939">
        <v>93.6</v>
      </c>
      <c r="B939">
        <f t="shared" si="28"/>
        <v>-2.1434182471103291E-2</v>
      </c>
      <c r="C939" s="1">
        <f t="shared" si="29"/>
        <v>0</v>
      </c>
    </row>
    <row r="940" spans="1:3" x14ac:dyDescent="0.25">
      <c r="A940">
        <v>93.7</v>
      </c>
      <c r="B940">
        <f t="shared" si="28"/>
        <v>-2.0095264622979503E-2</v>
      </c>
      <c r="C940" s="1">
        <f t="shared" si="29"/>
        <v>0</v>
      </c>
    </row>
    <row r="941" spans="1:3" x14ac:dyDescent="0.25">
      <c r="A941">
        <v>93.8</v>
      </c>
      <c r="B941">
        <f t="shared" si="28"/>
        <v>-1.8755381933505566E-2</v>
      </c>
      <c r="C941" s="1">
        <f t="shared" si="29"/>
        <v>0</v>
      </c>
    </row>
    <row r="942" spans="1:3" x14ac:dyDescent="0.25">
      <c r="A942">
        <v>93.9</v>
      </c>
      <c r="B942">
        <f t="shared" si="28"/>
        <v>-1.7414523002243443E-2</v>
      </c>
      <c r="C942" s="1">
        <f t="shared" si="29"/>
        <v>0</v>
      </c>
    </row>
    <row r="943" spans="1:3" x14ac:dyDescent="0.25">
      <c r="A943">
        <v>94</v>
      </c>
      <c r="B943">
        <f t="shared" si="28"/>
        <v>-1.6072676450034962E-2</v>
      </c>
      <c r="C943" s="1">
        <f t="shared" si="29"/>
        <v>0</v>
      </c>
    </row>
    <row r="944" spans="1:3" x14ac:dyDescent="0.25">
      <c r="A944">
        <v>94.1</v>
      </c>
      <c r="B944">
        <f t="shared" si="28"/>
        <v>-1.4729830918506992E-2</v>
      </c>
      <c r="C944" s="1">
        <f t="shared" si="29"/>
        <v>0</v>
      </c>
    </row>
    <row r="945" spans="1:3" x14ac:dyDescent="0.25">
      <c r="A945">
        <v>94.2</v>
      </c>
      <c r="B945">
        <f t="shared" si="28"/>
        <v>-1.3385975069580391E-2</v>
      </c>
      <c r="C945" s="1">
        <f t="shared" si="29"/>
        <v>0</v>
      </c>
    </row>
    <row r="946" spans="1:3" x14ac:dyDescent="0.25">
      <c r="A946">
        <v>94.3</v>
      </c>
      <c r="B946">
        <f t="shared" si="28"/>
        <v>-1.2041097584985616E-2</v>
      </c>
      <c r="C946" s="1">
        <f t="shared" si="29"/>
        <v>0</v>
      </c>
    </row>
    <row r="947" spans="1:3" x14ac:dyDescent="0.25">
      <c r="A947">
        <v>94.4</v>
      </c>
      <c r="B947">
        <f t="shared" si="28"/>
        <v>-1.0695187165775333E-2</v>
      </c>
      <c r="C947" s="1">
        <f t="shared" si="29"/>
        <v>0</v>
      </c>
    </row>
    <row r="948" spans="1:3" x14ac:dyDescent="0.25">
      <c r="A948">
        <v>94.5</v>
      </c>
      <c r="B948">
        <f t="shared" si="28"/>
        <v>-9.3482325318492432E-3</v>
      </c>
      <c r="C948" s="1">
        <f t="shared" si="29"/>
        <v>0</v>
      </c>
    </row>
    <row r="949" spans="1:3" x14ac:dyDescent="0.25">
      <c r="A949">
        <v>94.6</v>
      </c>
      <c r="B949">
        <f t="shared" si="28"/>
        <v>-8.0002224214749118E-3</v>
      </c>
      <c r="C949" s="1">
        <f t="shared" si="29"/>
        <v>0</v>
      </c>
    </row>
    <row r="950" spans="1:3" x14ac:dyDescent="0.25">
      <c r="A950">
        <v>94.7</v>
      </c>
      <c r="B950">
        <f t="shared" si="28"/>
        <v>-6.6511455908164763E-3</v>
      </c>
      <c r="C950" s="1">
        <f t="shared" si="29"/>
        <v>0</v>
      </c>
    </row>
    <row r="951" spans="1:3" x14ac:dyDescent="0.25">
      <c r="A951">
        <v>94.8</v>
      </c>
      <c r="B951">
        <f t="shared" si="28"/>
        <v>-5.3009908134662442E-3</v>
      </c>
      <c r="C951" s="1">
        <f t="shared" si="29"/>
        <v>0</v>
      </c>
    </row>
    <row r="952" spans="1:3" x14ac:dyDescent="0.25">
      <c r="A952">
        <v>94.9</v>
      </c>
      <c r="B952">
        <f t="shared" si="28"/>
        <v>-3.9497468799771784E-3</v>
      </c>
      <c r="C952" s="1">
        <f t="shared" si="29"/>
        <v>0</v>
      </c>
    </row>
    <row r="953" spans="1:3" x14ac:dyDescent="0.25">
      <c r="A953">
        <v>95</v>
      </c>
      <c r="B953">
        <f t="shared" si="28"/>
        <v>-2.5974025974027093E-3</v>
      </c>
      <c r="C953" s="1">
        <f t="shared" si="29"/>
        <v>0</v>
      </c>
    </row>
    <row r="954" spans="1:3" x14ac:dyDescent="0.25">
      <c r="A954">
        <v>95.1</v>
      </c>
      <c r="B954">
        <f t="shared" si="28"/>
        <v>-1.2439467888353262E-3</v>
      </c>
      <c r="C954" s="1">
        <f t="shared" si="29"/>
        <v>0</v>
      </c>
    </row>
    <row r="955" spans="1:3" x14ac:dyDescent="0.25">
      <c r="A955">
        <v>95.2</v>
      </c>
      <c r="B955">
        <f t="shared" si="28"/>
        <v>1.1063170704739278E-4</v>
      </c>
      <c r="C955" s="1">
        <f t="shared" si="29"/>
        <v>0</v>
      </c>
    </row>
    <row r="956" spans="1:3" x14ac:dyDescent="0.25">
      <c r="A956">
        <v>95.3</v>
      </c>
      <c r="B956">
        <f t="shared" si="28"/>
        <v>1.4663440364357516E-3</v>
      </c>
      <c r="C956" s="1">
        <f t="shared" si="29"/>
        <v>0</v>
      </c>
    </row>
    <row r="957" spans="1:3" x14ac:dyDescent="0.25">
      <c r="A957">
        <v>95.4</v>
      </c>
      <c r="B957">
        <f t="shared" si="28"/>
        <v>2.8232013308393533E-3</v>
      </c>
      <c r="C957" s="1">
        <f t="shared" si="29"/>
        <v>0</v>
      </c>
    </row>
    <row r="958" spans="1:3" x14ac:dyDescent="0.25">
      <c r="A958">
        <v>95.5</v>
      </c>
      <c r="B958">
        <f t="shared" si="28"/>
        <v>4.1812147075304118E-3</v>
      </c>
      <c r="C958" s="1">
        <f t="shared" si="29"/>
        <v>0</v>
      </c>
    </row>
    <row r="959" spans="1:3" x14ac:dyDescent="0.25">
      <c r="A959">
        <v>95.6</v>
      </c>
      <c r="B959">
        <f t="shared" si="28"/>
        <v>5.5403952699908388E-3</v>
      </c>
      <c r="C959" s="1">
        <f t="shared" si="29"/>
        <v>0</v>
      </c>
    </row>
    <row r="960" spans="1:3" x14ac:dyDescent="0.25">
      <c r="A960">
        <v>95.7</v>
      </c>
      <c r="B960">
        <f t="shared" si="28"/>
        <v>6.9007541083498936E-3</v>
      </c>
      <c r="C960" s="1">
        <f t="shared" si="29"/>
        <v>0</v>
      </c>
    </row>
    <row r="961" spans="1:3" x14ac:dyDescent="0.25">
      <c r="A961">
        <v>95.8</v>
      </c>
      <c r="B961">
        <f t="shared" si="28"/>
        <v>8.2623022998231654E-3</v>
      </c>
      <c r="C961" s="1">
        <f t="shared" si="29"/>
        <v>0</v>
      </c>
    </row>
    <row r="962" spans="1:3" x14ac:dyDescent="0.25">
      <c r="A962">
        <v>95.9</v>
      </c>
      <c r="B962">
        <f t="shared" si="28"/>
        <v>9.6250509091473369E-3</v>
      </c>
      <c r="C962" s="1">
        <f t="shared" si="29"/>
        <v>0</v>
      </c>
    </row>
    <row r="963" spans="1:3" x14ac:dyDescent="0.25">
      <c r="A963">
        <v>96</v>
      </c>
      <c r="B963">
        <f t="shared" ref="B963:B1003" si="30">F$4*F$8/(F$8-A963*F$6)+F$5*F$9/(F$9-A963*F$7)-1</f>
        <v>1.098901098901095E-2</v>
      </c>
      <c r="C963" s="1">
        <f t="shared" si="29"/>
        <v>0</v>
      </c>
    </row>
    <row r="964" spans="1:3" x14ac:dyDescent="0.25">
      <c r="A964">
        <v>96.1</v>
      </c>
      <c r="B964">
        <f t="shared" si="30"/>
        <v>1.2354193580485617E-2</v>
      </c>
      <c r="C964" s="1">
        <f t="shared" si="29"/>
        <v>0</v>
      </c>
    </row>
    <row r="965" spans="1:3" x14ac:dyDescent="0.25">
      <c r="A965">
        <v>96.2</v>
      </c>
      <c r="B965">
        <f t="shared" si="30"/>
        <v>1.3720609713451237E-2</v>
      </c>
      <c r="C965" s="1">
        <f t="shared" ref="C965:C1003" si="31">A965*(MAX(0, F$8/A965 - F$6))^F$4*(MAX(0, F$9/A965 - F$7))^F$5</f>
        <v>0</v>
      </c>
    </row>
    <row r="966" spans="1:3" x14ac:dyDescent="0.25">
      <c r="A966">
        <v>96.3</v>
      </c>
      <c r="B966">
        <f t="shared" si="30"/>
        <v>1.5088270407018323E-2</v>
      </c>
      <c r="C966" s="1">
        <f t="shared" si="31"/>
        <v>0</v>
      </c>
    </row>
    <row r="967" spans="1:3" x14ac:dyDescent="0.25">
      <c r="A967">
        <v>96.4</v>
      </c>
      <c r="B967">
        <f t="shared" si="30"/>
        <v>1.6457186669952772E-2</v>
      </c>
      <c r="C967" s="1">
        <f t="shared" si="31"/>
        <v>0</v>
      </c>
    </row>
    <row r="968" spans="1:3" x14ac:dyDescent="0.25">
      <c r="A968">
        <v>96.5</v>
      </c>
      <c r="B968">
        <f t="shared" si="30"/>
        <v>1.7827369501090207E-2</v>
      </c>
      <c r="C968" s="1">
        <f t="shared" si="31"/>
        <v>0</v>
      </c>
    </row>
    <row r="969" spans="1:3" x14ac:dyDescent="0.25">
      <c r="A969">
        <v>96.6</v>
      </c>
      <c r="B969">
        <f t="shared" si="30"/>
        <v>1.9198829889755409E-2</v>
      </c>
      <c r="C969" s="1">
        <f t="shared" si="31"/>
        <v>0</v>
      </c>
    </row>
    <row r="970" spans="1:3" x14ac:dyDescent="0.25">
      <c r="A970">
        <v>96.7</v>
      </c>
      <c r="B970">
        <f t="shared" si="30"/>
        <v>2.0571578816173997E-2</v>
      </c>
      <c r="C970" s="1">
        <f t="shared" si="31"/>
        <v>0</v>
      </c>
    </row>
    <row r="971" spans="1:3" x14ac:dyDescent="0.25">
      <c r="A971">
        <v>96.8</v>
      </c>
      <c r="B971">
        <f t="shared" si="30"/>
        <v>2.1945627251883204E-2</v>
      </c>
      <c r="C971" s="1">
        <f t="shared" si="31"/>
        <v>0</v>
      </c>
    </row>
    <row r="972" spans="1:3" x14ac:dyDescent="0.25">
      <c r="A972">
        <v>96.9</v>
      </c>
      <c r="B972">
        <f t="shared" si="30"/>
        <v>2.3320986160142887E-2</v>
      </c>
      <c r="C972" s="1">
        <f t="shared" si="31"/>
        <v>0</v>
      </c>
    </row>
    <row r="973" spans="1:3" x14ac:dyDescent="0.25">
      <c r="A973">
        <v>97</v>
      </c>
      <c r="B973">
        <f t="shared" si="30"/>
        <v>2.4697666496337867E-2</v>
      </c>
      <c r="C973" s="1">
        <f t="shared" si="31"/>
        <v>0</v>
      </c>
    </row>
    <row r="974" spans="1:3" x14ac:dyDescent="0.25">
      <c r="A974">
        <v>97.1</v>
      </c>
      <c r="B974">
        <f t="shared" si="30"/>
        <v>2.6075679208385605E-2</v>
      </c>
      <c r="C974" s="1">
        <f t="shared" si="31"/>
        <v>0</v>
      </c>
    </row>
    <row r="975" spans="1:3" x14ac:dyDescent="0.25">
      <c r="A975">
        <v>97.2</v>
      </c>
      <c r="B975">
        <f t="shared" si="30"/>
        <v>2.7455035237136549E-2</v>
      </c>
      <c r="C975" s="1">
        <f t="shared" si="31"/>
        <v>0</v>
      </c>
    </row>
    <row r="976" spans="1:3" x14ac:dyDescent="0.25">
      <c r="A976">
        <v>97.3</v>
      </c>
      <c r="B976">
        <f t="shared" si="30"/>
        <v>2.8835745516771372E-2</v>
      </c>
      <c r="C976" s="1">
        <f t="shared" si="31"/>
        <v>0</v>
      </c>
    </row>
    <row r="977" spans="1:3" x14ac:dyDescent="0.25">
      <c r="A977">
        <v>97.4</v>
      </c>
      <c r="B977">
        <f t="shared" si="30"/>
        <v>3.0217820975202425E-2</v>
      </c>
      <c r="C977" s="1">
        <f t="shared" si="31"/>
        <v>0</v>
      </c>
    </row>
    <row r="978" spans="1:3" x14ac:dyDescent="0.25">
      <c r="A978">
        <v>97.5</v>
      </c>
      <c r="B978">
        <f t="shared" si="30"/>
        <v>3.160127253446432E-2</v>
      </c>
      <c r="C978" s="1">
        <f t="shared" si="31"/>
        <v>0</v>
      </c>
    </row>
    <row r="979" spans="1:3" x14ac:dyDescent="0.25">
      <c r="A979">
        <v>97.6</v>
      </c>
      <c r="B979">
        <f t="shared" si="30"/>
        <v>3.2986111111110938E-2</v>
      </c>
      <c r="C979" s="1">
        <f t="shared" si="31"/>
        <v>0</v>
      </c>
    </row>
    <row r="980" spans="1:3" x14ac:dyDescent="0.25">
      <c r="A980">
        <v>97.7</v>
      </c>
      <c r="B980">
        <f t="shared" si="30"/>
        <v>3.4372347616603349E-2</v>
      </c>
      <c r="C980" s="1">
        <f t="shared" si="31"/>
        <v>0</v>
      </c>
    </row>
    <row r="981" spans="1:3" x14ac:dyDescent="0.25">
      <c r="A981">
        <v>97.8</v>
      </c>
      <c r="B981">
        <f t="shared" si="30"/>
        <v>3.5759992957698827E-2</v>
      </c>
      <c r="C981" s="1">
        <f t="shared" si="31"/>
        <v>0</v>
      </c>
    </row>
    <row r="982" spans="1:3" x14ac:dyDescent="0.25">
      <c r="A982">
        <v>97.9</v>
      </c>
      <c r="B982">
        <f t="shared" si="30"/>
        <v>3.7149058036839655E-2</v>
      </c>
      <c r="C982" s="1">
        <f t="shared" si="31"/>
        <v>0</v>
      </c>
    </row>
    <row r="983" spans="1:3" x14ac:dyDescent="0.25">
      <c r="A983">
        <v>98</v>
      </c>
      <c r="B983">
        <f t="shared" si="30"/>
        <v>3.8539553752535483E-2</v>
      </c>
      <c r="C983" s="1">
        <f t="shared" si="31"/>
        <v>0</v>
      </c>
    </row>
    <row r="984" spans="1:3" x14ac:dyDescent="0.25">
      <c r="A984">
        <v>98.1</v>
      </c>
      <c r="B984">
        <f t="shared" si="30"/>
        <v>3.9931490999748354E-2</v>
      </c>
      <c r="C984" s="1">
        <f t="shared" si="31"/>
        <v>0</v>
      </c>
    </row>
    <row r="985" spans="1:3" x14ac:dyDescent="0.25">
      <c r="A985">
        <v>98.2</v>
      </c>
      <c r="B985">
        <f t="shared" si="30"/>
        <v>4.1324880670271957E-2</v>
      </c>
      <c r="C985" s="1">
        <f t="shared" si="31"/>
        <v>0</v>
      </c>
    </row>
    <row r="986" spans="1:3" x14ac:dyDescent="0.25">
      <c r="A986">
        <v>98.3</v>
      </c>
      <c r="B986">
        <f t="shared" si="30"/>
        <v>4.2719733653111547E-2</v>
      </c>
      <c r="C986" s="1">
        <f t="shared" si="31"/>
        <v>0</v>
      </c>
    </row>
    <row r="987" spans="1:3" x14ac:dyDescent="0.25">
      <c r="A987">
        <v>98.4</v>
      </c>
      <c r="B987">
        <f t="shared" si="30"/>
        <v>4.4116060834861415E-2</v>
      </c>
      <c r="C987" s="1">
        <f t="shared" si="31"/>
        <v>0</v>
      </c>
    </row>
    <row r="988" spans="1:3" x14ac:dyDescent="0.25">
      <c r="A988">
        <v>98.5</v>
      </c>
      <c r="B988">
        <f t="shared" si="30"/>
        <v>4.5513873100080149E-2</v>
      </c>
      <c r="C988" s="1">
        <f t="shared" si="31"/>
        <v>0</v>
      </c>
    </row>
    <row r="989" spans="1:3" x14ac:dyDescent="0.25">
      <c r="A989">
        <v>98.6</v>
      </c>
      <c r="B989">
        <f t="shared" si="30"/>
        <v>4.6913181331663667E-2</v>
      </c>
      <c r="C989" s="1">
        <f t="shared" si="31"/>
        <v>0</v>
      </c>
    </row>
    <row r="990" spans="1:3" x14ac:dyDescent="0.25">
      <c r="A990">
        <v>98.7</v>
      </c>
      <c r="B990">
        <f t="shared" si="30"/>
        <v>4.8313996411220028E-2</v>
      </c>
      <c r="C990" s="1">
        <f t="shared" si="31"/>
        <v>0</v>
      </c>
    </row>
    <row r="991" spans="1:3" x14ac:dyDescent="0.25">
      <c r="A991">
        <v>98.8</v>
      </c>
      <c r="B991">
        <f t="shared" si="30"/>
        <v>4.9716329219434696E-2</v>
      </c>
      <c r="C991" s="1">
        <f t="shared" si="31"/>
        <v>0</v>
      </c>
    </row>
    <row r="992" spans="1:3" x14ac:dyDescent="0.25">
      <c r="A992">
        <v>98.9</v>
      </c>
      <c r="B992">
        <f t="shared" si="30"/>
        <v>5.1120190636445795E-2</v>
      </c>
      <c r="C992" s="1">
        <f t="shared" si="31"/>
        <v>0</v>
      </c>
    </row>
    <row r="993" spans="1:3" x14ac:dyDescent="0.25">
      <c r="A993">
        <v>99</v>
      </c>
      <c r="B993">
        <f t="shared" si="30"/>
        <v>5.252559154220493E-2</v>
      </c>
      <c r="C993" s="1">
        <f t="shared" si="31"/>
        <v>0</v>
      </c>
    </row>
    <row r="994" spans="1:3" x14ac:dyDescent="0.25">
      <c r="A994">
        <v>99.1</v>
      </c>
      <c r="B994">
        <f t="shared" si="30"/>
        <v>5.3932542816848006E-2</v>
      </c>
      <c r="C994" s="1">
        <f t="shared" si="31"/>
        <v>0</v>
      </c>
    </row>
    <row r="995" spans="1:3" x14ac:dyDescent="0.25">
      <c r="A995">
        <v>99.2</v>
      </c>
      <c r="B995">
        <f t="shared" si="30"/>
        <v>5.5341055341055378E-2</v>
      </c>
      <c r="C995" s="1">
        <f t="shared" si="31"/>
        <v>0</v>
      </c>
    </row>
    <row r="996" spans="1:3" x14ac:dyDescent="0.25">
      <c r="A996">
        <v>99.3</v>
      </c>
      <c r="B996">
        <f t="shared" si="30"/>
        <v>5.6751139996416233E-2</v>
      </c>
      <c r="C996" s="1">
        <f t="shared" si="31"/>
        <v>0</v>
      </c>
    </row>
    <row r="997" spans="1:3" x14ac:dyDescent="0.25">
      <c r="A997">
        <v>99.4</v>
      </c>
      <c r="B997">
        <f t="shared" si="30"/>
        <v>5.8162807665789851E-2</v>
      </c>
      <c r="C997" s="1">
        <f t="shared" si="31"/>
        <v>0</v>
      </c>
    </row>
    <row r="998" spans="1:3" x14ac:dyDescent="0.25">
      <c r="A998">
        <v>99.5</v>
      </c>
      <c r="B998">
        <f t="shared" si="30"/>
        <v>5.9576069233663542E-2</v>
      </c>
      <c r="C998" s="1">
        <f t="shared" si="31"/>
        <v>0</v>
      </c>
    </row>
    <row r="999" spans="1:3" x14ac:dyDescent="0.25">
      <c r="A999">
        <v>99.6</v>
      </c>
      <c r="B999">
        <f t="shared" si="30"/>
        <v>6.0990935586512807E-2</v>
      </c>
      <c r="C999" s="1">
        <f t="shared" si="31"/>
        <v>0</v>
      </c>
    </row>
    <row r="1000" spans="1:3" x14ac:dyDescent="0.25">
      <c r="A1000">
        <v>99.7</v>
      </c>
      <c r="B1000">
        <f t="shared" si="30"/>
        <v>6.2407417613157268E-2</v>
      </c>
      <c r="C1000" s="1">
        <f t="shared" si="31"/>
        <v>0</v>
      </c>
    </row>
    <row r="1001" spans="1:3" x14ac:dyDescent="0.25">
      <c r="A1001">
        <v>99.8</v>
      </c>
      <c r="B1001">
        <f t="shared" si="30"/>
        <v>6.3825526205114835E-2</v>
      </c>
      <c r="C1001" s="1">
        <f t="shared" si="31"/>
        <v>0</v>
      </c>
    </row>
    <row r="1002" spans="1:3" x14ac:dyDescent="0.25">
      <c r="A1002">
        <v>99.9</v>
      </c>
      <c r="B1002">
        <f t="shared" si="30"/>
        <v>6.5245272256958753E-2</v>
      </c>
      <c r="C1002" s="1">
        <f t="shared" si="31"/>
        <v>0</v>
      </c>
    </row>
    <row r="1003" spans="1:3" x14ac:dyDescent="0.25">
      <c r="A1003">
        <v>100</v>
      </c>
      <c r="B1003">
        <f t="shared" si="30"/>
        <v>6.6666666666666652E-2</v>
      </c>
      <c r="C1003" s="1">
        <f t="shared" si="31"/>
        <v>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0"/>
  <sheetViews>
    <sheetView workbookViewId="0">
      <selection activeCell="M20" sqref="M20"/>
    </sheetView>
  </sheetViews>
  <sheetFormatPr defaultColWidth="11.42578125" defaultRowHeight="15" x14ac:dyDescent="0.25"/>
  <cols>
    <col min="1" max="16384" width="11.42578125" style="3"/>
  </cols>
  <sheetData>
    <row r="2" spans="1:12" x14ac:dyDescent="0.25">
      <c r="A2" s="3" t="s">
        <v>14</v>
      </c>
      <c r="B2" s="3" t="s">
        <v>15</v>
      </c>
      <c r="C2" s="3" t="s">
        <v>16</v>
      </c>
      <c r="L2" s="3" t="s">
        <v>18</v>
      </c>
    </row>
    <row r="3" spans="1:12" x14ac:dyDescent="0.25">
      <c r="A3" s="3">
        <v>5</v>
      </c>
      <c r="B3" s="3">
        <f>(A3-5)^0.5</f>
        <v>0</v>
      </c>
      <c r="C3" s="3">
        <f>B3/A3</f>
        <v>0</v>
      </c>
      <c r="L3" s="3" t="s">
        <v>19</v>
      </c>
    </row>
    <row r="4" spans="1:12" x14ac:dyDescent="0.25">
      <c r="A4" s="3">
        <v>6</v>
      </c>
      <c r="B4" s="3">
        <f t="shared" ref="B4:B20" si="0">(A4-5)^0.5</f>
        <v>1</v>
      </c>
      <c r="C4" s="3">
        <f t="shared" ref="C4:C20" si="1">B4/A4</f>
        <v>0.16666666666666666</v>
      </c>
      <c r="L4" s="3" t="s">
        <v>20</v>
      </c>
    </row>
    <row r="5" spans="1:12" x14ac:dyDescent="0.25">
      <c r="A5" s="3">
        <v>7</v>
      </c>
      <c r="B5" s="3">
        <f t="shared" si="0"/>
        <v>1.4142135623730951</v>
      </c>
      <c r="C5" s="3">
        <f t="shared" si="1"/>
        <v>0.20203050891044216</v>
      </c>
    </row>
    <row r="6" spans="1:12" x14ac:dyDescent="0.25">
      <c r="A6" s="3">
        <v>8</v>
      </c>
      <c r="B6" s="3">
        <f t="shared" si="0"/>
        <v>1.7320508075688772</v>
      </c>
      <c r="C6" s="3">
        <f t="shared" si="1"/>
        <v>0.21650635094610965</v>
      </c>
      <c r="L6" s="3" t="s">
        <v>23</v>
      </c>
    </row>
    <row r="7" spans="1:12" x14ac:dyDescent="0.25">
      <c r="A7" s="3">
        <v>9</v>
      </c>
      <c r="B7" s="3">
        <f t="shared" si="0"/>
        <v>2</v>
      </c>
      <c r="C7" s="3">
        <f t="shared" si="1"/>
        <v>0.22222222222222221</v>
      </c>
      <c r="L7" s="3" t="s">
        <v>24</v>
      </c>
    </row>
    <row r="8" spans="1:12" x14ac:dyDescent="0.25">
      <c r="A8" s="3">
        <v>10</v>
      </c>
      <c r="B8" s="3">
        <f t="shared" si="0"/>
        <v>2.2360679774997898</v>
      </c>
      <c r="C8" s="3">
        <f t="shared" si="1"/>
        <v>0.22360679774997899</v>
      </c>
      <c r="D8" s="3" t="s">
        <v>17</v>
      </c>
      <c r="L8" s="3" t="s">
        <v>25</v>
      </c>
    </row>
    <row r="9" spans="1:12" x14ac:dyDescent="0.25">
      <c r="A9" s="3">
        <v>11</v>
      </c>
      <c r="B9" s="3">
        <f t="shared" si="0"/>
        <v>2.4494897427831779</v>
      </c>
      <c r="C9" s="3">
        <f t="shared" si="1"/>
        <v>0.22268088570756162</v>
      </c>
    </row>
    <row r="10" spans="1:12" x14ac:dyDescent="0.25">
      <c r="A10" s="3">
        <v>12</v>
      </c>
      <c r="B10" s="3">
        <f t="shared" si="0"/>
        <v>2.6457513110645907</v>
      </c>
      <c r="C10" s="3">
        <f t="shared" si="1"/>
        <v>0.22047927592204922</v>
      </c>
    </row>
    <row r="11" spans="1:12" x14ac:dyDescent="0.25">
      <c r="A11" s="3">
        <v>13</v>
      </c>
      <c r="B11" s="3">
        <f t="shared" si="0"/>
        <v>2.8284271247461903</v>
      </c>
      <c r="C11" s="3">
        <f t="shared" si="1"/>
        <v>0.21757131728816848</v>
      </c>
    </row>
    <row r="12" spans="1:12" x14ac:dyDescent="0.25">
      <c r="A12" s="3">
        <v>14</v>
      </c>
      <c r="B12" s="3">
        <f t="shared" si="0"/>
        <v>3</v>
      </c>
      <c r="C12" s="3">
        <f t="shared" si="1"/>
        <v>0.21428571428571427</v>
      </c>
    </row>
    <row r="13" spans="1:12" x14ac:dyDescent="0.25">
      <c r="A13" s="3">
        <v>15</v>
      </c>
      <c r="B13" s="3">
        <f t="shared" si="0"/>
        <v>3.1622776601683795</v>
      </c>
      <c r="C13" s="3">
        <f t="shared" si="1"/>
        <v>0.21081851067789198</v>
      </c>
    </row>
    <row r="14" spans="1:12" x14ac:dyDescent="0.25">
      <c r="A14" s="3">
        <v>16</v>
      </c>
      <c r="B14" s="3">
        <f t="shared" si="0"/>
        <v>3.3166247903553998</v>
      </c>
      <c r="C14" s="3">
        <f t="shared" si="1"/>
        <v>0.20728904939721249</v>
      </c>
    </row>
    <row r="15" spans="1:12" x14ac:dyDescent="0.25">
      <c r="A15" s="3">
        <v>17</v>
      </c>
      <c r="B15" s="3">
        <f t="shared" si="0"/>
        <v>3.4641016151377544</v>
      </c>
      <c r="C15" s="3">
        <f t="shared" si="1"/>
        <v>0.20377068324339731</v>
      </c>
    </row>
    <row r="16" spans="1:12" x14ac:dyDescent="0.25">
      <c r="A16" s="3">
        <v>18</v>
      </c>
      <c r="B16" s="3">
        <f t="shared" si="0"/>
        <v>3.6055512754639891</v>
      </c>
      <c r="C16" s="3">
        <f t="shared" si="1"/>
        <v>0.20030840419244383</v>
      </c>
    </row>
    <row r="17" spans="1:3" x14ac:dyDescent="0.25">
      <c r="A17" s="3">
        <v>19</v>
      </c>
      <c r="B17" s="3">
        <f t="shared" si="0"/>
        <v>3.7416573867739413</v>
      </c>
      <c r="C17" s="3">
        <f t="shared" si="1"/>
        <v>0.19692933614599692</v>
      </c>
    </row>
    <row r="18" spans="1:3" x14ac:dyDescent="0.25">
      <c r="A18" s="3">
        <v>20</v>
      </c>
      <c r="B18" s="3">
        <f t="shared" si="0"/>
        <v>3.872983346207417</v>
      </c>
      <c r="C18" s="3">
        <f t="shared" si="1"/>
        <v>0.19364916731037085</v>
      </c>
    </row>
    <row r="19" spans="1:3" x14ac:dyDescent="0.25">
      <c r="A19" s="3">
        <v>21</v>
      </c>
      <c r="B19" s="3">
        <f t="shared" si="0"/>
        <v>4</v>
      </c>
      <c r="C19" s="3">
        <f t="shared" si="1"/>
        <v>0.19047619047619047</v>
      </c>
    </row>
    <row r="20" spans="1:3" x14ac:dyDescent="0.25">
      <c r="A20" s="3">
        <v>22</v>
      </c>
      <c r="B20" s="3">
        <f t="shared" si="0"/>
        <v>4.1231056256176606</v>
      </c>
      <c r="C20" s="3">
        <f t="shared" si="1"/>
        <v>0.18741389207353001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"/>
  <sheetViews>
    <sheetView topLeftCell="A4" workbookViewId="0">
      <selection sqref="A1:T46"/>
    </sheetView>
  </sheetViews>
  <sheetFormatPr defaultColWidth="11.42578125" defaultRowHeight="15" x14ac:dyDescent="0.25"/>
  <sheetData>
    <row r="1" spans="1:20" x14ac:dyDescent="0.25">
      <c r="B1">
        <v>50</v>
      </c>
      <c r="C1">
        <f>B1+10</f>
        <v>60</v>
      </c>
      <c r="D1">
        <f t="shared" ref="D1:T1" si="0">C1+10</f>
        <v>70</v>
      </c>
      <c r="E1">
        <f t="shared" si="0"/>
        <v>80</v>
      </c>
      <c r="F1">
        <f t="shared" si="0"/>
        <v>90</v>
      </c>
      <c r="G1">
        <f t="shared" si="0"/>
        <v>100</v>
      </c>
      <c r="H1">
        <f t="shared" si="0"/>
        <v>110</v>
      </c>
      <c r="I1">
        <f t="shared" si="0"/>
        <v>120</v>
      </c>
      <c r="J1">
        <f t="shared" si="0"/>
        <v>130</v>
      </c>
      <c r="K1">
        <f t="shared" si="0"/>
        <v>140</v>
      </c>
      <c r="L1">
        <f t="shared" si="0"/>
        <v>150</v>
      </c>
      <c r="M1">
        <f t="shared" si="0"/>
        <v>160</v>
      </c>
      <c r="N1">
        <f t="shared" si="0"/>
        <v>170</v>
      </c>
      <c r="O1">
        <f t="shared" si="0"/>
        <v>180</v>
      </c>
      <c r="P1">
        <f t="shared" si="0"/>
        <v>190</v>
      </c>
      <c r="Q1">
        <f t="shared" si="0"/>
        <v>200</v>
      </c>
      <c r="R1">
        <f t="shared" si="0"/>
        <v>210</v>
      </c>
      <c r="S1">
        <f t="shared" si="0"/>
        <v>220</v>
      </c>
      <c r="T1">
        <f t="shared" si="0"/>
        <v>230</v>
      </c>
    </row>
    <row r="2" spans="1:20" x14ac:dyDescent="0.25">
      <c r="A2">
        <v>1</v>
      </c>
      <c r="B2">
        <f>MAX(0,'Two-Dimensional'!$A2-'Optimal Global Production'!$F$6)^'Optimal Global Production'!$F$4*MAX(0, 'Two-Dimensional'!B$1-'Optimal Global Production'!$F$7)^'Optimal Global Production'!$F$5</f>
        <v>0</v>
      </c>
      <c r="C2">
        <f>MAX(0,'Two-Dimensional'!$A2-'Optimal Global Production'!$F$6)^'Optimal Global Production'!$F$4*MAX(0, 'Two-Dimensional'!C$1-'Optimal Global Production'!$F$7)^'Optimal Global Production'!$F$5</f>
        <v>0</v>
      </c>
      <c r="D2">
        <f>MAX(0,'Two-Dimensional'!$A2-'Optimal Global Production'!$F$6)^'Optimal Global Production'!$F$4*MAX(0, 'Two-Dimensional'!D$1-'Optimal Global Production'!$F$7)^'Optimal Global Production'!$F$5</f>
        <v>0</v>
      </c>
      <c r="E2">
        <f>MAX(0,'Two-Dimensional'!$A2-'Optimal Global Production'!$F$6)^'Optimal Global Production'!$F$4*MAX(0, 'Two-Dimensional'!E$1-'Optimal Global Production'!$F$7)^'Optimal Global Production'!$F$5</f>
        <v>0</v>
      </c>
      <c r="F2">
        <f>MAX(0,'Two-Dimensional'!$A2-'Optimal Global Production'!$F$6)^'Optimal Global Production'!$F$4*MAX(0, 'Two-Dimensional'!F$1-'Optimal Global Production'!$F$7)^'Optimal Global Production'!$F$5</f>
        <v>0</v>
      </c>
      <c r="G2">
        <f>MAX(0,'Two-Dimensional'!$A2-'Optimal Global Production'!$F$6)^'Optimal Global Production'!$F$4*MAX(0, 'Two-Dimensional'!G$1-'Optimal Global Production'!$F$7)^'Optimal Global Production'!$F$5</f>
        <v>0</v>
      </c>
      <c r="H2">
        <f>MAX(0,'Two-Dimensional'!$A2-'Optimal Global Production'!$F$6)^'Optimal Global Production'!$F$4*MAX(0, 'Two-Dimensional'!H$1-'Optimal Global Production'!$F$7)^'Optimal Global Production'!$F$5</f>
        <v>0</v>
      </c>
      <c r="I2">
        <f>MAX(0,'Two-Dimensional'!$A2-'Optimal Global Production'!$F$6)^'Optimal Global Production'!$F$4*MAX(0, 'Two-Dimensional'!I$1-'Optimal Global Production'!$F$7)^'Optimal Global Production'!$F$5</f>
        <v>0</v>
      </c>
      <c r="J2">
        <f>MAX(0,'Two-Dimensional'!$A2-'Optimal Global Production'!$F$6)^'Optimal Global Production'!$F$4*MAX(0, 'Two-Dimensional'!J$1-'Optimal Global Production'!$F$7)^'Optimal Global Production'!$F$5</f>
        <v>0</v>
      </c>
      <c r="K2">
        <f>MAX(0,'Two-Dimensional'!$A2-'Optimal Global Production'!$F$6)^'Optimal Global Production'!$F$4*MAX(0, 'Two-Dimensional'!K$1-'Optimal Global Production'!$F$7)^'Optimal Global Production'!$F$5</f>
        <v>0</v>
      </c>
      <c r="L2">
        <f>MAX(0,'Two-Dimensional'!$A2-'Optimal Global Production'!$F$6)^'Optimal Global Production'!$F$4*MAX(0, 'Two-Dimensional'!L$1-'Optimal Global Production'!$F$7)^'Optimal Global Production'!$F$5</f>
        <v>0</v>
      </c>
      <c r="M2">
        <f>MAX(0,'Two-Dimensional'!$A2-'Optimal Global Production'!$F$6)^'Optimal Global Production'!$F$4*MAX(0, 'Two-Dimensional'!M$1-'Optimal Global Production'!$F$7)^'Optimal Global Production'!$F$5</f>
        <v>0</v>
      </c>
      <c r="N2">
        <f>MAX(0,'Two-Dimensional'!$A2-'Optimal Global Production'!$F$6)^'Optimal Global Production'!$F$4*MAX(0, 'Two-Dimensional'!N$1-'Optimal Global Production'!$F$7)^'Optimal Global Production'!$F$5</f>
        <v>0</v>
      </c>
      <c r="O2">
        <f>MAX(0,'Two-Dimensional'!$A2-'Optimal Global Production'!$F$6)^'Optimal Global Production'!$F$4*MAX(0, 'Two-Dimensional'!O$1-'Optimal Global Production'!$F$7)^'Optimal Global Production'!$F$5</f>
        <v>0</v>
      </c>
      <c r="P2">
        <f>MAX(0,'Two-Dimensional'!$A2-'Optimal Global Production'!$F$6)^'Optimal Global Production'!$F$4*MAX(0, 'Two-Dimensional'!P$1-'Optimal Global Production'!$F$7)^'Optimal Global Production'!$F$5</f>
        <v>0</v>
      </c>
      <c r="Q2">
        <f>MAX(0,'Two-Dimensional'!$A2-'Optimal Global Production'!$F$6)^'Optimal Global Production'!$F$4*MAX(0, 'Two-Dimensional'!Q$1-'Optimal Global Production'!$F$7)^'Optimal Global Production'!$F$5</f>
        <v>0</v>
      </c>
      <c r="R2">
        <f>MAX(0,'Two-Dimensional'!$A2-'Optimal Global Production'!$F$6)^'Optimal Global Production'!$F$4*MAX(0, 'Two-Dimensional'!R$1-'Optimal Global Production'!$F$7)^'Optimal Global Production'!$F$5</f>
        <v>0</v>
      </c>
      <c r="S2">
        <f>MAX(0,'Two-Dimensional'!$A2-'Optimal Global Production'!$F$6)^'Optimal Global Production'!$F$4*MAX(0, 'Two-Dimensional'!S$1-'Optimal Global Production'!$F$7)^'Optimal Global Production'!$F$5</f>
        <v>0</v>
      </c>
      <c r="T2">
        <f>MAX(0,'Two-Dimensional'!$A2-'Optimal Global Production'!$F$6)^'Optimal Global Production'!$F$4*MAX(0, 'Two-Dimensional'!T$1-'Optimal Global Production'!$F$7)^'Optimal Global Production'!$F$5</f>
        <v>0</v>
      </c>
    </row>
    <row r="3" spans="1:20" x14ac:dyDescent="0.25">
      <c r="A3">
        <f>A2+1</f>
        <v>2</v>
      </c>
      <c r="B3">
        <f>MAX(0,'Two-Dimensional'!$A3-'Optimal Global Production'!$F$6)^'Optimal Global Production'!$F$4*MAX(0, 'Two-Dimensional'!B$1-'Optimal Global Production'!$F$7)^'Optimal Global Production'!$F$5</f>
        <v>0</v>
      </c>
      <c r="C3">
        <f>MAX(0,'Two-Dimensional'!$A3-'Optimal Global Production'!$F$6)^'Optimal Global Production'!$F$4*MAX(0, 'Two-Dimensional'!C$1-'Optimal Global Production'!$F$7)^'Optimal Global Production'!$F$5</f>
        <v>0</v>
      </c>
      <c r="D3">
        <f>MAX(0,'Two-Dimensional'!$A3-'Optimal Global Production'!$F$6)^'Optimal Global Production'!$F$4*MAX(0, 'Two-Dimensional'!D$1-'Optimal Global Production'!$F$7)^'Optimal Global Production'!$F$5</f>
        <v>0</v>
      </c>
      <c r="E3">
        <f>MAX(0,'Two-Dimensional'!$A3-'Optimal Global Production'!$F$6)^'Optimal Global Production'!$F$4*MAX(0, 'Two-Dimensional'!E$1-'Optimal Global Production'!$F$7)^'Optimal Global Production'!$F$5</f>
        <v>0</v>
      </c>
      <c r="F3">
        <f>MAX(0,'Two-Dimensional'!$A3-'Optimal Global Production'!$F$6)^'Optimal Global Production'!$F$4*MAX(0, 'Two-Dimensional'!F$1-'Optimal Global Production'!$F$7)^'Optimal Global Production'!$F$5</f>
        <v>0</v>
      </c>
      <c r="G3">
        <f>MAX(0,'Two-Dimensional'!$A3-'Optimal Global Production'!$F$6)^'Optimal Global Production'!$F$4*MAX(0, 'Two-Dimensional'!G$1-'Optimal Global Production'!$F$7)^'Optimal Global Production'!$F$5</f>
        <v>0</v>
      </c>
      <c r="H3">
        <f>MAX(0,'Two-Dimensional'!$A3-'Optimal Global Production'!$F$6)^'Optimal Global Production'!$F$4*MAX(0, 'Two-Dimensional'!H$1-'Optimal Global Production'!$F$7)^'Optimal Global Production'!$F$5</f>
        <v>0</v>
      </c>
      <c r="I3">
        <f>MAX(0,'Two-Dimensional'!$A3-'Optimal Global Production'!$F$6)^'Optimal Global Production'!$F$4*MAX(0, 'Two-Dimensional'!I$1-'Optimal Global Production'!$F$7)^'Optimal Global Production'!$F$5</f>
        <v>0</v>
      </c>
      <c r="J3">
        <f>MAX(0,'Two-Dimensional'!$A3-'Optimal Global Production'!$F$6)^'Optimal Global Production'!$F$4*MAX(0, 'Two-Dimensional'!J$1-'Optimal Global Production'!$F$7)^'Optimal Global Production'!$F$5</f>
        <v>0</v>
      </c>
      <c r="K3">
        <f>MAX(0,'Two-Dimensional'!$A3-'Optimal Global Production'!$F$6)^'Optimal Global Production'!$F$4*MAX(0, 'Two-Dimensional'!K$1-'Optimal Global Production'!$F$7)^'Optimal Global Production'!$F$5</f>
        <v>0</v>
      </c>
      <c r="L3">
        <f>MAX(0,'Two-Dimensional'!$A3-'Optimal Global Production'!$F$6)^'Optimal Global Production'!$F$4*MAX(0, 'Two-Dimensional'!L$1-'Optimal Global Production'!$F$7)^'Optimal Global Production'!$F$5</f>
        <v>0</v>
      </c>
      <c r="M3">
        <f>MAX(0,'Two-Dimensional'!$A3-'Optimal Global Production'!$F$6)^'Optimal Global Production'!$F$4*MAX(0, 'Two-Dimensional'!M$1-'Optimal Global Production'!$F$7)^'Optimal Global Production'!$F$5</f>
        <v>0</v>
      </c>
      <c r="N3">
        <f>MAX(0,'Two-Dimensional'!$A3-'Optimal Global Production'!$F$6)^'Optimal Global Production'!$F$4*MAX(0, 'Two-Dimensional'!N$1-'Optimal Global Production'!$F$7)^'Optimal Global Production'!$F$5</f>
        <v>0</v>
      </c>
      <c r="O3">
        <f>MAX(0,'Two-Dimensional'!$A3-'Optimal Global Production'!$F$6)^'Optimal Global Production'!$F$4*MAX(0, 'Two-Dimensional'!O$1-'Optimal Global Production'!$F$7)^'Optimal Global Production'!$F$5</f>
        <v>0</v>
      </c>
      <c r="P3">
        <f>MAX(0,'Two-Dimensional'!$A3-'Optimal Global Production'!$F$6)^'Optimal Global Production'!$F$4*MAX(0, 'Two-Dimensional'!P$1-'Optimal Global Production'!$F$7)^'Optimal Global Production'!$F$5</f>
        <v>0</v>
      </c>
      <c r="Q3">
        <f>MAX(0,'Two-Dimensional'!$A3-'Optimal Global Production'!$F$6)^'Optimal Global Production'!$F$4*MAX(0, 'Two-Dimensional'!Q$1-'Optimal Global Production'!$F$7)^'Optimal Global Production'!$F$5</f>
        <v>0</v>
      </c>
      <c r="R3">
        <f>MAX(0,'Two-Dimensional'!$A3-'Optimal Global Production'!$F$6)^'Optimal Global Production'!$F$4*MAX(0, 'Two-Dimensional'!R$1-'Optimal Global Production'!$F$7)^'Optimal Global Production'!$F$5</f>
        <v>0</v>
      </c>
      <c r="S3">
        <f>MAX(0,'Two-Dimensional'!$A3-'Optimal Global Production'!$F$6)^'Optimal Global Production'!$F$4*MAX(0, 'Two-Dimensional'!S$1-'Optimal Global Production'!$F$7)^'Optimal Global Production'!$F$5</f>
        <v>0</v>
      </c>
      <c r="T3">
        <f>MAX(0,'Two-Dimensional'!$A3-'Optimal Global Production'!$F$6)^'Optimal Global Production'!$F$4*MAX(0, 'Two-Dimensional'!T$1-'Optimal Global Production'!$F$7)^'Optimal Global Production'!$F$5</f>
        <v>0</v>
      </c>
    </row>
    <row r="4" spans="1:20" x14ac:dyDescent="0.25">
      <c r="A4">
        <f t="shared" ref="A4:A46" si="1">A3+1</f>
        <v>3</v>
      </c>
      <c r="B4">
        <f>MAX(0,'Two-Dimensional'!$A4-'Optimal Global Production'!$F$6)^'Optimal Global Production'!$F$4*MAX(0, 'Two-Dimensional'!B$1-'Optimal Global Production'!$F$7)^'Optimal Global Production'!$F$5</f>
        <v>0</v>
      </c>
      <c r="C4">
        <f>MAX(0,'Two-Dimensional'!$A4-'Optimal Global Production'!$F$6)^'Optimal Global Production'!$F$4*MAX(0, 'Two-Dimensional'!C$1-'Optimal Global Production'!$F$7)^'Optimal Global Production'!$F$5</f>
        <v>0</v>
      </c>
      <c r="D4">
        <f>MAX(0,'Two-Dimensional'!$A4-'Optimal Global Production'!$F$6)^'Optimal Global Production'!$F$4*MAX(0, 'Two-Dimensional'!D$1-'Optimal Global Production'!$F$7)^'Optimal Global Production'!$F$5</f>
        <v>0</v>
      </c>
      <c r="E4">
        <f>MAX(0,'Two-Dimensional'!$A4-'Optimal Global Production'!$F$6)^'Optimal Global Production'!$F$4*MAX(0, 'Two-Dimensional'!E$1-'Optimal Global Production'!$F$7)^'Optimal Global Production'!$F$5</f>
        <v>0</v>
      </c>
      <c r="F4">
        <f>MAX(0,'Two-Dimensional'!$A4-'Optimal Global Production'!$F$6)^'Optimal Global Production'!$F$4*MAX(0, 'Two-Dimensional'!F$1-'Optimal Global Production'!$F$7)^'Optimal Global Production'!$F$5</f>
        <v>0</v>
      </c>
      <c r="G4">
        <f>MAX(0,'Two-Dimensional'!$A4-'Optimal Global Production'!$F$6)^'Optimal Global Production'!$F$4*MAX(0, 'Two-Dimensional'!G$1-'Optimal Global Production'!$F$7)^'Optimal Global Production'!$F$5</f>
        <v>0</v>
      </c>
      <c r="H4">
        <f>MAX(0,'Two-Dimensional'!$A4-'Optimal Global Production'!$F$6)^'Optimal Global Production'!$F$4*MAX(0, 'Two-Dimensional'!H$1-'Optimal Global Production'!$F$7)^'Optimal Global Production'!$F$5</f>
        <v>0</v>
      </c>
      <c r="I4">
        <f>MAX(0,'Two-Dimensional'!$A4-'Optimal Global Production'!$F$6)^'Optimal Global Production'!$F$4*MAX(0, 'Two-Dimensional'!I$1-'Optimal Global Production'!$F$7)^'Optimal Global Production'!$F$5</f>
        <v>0</v>
      </c>
      <c r="J4">
        <f>MAX(0,'Two-Dimensional'!$A4-'Optimal Global Production'!$F$6)^'Optimal Global Production'!$F$4*MAX(0, 'Two-Dimensional'!J$1-'Optimal Global Production'!$F$7)^'Optimal Global Production'!$F$5</f>
        <v>0</v>
      </c>
      <c r="K4">
        <f>MAX(0,'Two-Dimensional'!$A4-'Optimal Global Production'!$F$6)^'Optimal Global Production'!$F$4*MAX(0, 'Two-Dimensional'!K$1-'Optimal Global Production'!$F$7)^'Optimal Global Production'!$F$5</f>
        <v>0</v>
      </c>
      <c r="L4">
        <f>MAX(0,'Two-Dimensional'!$A4-'Optimal Global Production'!$F$6)^'Optimal Global Production'!$F$4*MAX(0, 'Two-Dimensional'!L$1-'Optimal Global Production'!$F$7)^'Optimal Global Production'!$F$5</f>
        <v>0</v>
      </c>
      <c r="M4">
        <f>MAX(0,'Two-Dimensional'!$A4-'Optimal Global Production'!$F$6)^'Optimal Global Production'!$F$4*MAX(0, 'Two-Dimensional'!M$1-'Optimal Global Production'!$F$7)^'Optimal Global Production'!$F$5</f>
        <v>0</v>
      </c>
      <c r="N4">
        <f>MAX(0,'Two-Dimensional'!$A4-'Optimal Global Production'!$F$6)^'Optimal Global Production'!$F$4*MAX(0, 'Two-Dimensional'!N$1-'Optimal Global Production'!$F$7)^'Optimal Global Production'!$F$5</f>
        <v>0</v>
      </c>
      <c r="O4">
        <f>MAX(0,'Two-Dimensional'!$A4-'Optimal Global Production'!$F$6)^'Optimal Global Production'!$F$4*MAX(0, 'Two-Dimensional'!O$1-'Optimal Global Production'!$F$7)^'Optimal Global Production'!$F$5</f>
        <v>0</v>
      </c>
      <c r="P4">
        <f>MAX(0,'Two-Dimensional'!$A4-'Optimal Global Production'!$F$6)^'Optimal Global Production'!$F$4*MAX(0, 'Two-Dimensional'!P$1-'Optimal Global Production'!$F$7)^'Optimal Global Production'!$F$5</f>
        <v>0</v>
      </c>
      <c r="Q4">
        <f>MAX(0,'Two-Dimensional'!$A4-'Optimal Global Production'!$F$6)^'Optimal Global Production'!$F$4*MAX(0, 'Two-Dimensional'!Q$1-'Optimal Global Production'!$F$7)^'Optimal Global Production'!$F$5</f>
        <v>0</v>
      </c>
      <c r="R4">
        <f>MAX(0,'Two-Dimensional'!$A4-'Optimal Global Production'!$F$6)^'Optimal Global Production'!$F$4*MAX(0, 'Two-Dimensional'!R$1-'Optimal Global Production'!$F$7)^'Optimal Global Production'!$F$5</f>
        <v>0</v>
      </c>
      <c r="S4">
        <f>MAX(0,'Two-Dimensional'!$A4-'Optimal Global Production'!$F$6)^'Optimal Global Production'!$F$4*MAX(0, 'Two-Dimensional'!S$1-'Optimal Global Production'!$F$7)^'Optimal Global Production'!$F$5</f>
        <v>0</v>
      </c>
      <c r="T4">
        <f>MAX(0,'Two-Dimensional'!$A4-'Optimal Global Production'!$F$6)^'Optimal Global Production'!$F$4*MAX(0, 'Two-Dimensional'!T$1-'Optimal Global Production'!$F$7)^'Optimal Global Production'!$F$5</f>
        <v>0</v>
      </c>
    </row>
    <row r="5" spans="1:20" x14ac:dyDescent="0.25">
      <c r="A5">
        <f t="shared" si="1"/>
        <v>4</v>
      </c>
      <c r="B5">
        <f>MAX(0,'Two-Dimensional'!$A5-'Optimal Global Production'!$F$6)^'Optimal Global Production'!$F$4*MAX(0, 'Two-Dimensional'!B$1-'Optimal Global Production'!$F$7)^'Optimal Global Production'!$F$5</f>
        <v>0</v>
      </c>
      <c r="C5">
        <f>MAX(0,'Two-Dimensional'!$A5-'Optimal Global Production'!$F$6)^'Optimal Global Production'!$F$4*MAX(0, 'Two-Dimensional'!C$1-'Optimal Global Production'!$F$7)^'Optimal Global Production'!$F$5</f>
        <v>0</v>
      </c>
      <c r="D5">
        <f>MAX(0,'Two-Dimensional'!$A5-'Optimal Global Production'!$F$6)^'Optimal Global Production'!$F$4*MAX(0, 'Two-Dimensional'!D$1-'Optimal Global Production'!$F$7)^'Optimal Global Production'!$F$5</f>
        <v>0</v>
      </c>
      <c r="E5">
        <f>MAX(0,'Two-Dimensional'!$A5-'Optimal Global Production'!$F$6)^'Optimal Global Production'!$F$4*MAX(0, 'Two-Dimensional'!E$1-'Optimal Global Production'!$F$7)^'Optimal Global Production'!$F$5</f>
        <v>0</v>
      </c>
      <c r="F5">
        <f>MAX(0,'Two-Dimensional'!$A5-'Optimal Global Production'!$F$6)^'Optimal Global Production'!$F$4*MAX(0, 'Two-Dimensional'!F$1-'Optimal Global Production'!$F$7)^'Optimal Global Production'!$F$5</f>
        <v>0</v>
      </c>
      <c r="G5">
        <f>MAX(0,'Two-Dimensional'!$A5-'Optimal Global Production'!$F$6)^'Optimal Global Production'!$F$4*MAX(0, 'Two-Dimensional'!G$1-'Optimal Global Production'!$F$7)^'Optimal Global Production'!$F$5</f>
        <v>0</v>
      </c>
      <c r="H5">
        <f>MAX(0,'Two-Dimensional'!$A5-'Optimal Global Production'!$F$6)^'Optimal Global Production'!$F$4*MAX(0, 'Two-Dimensional'!H$1-'Optimal Global Production'!$F$7)^'Optimal Global Production'!$F$5</f>
        <v>0</v>
      </c>
      <c r="I5">
        <f>MAX(0,'Two-Dimensional'!$A5-'Optimal Global Production'!$F$6)^'Optimal Global Production'!$F$4*MAX(0, 'Two-Dimensional'!I$1-'Optimal Global Production'!$F$7)^'Optimal Global Production'!$F$5</f>
        <v>0</v>
      </c>
      <c r="J5">
        <f>MAX(0,'Two-Dimensional'!$A5-'Optimal Global Production'!$F$6)^'Optimal Global Production'!$F$4*MAX(0, 'Two-Dimensional'!J$1-'Optimal Global Production'!$F$7)^'Optimal Global Production'!$F$5</f>
        <v>0</v>
      </c>
      <c r="K5">
        <f>MAX(0,'Two-Dimensional'!$A5-'Optimal Global Production'!$F$6)^'Optimal Global Production'!$F$4*MAX(0, 'Two-Dimensional'!K$1-'Optimal Global Production'!$F$7)^'Optimal Global Production'!$F$5</f>
        <v>0</v>
      </c>
      <c r="L5">
        <f>MAX(0,'Two-Dimensional'!$A5-'Optimal Global Production'!$F$6)^'Optimal Global Production'!$F$4*MAX(0, 'Two-Dimensional'!L$1-'Optimal Global Production'!$F$7)^'Optimal Global Production'!$F$5</f>
        <v>0</v>
      </c>
      <c r="M5">
        <f>MAX(0,'Two-Dimensional'!$A5-'Optimal Global Production'!$F$6)^'Optimal Global Production'!$F$4*MAX(0, 'Two-Dimensional'!M$1-'Optimal Global Production'!$F$7)^'Optimal Global Production'!$F$5</f>
        <v>0</v>
      </c>
      <c r="N5">
        <f>MAX(0,'Two-Dimensional'!$A5-'Optimal Global Production'!$F$6)^'Optimal Global Production'!$F$4*MAX(0, 'Two-Dimensional'!N$1-'Optimal Global Production'!$F$7)^'Optimal Global Production'!$F$5</f>
        <v>0</v>
      </c>
      <c r="O5">
        <f>MAX(0,'Two-Dimensional'!$A5-'Optimal Global Production'!$F$6)^'Optimal Global Production'!$F$4*MAX(0, 'Two-Dimensional'!O$1-'Optimal Global Production'!$F$7)^'Optimal Global Production'!$F$5</f>
        <v>0</v>
      </c>
      <c r="P5">
        <f>MAX(0,'Two-Dimensional'!$A5-'Optimal Global Production'!$F$6)^'Optimal Global Production'!$F$4*MAX(0, 'Two-Dimensional'!P$1-'Optimal Global Production'!$F$7)^'Optimal Global Production'!$F$5</f>
        <v>0</v>
      </c>
      <c r="Q5">
        <f>MAX(0,'Two-Dimensional'!$A5-'Optimal Global Production'!$F$6)^'Optimal Global Production'!$F$4*MAX(0, 'Two-Dimensional'!Q$1-'Optimal Global Production'!$F$7)^'Optimal Global Production'!$F$5</f>
        <v>0</v>
      </c>
      <c r="R5">
        <f>MAX(0,'Two-Dimensional'!$A5-'Optimal Global Production'!$F$6)^'Optimal Global Production'!$F$4*MAX(0, 'Two-Dimensional'!R$1-'Optimal Global Production'!$F$7)^'Optimal Global Production'!$F$5</f>
        <v>0</v>
      </c>
      <c r="S5">
        <f>MAX(0,'Two-Dimensional'!$A5-'Optimal Global Production'!$F$6)^'Optimal Global Production'!$F$4*MAX(0, 'Two-Dimensional'!S$1-'Optimal Global Production'!$F$7)^'Optimal Global Production'!$F$5</f>
        <v>0</v>
      </c>
      <c r="T5">
        <f>MAX(0,'Two-Dimensional'!$A5-'Optimal Global Production'!$F$6)^'Optimal Global Production'!$F$4*MAX(0, 'Two-Dimensional'!T$1-'Optimal Global Production'!$F$7)^'Optimal Global Production'!$F$5</f>
        <v>0</v>
      </c>
    </row>
    <row r="6" spans="1:20" x14ac:dyDescent="0.25">
      <c r="A6">
        <f t="shared" si="1"/>
        <v>5</v>
      </c>
      <c r="B6">
        <f>MAX(0,'Two-Dimensional'!$A6-'Optimal Global Production'!$F$6)^'Optimal Global Production'!$F$4*MAX(0, 'Two-Dimensional'!B$1-'Optimal Global Production'!$F$7)^'Optimal Global Production'!$F$5</f>
        <v>0</v>
      </c>
      <c r="C6">
        <f>MAX(0,'Two-Dimensional'!$A6-'Optimal Global Production'!$F$6)^'Optimal Global Production'!$F$4*MAX(0, 'Two-Dimensional'!C$1-'Optimal Global Production'!$F$7)^'Optimal Global Production'!$F$5</f>
        <v>0</v>
      </c>
      <c r="D6">
        <f>MAX(0,'Two-Dimensional'!$A6-'Optimal Global Production'!$F$6)^'Optimal Global Production'!$F$4*MAX(0, 'Two-Dimensional'!D$1-'Optimal Global Production'!$F$7)^'Optimal Global Production'!$F$5</f>
        <v>0</v>
      </c>
      <c r="E6">
        <f>MAX(0,'Two-Dimensional'!$A6-'Optimal Global Production'!$F$6)^'Optimal Global Production'!$F$4*MAX(0, 'Two-Dimensional'!E$1-'Optimal Global Production'!$F$7)^'Optimal Global Production'!$F$5</f>
        <v>0</v>
      </c>
      <c r="F6">
        <f>MAX(0,'Two-Dimensional'!$A6-'Optimal Global Production'!$F$6)^'Optimal Global Production'!$F$4*MAX(0, 'Two-Dimensional'!F$1-'Optimal Global Production'!$F$7)^'Optimal Global Production'!$F$5</f>
        <v>0</v>
      </c>
      <c r="G6">
        <f>MAX(0,'Two-Dimensional'!$A6-'Optimal Global Production'!$F$6)^'Optimal Global Production'!$F$4*MAX(0, 'Two-Dimensional'!G$1-'Optimal Global Production'!$F$7)^'Optimal Global Production'!$F$5</f>
        <v>0</v>
      </c>
      <c r="H6">
        <f>MAX(0,'Two-Dimensional'!$A6-'Optimal Global Production'!$F$6)^'Optimal Global Production'!$F$4*MAX(0, 'Two-Dimensional'!H$1-'Optimal Global Production'!$F$7)^'Optimal Global Production'!$F$5</f>
        <v>0</v>
      </c>
      <c r="I6">
        <f>MAX(0,'Two-Dimensional'!$A6-'Optimal Global Production'!$F$6)^'Optimal Global Production'!$F$4*MAX(0, 'Two-Dimensional'!I$1-'Optimal Global Production'!$F$7)^'Optimal Global Production'!$F$5</f>
        <v>0</v>
      </c>
      <c r="J6">
        <f>MAX(0,'Two-Dimensional'!$A6-'Optimal Global Production'!$F$6)^'Optimal Global Production'!$F$4*MAX(0, 'Two-Dimensional'!J$1-'Optimal Global Production'!$F$7)^'Optimal Global Production'!$F$5</f>
        <v>0</v>
      </c>
      <c r="K6">
        <f>MAX(0,'Two-Dimensional'!$A6-'Optimal Global Production'!$F$6)^'Optimal Global Production'!$F$4*MAX(0, 'Two-Dimensional'!K$1-'Optimal Global Production'!$F$7)^'Optimal Global Production'!$F$5</f>
        <v>0</v>
      </c>
      <c r="L6">
        <f>MAX(0,'Two-Dimensional'!$A6-'Optimal Global Production'!$F$6)^'Optimal Global Production'!$F$4*MAX(0, 'Two-Dimensional'!L$1-'Optimal Global Production'!$F$7)^'Optimal Global Production'!$F$5</f>
        <v>0</v>
      </c>
      <c r="M6">
        <f>MAX(0,'Two-Dimensional'!$A6-'Optimal Global Production'!$F$6)^'Optimal Global Production'!$F$4*MAX(0, 'Two-Dimensional'!M$1-'Optimal Global Production'!$F$7)^'Optimal Global Production'!$F$5</f>
        <v>0</v>
      </c>
      <c r="N6">
        <f>MAX(0,'Two-Dimensional'!$A6-'Optimal Global Production'!$F$6)^'Optimal Global Production'!$F$4*MAX(0, 'Two-Dimensional'!N$1-'Optimal Global Production'!$F$7)^'Optimal Global Production'!$F$5</f>
        <v>0</v>
      </c>
      <c r="O6">
        <f>MAX(0,'Two-Dimensional'!$A6-'Optimal Global Production'!$F$6)^'Optimal Global Production'!$F$4*MAX(0, 'Two-Dimensional'!O$1-'Optimal Global Production'!$F$7)^'Optimal Global Production'!$F$5</f>
        <v>0</v>
      </c>
      <c r="P6">
        <f>MAX(0,'Two-Dimensional'!$A6-'Optimal Global Production'!$F$6)^'Optimal Global Production'!$F$4*MAX(0, 'Two-Dimensional'!P$1-'Optimal Global Production'!$F$7)^'Optimal Global Production'!$F$5</f>
        <v>0</v>
      </c>
      <c r="Q6">
        <f>MAX(0,'Two-Dimensional'!$A6-'Optimal Global Production'!$F$6)^'Optimal Global Production'!$F$4*MAX(0, 'Two-Dimensional'!Q$1-'Optimal Global Production'!$F$7)^'Optimal Global Production'!$F$5</f>
        <v>0</v>
      </c>
      <c r="R6">
        <f>MAX(0,'Two-Dimensional'!$A6-'Optimal Global Production'!$F$6)^'Optimal Global Production'!$F$4*MAX(0, 'Two-Dimensional'!R$1-'Optimal Global Production'!$F$7)^'Optimal Global Production'!$F$5</f>
        <v>0</v>
      </c>
      <c r="S6">
        <f>MAX(0,'Two-Dimensional'!$A6-'Optimal Global Production'!$F$6)^'Optimal Global Production'!$F$4*MAX(0, 'Two-Dimensional'!S$1-'Optimal Global Production'!$F$7)^'Optimal Global Production'!$F$5</f>
        <v>0</v>
      </c>
      <c r="T6">
        <f>MAX(0,'Two-Dimensional'!$A6-'Optimal Global Production'!$F$6)^'Optimal Global Production'!$F$4*MAX(0, 'Two-Dimensional'!T$1-'Optimal Global Production'!$F$7)^'Optimal Global Production'!$F$5</f>
        <v>0</v>
      </c>
    </row>
    <row r="7" spans="1:20" x14ac:dyDescent="0.25">
      <c r="A7">
        <f t="shared" si="1"/>
        <v>6</v>
      </c>
      <c r="B7">
        <f>MAX(0,'Two-Dimensional'!$A7-'Optimal Global Production'!$F$6)^'Optimal Global Production'!$F$4*MAX(0, 'Two-Dimensional'!B$1-'Optimal Global Production'!$F$7)^'Optimal Global Production'!$F$5</f>
        <v>0</v>
      </c>
      <c r="C7">
        <f>MAX(0,'Two-Dimensional'!$A7-'Optimal Global Production'!$F$6)^'Optimal Global Production'!$F$4*MAX(0, 'Two-Dimensional'!C$1-'Optimal Global Production'!$F$7)^'Optimal Global Production'!$F$5</f>
        <v>0</v>
      </c>
      <c r="D7">
        <f>MAX(0,'Two-Dimensional'!$A7-'Optimal Global Production'!$F$6)^'Optimal Global Production'!$F$4*MAX(0, 'Two-Dimensional'!D$1-'Optimal Global Production'!$F$7)^'Optimal Global Production'!$F$5</f>
        <v>0</v>
      </c>
      <c r="E7">
        <f>MAX(0,'Two-Dimensional'!$A7-'Optimal Global Production'!$F$6)^'Optimal Global Production'!$F$4*MAX(0, 'Two-Dimensional'!E$1-'Optimal Global Production'!$F$7)^'Optimal Global Production'!$F$5</f>
        <v>0</v>
      </c>
      <c r="F7">
        <f>MAX(0,'Two-Dimensional'!$A7-'Optimal Global Production'!$F$6)^'Optimal Global Production'!$F$4*MAX(0, 'Two-Dimensional'!F$1-'Optimal Global Production'!$F$7)^'Optimal Global Production'!$F$5</f>
        <v>0</v>
      </c>
      <c r="G7">
        <f>MAX(0,'Two-Dimensional'!$A7-'Optimal Global Production'!$F$6)^'Optimal Global Production'!$F$4*MAX(0, 'Two-Dimensional'!G$1-'Optimal Global Production'!$F$7)^'Optimal Global Production'!$F$5</f>
        <v>0</v>
      </c>
      <c r="H7">
        <f>MAX(0,'Two-Dimensional'!$A7-'Optimal Global Production'!$F$6)^'Optimal Global Production'!$F$4*MAX(0, 'Two-Dimensional'!H$1-'Optimal Global Production'!$F$7)^'Optimal Global Production'!$F$5</f>
        <v>0</v>
      </c>
      <c r="I7">
        <f>MAX(0,'Two-Dimensional'!$A7-'Optimal Global Production'!$F$6)^'Optimal Global Production'!$F$4*MAX(0, 'Two-Dimensional'!I$1-'Optimal Global Production'!$F$7)^'Optimal Global Production'!$F$5</f>
        <v>0</v>
      </c>
      <c r="J7">
        <f>MAX(0,'Two-Dimensional'!$A7-'Optimal Global Production'!$F$6)^'Optimal Global Production'!$F$4*MAX(0, 'Two-Dimensional'!J$1-'Optimal Global Production'!$F$7)^'Optimal Global Production'!$F$5</f>
        <v>0</v>
      </c>
      <c r="K7">
        <f>MAX(0,'Two-Dimensional'!$A7-'Optimal Global Production'!$F$6)^'Optimal Global Production'!$F$4*MAX(0, 'Two-Dimensional'!K$1-'Optimal Global Production'!$F$7)^'Optimal Global Production'!$F$5</f>
        <v>0</v>
      </c>
      <c r="L7">
        <f>MAX(0,'Two-Dimensional'!$A7-'Optimal Global Production'!$F$6)^'Optimal Global Production'!$F$4*MAX(0, 'Two-Dimensional'!L$1-'Optimal Global Production'!$F$7)^'Optimal Global Production'!$F$5</f>
        <v>0</v>
      </c>
      <c r="M7">
        <f>MAX(0,'Two-Dimensional'!$A7-'Optimal Global Production'!$F$6)^'Optimal Global Production'!$F$4*MAX(0, 'Two-Dimensional'!M$1-'Optimal Global Production'!$F$7)^'Optimal Global Production'!$F$5</f>
        <v>0</v>
      </c>
      <c r="N7">
        <f>MAX(0,'Two-Dimensional'!$A7-'Optimal Global Production'!$F$6)^'Optimal Global Production'!$F$4*MAX(0, 'Two-Dimensional'!N$1-'Optimal Global Production'!$F$7)^'Optimal Global Production'!$F$5</f>
        <v>0</v>
      </c>
      <c r="O7">
        <f>MAX(0,'Two-Dimensional'!$A7-'Optimal Global Production'!$F$6)^'Optimal Global Production'!$F$4*MAX(0, 'Two-Dimensional'!O$1-'Optimal Global Production'!$F$7)^'Optimal Global Production'!$F$5</f>
        <v>0</v>
      </c>
      <c r="P7">
        <f>MAX(0,'Two-Dimensional'!$A7-'Optimal Global Production'!$F$6)^'Optimal Global Production'!$F$4*MAX(0, 'Two-Dimensional'!P$1-'Optimal Global Production'!$F$7)^'Optimal Global Production'!$F$5</f>
        <v>0</v>
      </c>
      <c r="Q7">
        <f>MAX(0,'Two-Dimensional'!$A7-'Optimal Global Production'!$F$6)^'Optimal Global Production'!$F$4*MAX(0, 'Two-Dimensional'!Q$1-'Optimal Global Production'!$F$7)^'Optimal Global Production'!$F$5</f>
        <v>0</v>
      </c>
      <c r="R7">
        <f>MAX(0,'Two-Dimensional'!$A7-'Optimal Global Production'!$F$6)^'Optimal Global Production'!$F$4*MAX(0, 'Two-Dimensional'!R$1-'Optimal Global Production'!$F$7)^'Optimal Global Production'!$F$5</f>
        <v>0</v>
      </c>
      <c r="S7">
        <f>MAX(0,'Two-Dimensional'!$A7-'Optimal Global Production'!$F$6)^'Optimal Global Production'!$F$4*MAX(0, 'Two-Dimensional'!S$1-'Optimal Global Production'!$F$7)^'Optimal Global Production'!$F$5</f>
        <v>0</v>
      </c>
      <c r="T7">
        <f>MAX(0,'Two-Dimensional'!$A7-'Optimal Global Production'!$F$6)^'Optimal Global Production'!$F$4*MAX(0, 'Two-Dimensional'!T$1-'Optimal Global Production'!$F$7)^'Optimal Global Production'!$F$5</f>
        <v>0</v>
      </c>
    </row>
    <row r="8" spans="1:20" x14ac:dyDescent="0.25">
      <c r="A8">
        <f t="shared" si="1"/>
        <v>7</v>
      </c>
      <c r="B8">
        <f>MAX(0,'Two-Dimensional'!$A8-'Optimal Global Production'!$F$6)^'Optimal Global Production'!$F$4*MAX(0, 'Two-Dimensional'!B$1-'Optimal Global Production'!$F$7)^'Optimal Global Production'!$F$5</f>
        <v>0</v>
      </c>
      <c r="C8">
        <f>MAX(0,'Two-Dimensional'!$A8-'Optimal Global Production'!$F$6)^'Optimal Global Production'!$F$4*MAX(0, 'Two-Dimensional'!C$1-'Optimal Global Production'!$F$7)^'Optimal Global Production'!$F$5</f>
        <v>0</v>
      </c>
      <c r="D8">
        <f>MAX(0,'Two-Dimensional'!$A8-'Optimal Global Production'!$F$6)^'Optimal Global Production'!$F$4*MAX(0, 'Two-Dimensional'!D$1-'Optimal Global Production'!$F$7)^'Optimal Global Production'!$F$5</f>
        <v>0</v>
      </c>
      <c r="E8">
        <f>MAX(0,'Two-Dimensional'!$A8-'Optimal Global Production'!$F$6)^'Optimal Global Production'!$F$4*MAX(0, 'Two-Dimensional'!E$1-'Optimal Global Production'!$F$7)^'Optimal Global Production'!$F$5</f>
        <v>1.3797296614612149</v>
      </c>
      <c r="F8">
        <f>MAX(0,'Two-Dimensional'!$A8-'Optimal Global Production'!$F$6)^'Optimal Global Production'!$F$4*MAX(0, 'Two-Dimensional'!F$1-'Optimal Global Production'!$F$7)^'Optimal Global Production'!$F$5</f>
        <v>1.7187719275874789</v>
      </c>
      <c r="G8">
        <f>MAX(0,'Two-Dimensional'!$A8-'Optimal Global Production'!$F$6)^'Optimal Global Production'!$F$4*MAX(0, 'Two-Dimensional'!G$1-'Optimal Global Production'!$F$7)^'Optimal Global Production'!$F$5</f>
        <v>1.9036539387158786</v>
      </c>
      <c r="H8">
        <f>MAX(0,'Two-Dimensional'!$A8-'Optimal Global Production'!$F$6)^'Optimal Global Production'!$F$4*MAX(0, 'Two-Dimensional'!H$1-'Optimal Global Production'!$F$7)^'Optimal Global Production'!$F$5</f>
        <v>2.0361680046403983</v>
      </c>
      <c r="I8">
        <f>MAX(0,'Two-Dimensional'!$A8-'Optimal Global Production'!$F$6)^'Optimal Global Production'!$F$4*MAX(0, 'Two-Dimensional'!I$1-'Optimal Global Production'!$F$7)^'Optimal Global Production'!$F$5</f>
        <v>2.1411273683383238</v>
      </c>
      <c r="J8">
        <f>MAX(0,'Two-Dimensional'!$A8-'Optimal Global Production'!$F$6)^'Optimal Global Production'!$F$4*MAX(0, 'Two-Dimensional'!J$1-'Optimal Global Production'!$F$7)^'Optimal Global Production'!$F$5</f>
        <v>2.2288073840335185</v>
      </c>
      <c r="K8">
        <f>MAX(0,'Two-Dimensional'!$A8-'Optimal Global Production'!$F$6)^'Optimal Global Production'!$F$4*MAX(0, 'Two-Dimensional'!K$1-'Optimal Global Production'!$F$7)^'Optimal Global Production'!$F$5</f>
        <v>2.3045316198021406</v>
      </c>
      <c r="L8">
        <f>MAX(0,'Two-Dimensional'!$A8-'Optimal Global Production'!$F$6)^'Optimal Global Production'!$F$4*MAX(0, 'Two-Dimensional'!L$1-'Optimal Global Production'!$F$7)^'Optimal Global Production'!$F$5</f>
        <v>2.3714406097793117</v>
      </c>
      <c r="M8">
        <f>MAX(0,'Two-Dimensional'!$A8-'Optimal Global Production'!$F$6)^'Optimal Global Production'!$F$4*MAX(0, 'Two-Dimensional'!M$1-'Optimal Global Production'!$F$7)^'Optimal Global Production'!$F$5</f>
        <v>2.4315532514941225</v>
      </c>
      <c r="N8">
        <f>MAX(0,'Two-Dimensional'!$A8-'Optimal Global Production'!$F$6)^'Optimal Global Production'!$F$4*MAX(0, 'Two-Dimensional'!N$1-'Optimal Global Production'!$F$7)^'Optimal Global Production'!$F$5</f>
        <v>2.4862495702121019</v>
      </c>
      <c r="O8">
        <f>MAX(0,'Two-Dimensional'!$A8-'Optimal Global Production'!$F$6)^'Optimal Global Production'!$F$4*MAX(0, 'Two-Dimensional'!O$1-'Optimal Global Production'!$F$7)^'Optimal Global Production'!$F$5</f>
        <v>2.5365174816357361</v>
      </c>
      <c r="P8">
        <f>MAX(0,'Two-Dimensional'!$A8-'Optimal Global Production'!$F$6)^'Optimal Global Production'!$F$4*MAX(0, 'Two-Dimensional'!P$1-'Optimal Global Production'!$F$7)^'Optimal Global Production'!$F$5</f>
        <v>2.5830901781308797</v>
      </c>
      <c r="Q8">
        <f>MAX(0,'Two-Dimensional'!$A8-'Optimal Global Production'!$F$6)^'Optimal Global Production'!$F$4*MAX(0, 'Two-Dimensional'!Q$1-'Optimal Global Production'!$F$7)^'Optimal Global Production'!$F$5</f>
        <v>2.6265278044037674</v>
      </c>
      <c r="R8">
        <f>MAX(0,'Two-Dimensional'!$A8-'Optimal Global Production'!$F$6)^'Optimal Global Production'!$F$4*MAX(0, 'Two-Dimensional'!R$1-'Optimal Global Production'!$F$7)^'Optimal Global Production'!$F$5</f>
        <v>2.6672686083966002</v>
      </c>
      <c r="S8">
        <f>MAX(0,'Two-Dimensional'!$A8-'Optimal Global Production'!$F$6)^'Optimal Global Production'!$F$4*MAX(0, 'Two-Dimensional'!S$1-'Optimal Global Production'!$F$7)^'Optimal Global Production'!$F$5</f>
        <v>2.7056623629641394</v>
      </c>
      <c r="T8">
        <f>MAX(0,'Two-Dimensional'!$A8-'Optimal Global Production'!$F$6)^'Optimal Global Production'!$F$4*MAX(0, 'Two-Dimensional'!T$1-'Optimal Global Production'!$F$7)^'Optimal Global Production'!$F$5</f>
        <v>2.741992986641268</v>
      </c>
    </row>
    <row r="9" spans="1:20" x14ac:dyDescent="0.25">
      <c r="A9">
        <f t="shared" si="1"/>
        <v>8</v>
      </c>
      <c r="B9">
        <f>MAX(0,'Two-Dimensional'!$A9-'Optimal Global Production'!$F$6)^'Optimal Global Production'!$F$4*MAX(0, 'Two-Dimensional'!B$1-'Optimal Global Production'!$F$7)^'Optimal Global Production'!$F$5</f>
        <v>0</v>
      </c>
      <c r="C9">
        <f>MAX(0,'Two-Dimensional'!$A9-'Optimal Global Production'!$F$6)^'Optimal Global Production'!$F$4*MAX(0, 'Two-Dimensional'!C$1-'Optimal Global Production'!$F$7)^'Optimal Global Production'!$F$5</f>
        <v>0</v>
      </c>
      <c r="D9">
        <f>MAX(0,'Two-Dimensional'!$A9-'Optimal Global Production'!$F$6)^'Optimal Global Production'!$F$4*MAX(0, 'Two-Dimensional'!D$1-'Optimal Global Production'!$F$7)^'Optimal Global Production'!$F$5</f>
        <v>0</v>
      </c>
      <c r="E9">
        <f>MAX(0,'Two-Dimensional'!$A9-'Optimal Global Production'!$F$6)^'Optimal Global Production'!$F$4*MAX(0, 'Two-Dimensional'!E$1-'Optimal Global Production'!$F$7)^'Optimal Global Production'!$F$5</f>
        <v>2.0912791051825463</v>
      </c>
      <c r="F9">
        <f>MAX(0,'Two-Dimensional'!$A9-'Optimal Global Production'!$F$6)^'Optimal Global Production'!$F$4*MAX(0, 'Two-Dimensional'!F$1-'Optimal Global Production'!$F$7)^'Optimal Global Production'!$F$5</f>
        <v>2.6051710846973517</v>
      </c>
      <c r="G9">
        <f>MAX(0,'Two-Dimensional'!$A9-'Optimal Global Production'!$F$6)^'Optimal Global Production'!$F$4*MAX(0, 'Two-Dimensional'!G$1-'Optimal Global Production'!$F$7)^'Optimal Global Production'!$F$5</f>
        <v>2.8853998118144273</v>
      </c>
      <c r="H9">
        <f>MAX(0,'Two-Dimensional'!$A9-'Optimal Global Production'!$F$6)^'Optimal Global Production'!$F$4*MAX(0, 'Two-Dimensional'!H$1-'Optimal Global Production'!$F$7)^'Optimal Global Production'!$F$5</f>
        <v>3.0862535768318726</v>
      </c>
      <c r="I9">
        <f>MAX(0,'Two-Dimensional'!$A9-'Optimal Global Production'!$F$6)^'Optimal Global Production'!$F$4*MAX(0, 'Two-Dimensional'!I$1-'Optimal Global Production'!$F$7)^'Optimal Global Production'!$F$5</f>
        <v>3.2453422231992084</v>
      </c>
      <c r="J9">
        <f>MAX(0,'Two-Dimensional'!$A9-'Optimal Global Production'!$F$6)^'Optimal Global Production'!$F$4*MAX(0, 'Two-Dimensional'!J$1-'Optimal Global Production'!$F$7)^'Optimal Global Production'!$F$5</f>
        <v>3.3782402755403069</v>
      </c>
      <c r="K9">
        <f>MAX(0,'Two-Dimensional'!$A9-'Optimal Global Production'!$F$6)^'Optimal Global Production'!$F$4*MAX(0, 'Two-Dimensional'!K$1-'Optimal Global Production'!$F$7)^'Optimal Global Production'!$F$5</f>
        <v>3.4930167541811463</v>
      </c>
      <c r="L9">
        <f>MAX(0,'Two-Dimensional'!$A9-'Optimal Global Production'!$F$6)^'Optimal Global Production'!$F$4*MAX(0, 'Two-Dimensional'!L$1-'Optimal Global Production'!$F$7)^'Optimal Global Production'!$F$5</f>
        <v>3.5944318187380229</v>
      </c>
      <c r="M9">
        <f>MAX(0,'Two-Dimensional'!$A9-'Optimal Global Production'!$F$6)^'Optimal Global Production'!$F$4*MAX(0, 'Two-Dimensional'!M$1-'Optimal Global Production'!$F$7)^'Optimal Global Production'!$F$5</f>
        <v>3.6855455456418658</v>
      </c>
      <c r="N9">
        <f>MAX(0,'Two-Dimensional'!$A9-'Optimal Global Production'!$F$6)^'Optimal Global Production'!$F$4*MAX(0, 'Two-Dimensional'!N$1-'Optimal Global Production'!$F$7)^'Optimal Global Production'!$F$5</f>
        <v>3.7684496620498398</v>
      </c>
      <c r="O9">
        <f>MAX(0,'Two-Dimensional'!$A9-'Optimal Global Production'!$F$6)^'Optimal Global Production'!$F$4*MAX(0, 'Two-Dimensional'!O$1-'Optimal Global Production'!$F$7)^'Optimal Global Production'!$F$5</f>
        <v>3.8446415681585195</v>
      </c>
      <c r="P9">
        <f>MAX(0,'Two-Dimensional'!$A9-'Optimal Global Production'!$F$6)^'Optimal Global Production'!$F$4*MAX(0, 'Two-Dimensional'!P$1-'Optimal Global Production'!$F$7)^'Optimal Global Production'!$F$5</f>
        <v>3.9152325757832691</v>
      </c>
      <c r="Q9">
        <f>MAX(0,'Two-Dimensional'!$A9-'Optimal Global Production'!$F$6)^'Optimal Global Production'!$F$4*MAX(0, 'Two-Dimensional'!Q$1-'Optimal Global Production'!$F$7)^'Optimal Global Production'!$F$5</f>
        <v>3.9810717055349727</v>
      </c>
      <c r="R9">
        <f>MAX(0,'Two-Dimensional'!$A9-'Optimal Global Production'!$F$6)^'Optimal Global Production'!$F$4*MAX(0, 'Two-Dimensional'!R$1-'Optimal Global Production'!$F$7)^'Optimal Global Production'!$F$5</f>
        <v>4.0428232170798619</v>
      </c>
      <c r="S9">
        <f>MAX(0,'Two-Dimensional'!$A9-'Optimal Global Production'!$F$6)^'Optimal Global Production'!$F$4*MAX(0, 'Two-Dimensional'!S$1-'Optimal Global Production'!$F$7)^'Optimal Global Production'!$F$5</f>
        <v>4.1010172669284159</v>
      </c>
      <c r="T9">
        <f>MAX(0,'Two-Dimensional'!$A9-'Optimal Global Production'!$F$6)^'Optimal Global Production'!$F$4*MAX(0, 'Two-Dimensional'!T$1-'Optimal Global Production'!$F$7)^'Optimal Global Production'!$F$5</f>
        <v>4.1560841951074945</v>
      </c>
    </row>
    <row r="10" spans="1:20" x14ac:dyDescent="0.25">
      <c r="A10">
        <f t="shared" si="1"/>
        <v>9</v>
      </c>
      <c r="B10">
        <f>MAX(0,'Two-Dimensional'!$A10-'Optimal Global Production'!$F$6)^'Optimal Global Production'!$F$4*MAX(0, 'Two-Dimensional'!B$1-'Optimal Global Production'!$F$7)^'Optimal Global Production'!$F$5</f>
        <v>0</v>
      </c>
      <c r="C10">
        <f>MAX(0,'Two-Dimensional'!$A10-'Optimal Global Production'!$F$6)^'Optimal Global Production'!$F$4*MAX(0, 'Two-Dimensional'!C$1-'Optimal Global Production'!$F$7)^'Optimal Global Production'!$F$5</f>
        <v>0</v>
      </c>
      <c r="D10">
        <f>MAX(0,'Two-Dimensional'!$A10-'Optimal Global Production'!$F$6)^'Optimal Global Production'!$F$4*MAX(0, 'Two-Dimensional'!D$1-'Optimal Global Production'!$F$7)^'Optimal Global Production'!$F$5</f>
        <v>0</v>
      </c>
      <c r="E10">
        <f>MAX(0,'Two-Dimensional'!$A10-'Optimal Global Production'!$F$6)^'Optimal Global Production'!$F$4*MAX(0, 'Two-Dimensional'!E$1-'Optimal Global Production'!$F$7)^'Optimal Global Production'!$F$5</f>
        <v>2.6672686083966002</v>
      </c>
      <c r="F10">
        <f>MAX(0,'Two-Dimensional'!$A10-'Optimal Global Production'!$F$6)^'Optimal Global Production'!$F$4*MAX(0, 'Two-Dimensional'!F$1-'Optimal Global Production'!$F$7)^'Optimal Global Production'!$F$5</f>
        <v>3.3226990297448702</v>
      </c>
      <c r="G10">
        <f>MAX(0,'Two-Dimensional'!$A10-'Optimal Global Production'!$F$6)^'Optimal Global Production'!$F$4*MAX(0, 'Two-Dimensional'!G$1-'Optimal Global Production'!$F$7)^'Optimal Global Production'!$F$5</f>
        <v>3.6801096140891669</v>
      </c>
      <c r="H10">
        <f>MAX(0,'Two-Dimensional'!$A10-'Optimal Global Production'!$F$6)^'Optimal Global Production'!$F$4*MAX(0, 'Two-Dimensional'!H$1-'Optimal Global Production'!$F$7)^'Optimal Global Production'!$F$5</f>
        <v>3.9362834270353519</v>
      </c>
      <c r="I10">
        <f>MAX(0,'Two-Dimensional'!$A10-'Optimal Global Production'!$F$6)^'Optimal Global Production'!$F$4*MAX(0, 'Two-Dimensional'!I$1-'Optimal Global Production'!$F$7)^'Optimal Global Production'!$F$5</f>
        <v>4.1391889843836447</v>
      </c>
      <c r="J10">
        <f>MAX(0,'Two-Dimensional'!$A10-'Optimal Global Production'!$F$6)^'Optimal Global Production'!$F$4*MAX(0, 'Two-Dimensional'!J$1-'Optimal Global Production'!$F$7)^'Optimal Global Production'!$F$5</f>
        <v>4.3086904164249296</v>
      </c>
      <c r="K10">
        <f>MAX(0,'Two-Dimensional'!$A10-'Optimal Global Production'!$F$6)^'Optimal Global Production'!$F$4*MAX(0, 'Two-Dimensional'!K$1-'Optimal Global Production'!$F$7)^'Optimal Global Production'!$F$5</f>
        <v>4.4550791493790101</v>
      </c>
      <c r="L10">
        <f>MAX(0,'Two-Dimensional'!$A10-'Optimal Global Production'!$F$6)^'Optimal Global Production'!$F$4*MAX(0, 'Two-Dimensional'!L$1-'Optimal Global Production'!$F$7)^'Optimal Global Production'!$F$5</f>
        <v>4.5844264074473964</v>
      </c>
      <c r="M10">
        <f>MAX(0,'Two-Dimensional'!$A10-'Optimal Global Production'!$F$6)^'Optimal Global Production'!$F$4*MAX(0, 'Two-Dimensional'!M$1-'Optimal Global Production'!$F$7)^'Optimal Global Production'!$F$5</f>
        <v>4.7006350870838842</v>
      </c>
      <c r="N10">
        <f>MAX(0,'Two-Dimensional'!$A10-'Optimal Global Production'!$F$6)^'Optimal Global Production'!$F$4*MAX(0, 'Two-Dimensional'!N$1-'Optimal Global Production'!$F$7)^'Optimal Global Production'!$F$5</f>
        <v>4.806373028353347</v>
      </c>
      <c r="O10">
        <f>MAX(0,'Two-Dimensional'!$A10-'Optimal Global Production'!$F$6)^'Optimal Global Production'!$F$4*MAX(0, 'Two-Dimensional'!O$1-'Optimal Global Production'!$F$7)^'Optimal Global Production'!$F$5</f>
        <v>4.9035500521537374</v>
      </c>
      <c r="P10">
        <f>MAX(0,'Two-Dimensional'!$A10-'Optimal Global Production'!$F$6)^'Optimal Global Production'!$F$4*MAX(0, 'Two-Dimensional'!P$1-'Optimal Global Production'!$F$7)^'Optimal Global Production'!$F$5</f>
        <v>4.993583552802205</v>
      </c>
      <c r="Q10">
        <f>MAX(0,'Two-Dimensional'!$A10-'Optimal Global Production'!$F$6)^'Optimal Global Production'!$F$4*MAX(0, 'Two-Dimensional'!Q$1-'Optimal Global Production'!$F$7)^'Optimal Global Production'!$F$5</f>
        <v>5.0775563919874083</v>
      </c>
      <c r="R10">
        <f>MAX(0,'Two-Dimensional'!$A10-'Optimal Global Production'!$F$6)^'Optimal Global Production'!$F$4*MAX(0, 'Two-Dimensional'!R$1-'Optimal Global Production'!$F$7)^'Optimal Global Production'!$F$5</f>
        <v>5.1563157827624364</v>
      </c>
      <c r="S10">
        <f>MAX(0,'Two-Dimensional'!$A10-'Optimal Global Production'!$F$6)^'Optimal Global Production'!$F$4*MAX(0, 'Two-Dimensional'!S$1-'Optimal Global Production'!$F$7)^'Optimal Global Production'!$F$5</f>
        <v>5.2305378997299199</v>
      </c>
      <c r="T10">
        <f>MAX(0,'Two-Dimensional'!$A10-'Optimal Global Production'!$F$6)^'Optimal Global Production'!$F$4*MAX(0, 'Two-Dimensional'!T$1-'Optimal Global Production'!$F$7)^'Optimal Global Production'!$F$5</f>
        <v>5.3007716091037178</v>
      </c>
    </row>
    <row r="11" spans="1:20" x14ac:dyDescent="0.25">
      <c r="A11">
        <f t="shared" si="1"/>
        <v>10</v>
      </c>
      <c r="B11">
        <f>MAX(0,'Two-Dimensional'!$A11-'Optimal Global Production'!$F$6)^'Optimal Global Production'!$F$4*MAX(0, 'Two-Dimensional'!B$1-'Optimal Global Production'!$F$7)^'Optimal Global Production'!$F$5</f>
        <v>0</v>
      </c>
      <c r="C11">
        <f>MAX(0,'Two-Dimensional'!$A11-'Optimal Global Production'!$F$6)^'Optimal Global Production'!$F$4*MAX(0, 'Two-Dimensional'!C$1-'Optimal Global Production'!$F$7)^'Optimal Global Production'!$F$5</f>
        <v>0</v>
      </c>
      <c r="D11">
        <f>MAX(0,'Two-Dimensional'!$A11-'Optimal Global Production'!$F$6)^'Optimal Global Production'!$F$4*MAX(0, 'Two-Dimensional'!D$1-'Optimal Global Production'!$F$7)^'Optimal Global Production'!$F$5</f>
        <v>0</v>
      </c>
      <c r="E11">
        <f>MAX(0,'Two-Dimensional'!$A11-'Optimal Global Production'!$F$6)^'Optimal Global Production'!$F$4*MAX(0, 'Two-Dimensional'!E$1-'Optimal Global Production'!$F$7)^'Optimal Global Production'!$F$5</f>
        <v>3.1697863849222272</v>
      </c>
      <c r="F11">
        <f>MAX(0,'Two-Dimensional'!$A11-'Optimal Global Production'!$F$6)^'Optimal Global Production'!$F$4*MAX(0, 'Two-Dimensional'!F$1-'Optimal Global Production'!$F$7)^'Optimal Global Production'!$F$5</f>
        <v>3.9487009716696404</v>
      </c>
      <c r="G11">
        <f>MAX(0,'Two-Dimensional'!$A11-'Optimal Global Production'!$F$6)^'Optimal Global Production'!$F$4*MAX(0, 'Two-Dimensional'!G$1-'Optimal Global Production'!$F$7)^'Optimal Global Production'!$F$5</f>
        <v>4.3734482957731124</v>
      </c>
      <c r="H11">
        <f>MAX(0,'Two-Dimensional'!$A11-'Optimal Global Production'!$F$6)^'Optimal Global Production'!$F$4*MAX(0, 'Two-Dimensional'!H$1-'Optimal Global Production'!$F$7)^'Optimal Global Production'!$F$5</f>
        <v>4.677885674856042</v>
      </c>
      <c r="I11">
        <f>MAX(0,'Two-Dimensional'!$A11-'Optimal Global Production'!$F$6)^'Optimal Global Production'!$F$4*MAX(0, 'Two-Dimensional'!I$1-'Optimal Global Production'!$F$7)^'Optimal Global Production'!$F$5</f>
        <v>4.9190189716987271</v>
      </c>
      <c r="J11">
        <f>MAX(0,'Two-Dimensional'!$A11-'Optimal Global Production'!$F$6)^'Optimal Global Production'!$F$4*MAX(0, 'Two-Dimensional'!J$1-'Optimal Global Production'!$F$7)^'Optimal Global Production'!$F$5</f>
        <v>5.1204547512890954</v>
      </c>
      <c r="K11">
        <f>MAX(0,'Two-Dimensional'!$A11-'Optimal Global Production'!$F$6)^'Optimal Global Production'!$F$4*MAX(0, 'Two-Dimensional'!K$1-'Optimal Global Production'!$F$7)^'Optimal Global Production'!$F$5</f>
        <v>5.2944233614107432</v>
      </c>
      <c r="L11">
        <f>MAX(0,'Two-Dimensional'!$A11-'Optimal Global Production'!$F$6)^'Optimal Global Production'!$F$4*MAX(0, 'Two-Dimensional'!L$1-'Optimal Global Production'!$F$7)^'Optimal Global Production'!$F$5</f>
        <v>5.4481398548533226</v>
      </c>
      <c r="M11">
        <f>MAX(0,'Two-Dimensional'!$A11-'Optimal Global Production'!$F$6)^'Optimal Global Production'!$F$4*MAX(0, 'Two-Dimensional'!M$1-'Optimal Global Production'!$F$7)^'Optimal Global Production'!$F$5</f>
        <v>5.5862424401579807</v>
      </c>
      <c r="N11">
        <f>MAX(0,'Two-Dimensional'!$A11-'Optimal Global Production'!$F$6)^'Optimal Global Production'!$F$4*MAX(0, 'Two-Dimensional'!N$1-'Optimal Global Production'!$F$7)^'Optimal Global Production'!$F$5</f>
        <v>5.7119015828294541</v>
      </c>
      <c r="O11">
        <f>MAX(0,'Two-Dimensional'!$A11-'Optimal Global Production'!$F$6)^'Optimal Global Production'!$F$4*MAX(0, 'Two-Dimensional'!O$1-'Optimal Global Production'!$F$7)^'Optimal Global Production'!$F$5</f>
        <v>5.8273869171523849</v>
      </c>
      <c r="P11">
        <f>MAX(0,'Two-Dimensional'!$A11-'Optimal Global Production'!$F$6)^'Optimal Global Production'!$F$4*MAX(0, 'Two-Dimensional'!P$1-'Optimal Global Production'!$F$7)^'Optimal Global Production'!$F$5</f>
        <v>5.9343828768558797</v>
      </c>
      <c r="Q11">
        <f>MAX(0,'Two-Dimensional'!$A11-'Optimal Global Production'!$F$6)^'Optimal Global Production'!$F$4*MAX(0, 'Two-Dimensional'!Q$1-'Optimal Global Production'!$F$7)^'Optimal Global Production'!$F$5</f>
        <v>6.0341763365451637</v>
      </c>
      <c r="R11">
        <f>MAX(0,'Two-Dimensional'!$A11-'Optimal Global Production'!$F$6)^'Optimal Global Production'!$F$4*MAX(0, 'Two-Dimensional'!R$1-'Optimal Global Production'!$F$7)^'Optimal Global Production'!$F$5</f>
        <v>6.1277741256008111</v>
      </c>
      <c r="S11">
        <f>MAX(0,'Two-Dimensional'!$A11-'Optimal Global Production'!$F$6)^'Optimal Global Production'!$F$4*MAX(0, 'Two-Dimensional'!S$1-'Optimal Global Production'!$F$7)^'Optimal Global Production'!$F$5</f>
        <v>6.2159798110285953</v>
      </c>
      <c r="T11">
        <f>MAX(0,'Two-Dimensional'!$A11-'Optimal Global Production'!$F$6)^'Optimal Global Production'!$F$4*MAX(0, 'Two-Dimensional'!T$1-'Optimal Global Production'!$F$7)^'Optimal Global Production'!$F$5</f>
        <v>6.2994456663364637</v>
      </c>
    </row>
    <row r="12" spans="1:20" x14ac:dyDescent="0.25">
      <c r="A12">
        <f t="shared" si="1"/>
        <v>11</v>
      </c>
      <c r="B12">
        <f>MAX(0,'Two-Dimensional'!$A12-'Optimal Global Production'!$F$6)^'Optimal Global Production'!$F$4*MAX(0, 'Two-Dimensional'!B$1-'Optimal Global Production'!$F$7)^'Optimal Global Production'!$F$5</f>
        <v>0</v>
      </c>
      <c r="C12">
        <f>MAX(0,'Two-Dimensional'!$A12-'Optimal Global Production'!$F$6)^'Optimal Global Production'!$F$4*MAX(0, 'Two-Dimensional'!C$1-'Optimal Global Production'!$F$7)^'Optimal Global Production'!$F$5</f>
        <v>0</v>
      </c>
      <c r="D12">
        <f>MAX(0,'Two-Dimensional'!$A12-'Optimal Global Production'!$F$6)^'Optimal Global Production'!$F$4*MAX(0, 'Two-Dimensional'!D$1-'Optimal Global Production'!$F$7)^'Optimal Global Production'!$F$5</f>
        <v>0</v>
      </c>
      <c r="E12">
        <f>MAX(0,'Two-Dimensional'!$A12-'Optimal Global Production'!$F$6)^'Optimal Global Production'!$F$4*MAX(0, 'Two-Dimensional'!E$1-'Optimal Global Production'!$F$7)^'Optimal Global Production'!$F$5</f>
        <v>3.6238983183884774</v>
      </c>
      <c r="F12">
        <f>MAX(0,'Two-Dimensional'!$A12-'Optimal Global Production'!$F$6)^'Optimal Global Production'!$F$4*MAX(0, 'Two-Dimensional'!F$1-'Optimal Global Production'!$F$7)^'Optimal Global Production'!$F$5</f>
        <v>4.5144022572371716</v>
      </c>
      <c r="G12">
        <f>MAX(0,'Two-Dimensional'!$A12-'Optimal Global Production'!$F$6)^'Optimal Global Production'!$F$4*MAX(0, 'Two-Dimensional'!G$1-'Optimal Global Production'!$F$7)^'Optimal Global Production'!$F$5</f>
        <v>5</v>
      </c>
      <c r="H12">
        <f>MAX(0,'Two-Dimensional'!$A12-'Optimal Global Production'!$F$6)^'Optimal Global Production'!$F$4*MAX(0, 'Two-Dimensional'!H$1-'Optimal Global Production'!$F$7)^'Optimal Global Production'!$F$5</f>
        <v>5.3480518786253448</v>
      </c>
      <c r="I12">
        <f>MAX(0,'Two-Dimensional'!$A12-'Optimal Global Production'!$F$6)^'Optimal Global Production'!$F$4*MAX(0, 'Two-Dimensional'!I$1-'Optimal Global Production'!$F$7)^'Optimal Global Production'!$F$5</f>
        <v>5.6237305657104733</v>
      </c>
      <c r="J12">
        <f>MAX(0,'Two-Dimensional'!$A12-'Optimal Global Production'!$F$6)^'Optimal Global Production'!$F$4*MAX(0, 'Two-Dimensional'!J$1-'Optimal Global Production'!$F$7)^'Optimal Global Production'!$F$5</f>
        <v>5.8540245648244609</v>
      </c>
      <c r="K12">
        <f>MAX(0,'Two-Dimensional'!$A12-'Optimal Global Production'!$F$6)^'Optimal Global Production'!$F$4*MAX(0, 'Two-Dimensional'!K$1-'Optimal Global Production'!$F$7)^'Optimal Global Production'!$F$5</f>
        <v>6.0529163755379729</v>
      </c>
      <c r="L12">
        <f>MAX(0,'Two-Dimensional'!$A12-'Optimal Global Production'!$F$6)^'Optimal Global Production'!$F$4*MAX(0, 'Two-Dimensional'!L$1-'Optimal Global Production'!$F$7)^'Optimal Global Production'!$F$5</f>
        <v>6.2286546980775856</v>
      </c>
      <c r="M12">
        <f>MAX(0,'Two-Dimensional'!$A12-'Optimal Global Production'!$F$6)^'Optimal Global Production'!$F$4*MAX(0, 'Two-Dimensional'!M$1-'Optimal Global Production'!$F$7)^'Optimal Global Production'!$F$5</f>
        <v>6.386542222937698</v>
      </c>
      <c r="N12">
        <f>MAX(0,'Two-Dimensional'!$A12-'Optimal Global Production'!$F$6)^'Optimal Global Production'!$F$4*MAX(0, 'Two-Dimensional'!N$1-'Optimal Global Production'!$F$7)^'Optimal Global Production'!$F$5</f>
        <v>6.5302036248490012</v>
      </c>
      <c r="O12">
        <f>MAX(0,'Two-Dimensional'!$A12-'Optimal Global Production'!$F$6)^'Optimal Global Production'!$F$4*MAX(0, 'Two-Dimensional'!O$1-'Optimal Global Production'!$F$7)^'Optimal Global Production'!$F$5</f>
        <v>6.6622336918724825</v>
      </c>
      <c r="P12">
        <f>MAX(0,'Two-Dimensional'!$A12-'Optimal Global Production'!$F$6)^'Optimal Global Production'!$F$4*MAX(0, 'Two-Dimensional'!P$1-'Optimal Global Production'!$F$7)^'Optimal Global Production'!$F$5</f>
        <v>6.7845581741430347</v>
      </c>
      <c r="Q12">
        <f>MAX(0,'Two-Dimensional'!$A12-'Optimal Global Production'!$F$6)^'Optimal Global Production'!$F$4*MAX(0, 'Two-Dimensional'!Q$1-'Optimal Global Production'!$F$7)^'Optimal Global Production'!$F$5</f>
        <v>6.8986483073060736</v>
      </c>
      <c r="R12">
        <f>MAX(0,'Two-Dimensional'!$A12-'Optimal Global Production'!$F$6)^'Optimal Global Production'!$F$4*MAX(0, 'Two-Dimensional'!R$1-'Optimal Global Production'!$F$7)^'Optimal Global Production'!$F$5</f>
        <v>7.0056551617670131</v>
      </c>
      <c r="S12">
        <f>MAX(0,'Two-Dimensional'!$A12-'Optimal Global Production'!$F$6)^'Optimal Global Production'!$F$4*MAX(0, 'Two-Dimensional'!S$1-'Optimal Global Production'!$F$7)^'Optimal Global Production'!$F$5</f>
        <v>7.1064974256541094</v>
      </c>
      <c r="T12">
        <f>MAX(0,'Two-Dimensional'!$A12-'Optimal Global Production'!$F$6)^'Optimal Global Production'!$F$4*MAX(0, 'Two-Dimensional'!T$1-'Optimal Global Production'!$F$7)^'Optimal Global Production'!$F$5</f>
        <v>7.2019208188934174</v>
      </c>
    </row>
    <row r="13" spans="1:20" x14ac:dyDescent="0.25">
      <c r="A13">
        <f t="shared" si="1"/>
        <v>12</v>
      </c>
      <c r="B13">
        <f>MAX(0,'Two-Dimensional'!$A13-'Optimal Global Production'!$F$6)^'Optimal Global Production'!$F$4*MAX(0, 'Two-Dimensional'!B$1-'Optimal Global Production'!$F$7)^'Optimal Global Production'!$F$5</f>
        <v>0</v>
      </c>
      <c r="C13">
        <f>MAX(0,'Two-Dimensional'!$A13-'Optimal Global Production'!$F$6)^'Optimal Global Production'!$F$4*MAX(0, 'Two-Dimensional'!C$1-'Optimal Global Production'!$F$7)^'Optimal Global Production'!$F$5</f>
        <v>0</v>
      </c>
      <c r="D13">
        <f>MAX(0,'Two-Dimensional'!$A13-'Optimal Global Production'!$F$6)^'Optimal Global Production'!$F$4*MAX(0, 'Two-Dimensional'!D$1-'Optimal Global Production'!$F$7)^'Optimal Global Production'!$F$5</f>
        <v>0</v>
      </c>
      <c r="E13">
        <f>MAX(0,'Two-Dimensional'!$A13-'Optimal Global Production'!$F$6)^'Optimal Global Production'!$F$4*MAX(0, 'Two-Dimensional'!E$1-'Optimal Global Production'!$F$7)^'Optimal Global Production'!$F$5</f>
        <v>4.0428232170798619</v>
      </c>
      <c r="F13">
        <f>MAX(0,'Two-Dimensional'!$A13-'Optimal Global Production'!$F$6)^'Optimal Global Production'!$F$4*MAX(0, 'Two-Dimensional'!F$1-'Optimal Global Production'!$F$7)^'Optimal Global Production'!$F$5</f>
        <v>5.036269964912325</v>
      </c>
      <c r="G13">
        <f>MAX(0,'Two-Dimensional'!$A13-'Optimal Global Production'!$F$6)^'Optimal Global Production'!$F$4*MAX(0, 'Two-Dimensional'!G$1-'Optimal Global Production'!$F$7)^'Optimal Global Production'!$F$5</f>
        <v>5.5780031086491375</v>
      </c>
      <c r="H13">
        <f>MAX(0,'Two-Dimensional'!$A13-'Optimal Global Production'!$F$6)^'Optimal Global Production'!$F$4*MAX(0, 'Two-Dimensional'!H$1-'Optimal Global Production'!$F$7)^'Optimal Global Production'!$F$5</f>
        <v>5.9662900008378061</v>
      </c>
      <c r="I13">
        <f>MAX(0,'Two-Dimensional'!$A13-'Optimal Global Production'!$F$6)^'Optimal Global Production'!$F$4*MAX(0, 'Two-Dimensional'!I$1-'Optimal Global Production'!$F$7)^'Optimal Global Production'!$F$5</f>
        <v>6.273837315547639</v>
      </c>
      <c r="J13">
        <f>MAX(0,'Two-Dimensional'!$A13-'Optimal Global Production'!$F$6)^'Optimal Global Production'!$F$4*MAX(0, 'Two-Dimensional'!J$1-'Optimal Global Production'!$F$7)^'Optimal Global Production'!$F$5</f>
        <v>6.5307534441398518</v>
      </c>
      <c r="K13">
        <f>MAX(0,'Two-Dimensional'!$A13-'Optimal Global Production'!$F$6)^'Optimal Global Production'!$F$4*MAX(0, 'Two-Dimensional'!K$1-'Optimal Global Production'!$F$7)^'Optimal Global Production'!$F$5</f>
        <v>6.7526372718288172</v>
      </c>
      <c r="L13">
        <f>MAX(0,'Two-Dimensional'!$A13-'Optimal Global Production'!$F$6)^'Optimal Global Production'!$F$4*MAX(0, 'Two-Dimensional'!L$1-'Optimal Global Production'!$F$7)^'Optimal Global Production'!$F$5</f>
        <v>6.9486910537157662</v>
      </c>
      <c r="M13">
        <f>MAX(0,'Two-Dimensional'!$A13-'Optimal Global Production'!$F$6)^'Optimal Global Production'!$F$4*MAX(0, 'Two-Dimensional'!M$1-'Optimal Global Production'!$F$7)^'Optimal Global Production'!$F$5</f>
        <v>7.1248304746130904</v>
      </c>
      <c r="N13">
        <f>MAX(0,'Two-Dimensional'!$A13-'Optimal Global Production'!$F$6)^'Optimal Global Production'!$F$4*MAX(0, 'Two-Dimensional'!N$1-'Optimal Global Production'!$F$7)^'Optimal Global Production'!$F$5</f>
        <v>7.2850992239039192</v>
      </c>
      <c r="O13">
        <f>MAX(0,'Two-Dimensional'!$A13-'Optimal Global Production'!$F$6)^'Optimal Global Production'!$F$4*MAX(0, 'Two-Dimensional'!O$1-'Optimal Global Production'!$F$7)^'Optimal Global Production'!$F$5</f>
        <v>7.4323920487623454</v>
      </c>
      <c r="P13">
        <f>MAX(0,'Two-Dimensional'!$A13-'Optimal Global Production'!$F$6)^'Optimal Global Production'!$F$4*MAX(0, 'Two-Dimensional'!P$1-'Optimal Global Production'!$F$7)^'Optimal Global Production'!$F$5</f>
        <v>7.5688573172361533</v>
      </c>
      <c r="Q13">
        <f>MAX(0,'Two-Dimensional'!$A13-'Optimal Global Production'!$F$6)^'Optimal Global Production'!$F$4*MAX(0, 'Two-Dimensional'!Q$1-'Optimal Global Production'!$F$7)^'Optimal Global Production'!$F$5</f>
        <v>7.6961363407260786</v>
      </c>
      <c r="R13">
        <f>MAX(0,'Two-Dimensional'!$A13-'Optimal Global Production'!$F$6)^'Optimal Global Production'!$F$4*MAX(0, 'Two-Dimensional'!R$1-'Optimal Global Production'!$F$7)^'Optimal Global Production'!$F$5</f>
        <v>7.8155132540920551</v>
      </c>
      <c r="S13">
        <f>MAX(0,'Two-Dimensional'!$A13-'Optimal Global Production'!$F$6)^'Optimal Global Production'!$F$4*MAX(0, 'Two-Dimensional'!S$1-'Optimal Global Production'!$F$7)^'Optimal Global Production'!$F$5</f>
        <v>7.9280129463811431</v>
      </c>
      <c r="T13">
        <f>MAX(0,'Two-Dimensional'!$A13-'Optimal Global Production'!$F$6)^'Optimal Global Production'!$F$4*MAX(0, 'Two-Dimensional'!T$1-'Optimal Global Production'!$F$7)^'Optimal Global Production'!$F$5</f>
        <v>8.0344673432064848</v>
      </c>
    </row>
    <row r="14" spans="1:20" x14ac:dyDescent="0.25">
      <c r="A14">
        <f t="shared" si="1"/>
        <v>13</v>
      </c>
      <c r="B14">
        <f>MAX(0,'Two-Dimensional'!$A14-'Optimal Global Production'!$F$6)^'Optimal Global Production'!$F$4*MAX(0, 'Two-Dimensional'!B$1-'Optimal Global Production'!$F$7)^'Optimal Global Production'!$F$5</f>
        <v>0</v>
      </c>
      <c r="C14">
        <f>MAX(0,'Two-Dimensional'!$A14-'Optimal Global Production'!$F$6)^'Optimal Global Production'!$F$4*MAX(0, 'Two-Dimensional'!C$1-'Optimal Global Production'!$F$7)^'Optimal Global Production'!$F$5</f>
        <v>0</v>
      </c>
      <c r="D14">
        <f>MAX(0,'Two-Dimensional'!$A14-'Optimal Global Production'!$F$6)^'Optimal Global Production'!$F$4*MAX(0, 'Two-Dimensional'!D$1-'Optimal Global Production'!$F$7)^'Optimal Global Production'!$F$5</f>
        <v>0</v>
      </c>
      <c r="E14">
        <f>MAX(0,'Two-Dimensional'!$A14-'Optimal Global Production'!$F$6)^'Optimal Global Production'!$F$4*MAX(0, 'Two-Dimensional'!E$1-'Optimal Global Production'!$F$7)^'Optimal Global Production'!$F$5</f>
        <v>4.4345833786326052</v>
      </c>
      <c r="F14">
        <f>MAX(0,'Two-Dimensional'!$A14-'Optimal Global Production'!$F$6)^'Optimal Global Production'!$F$4*MAX(0, 'Two-Dimensional'!F$1-'Optimal Global Production'!$F$7)^'Optimal Global Production'!$F$5</f>
        <v>5.5242977190673512</v>
      </c>
      <c r="G14">
        <f>MAX(0,'Two-Dimensional'!$A14-'Optimal Global Production'!$F$6)^'Optimal Global Production'!$F$4*MAX(0, 'Two-Dimensional'!G$1-'Optimal Global Production'!$F$7)^'Optimal Global Production'!$F$5</f>
        <v>6.118526223722295</v>
      </c>
      <c r="H14">
        <f>MAX(0,'Two-Dimensional'!$A14-'Optimal Global Production'!$F$6)^'Optimal Global Production'!$F$4*MAX(0, 'Two-Dimensional'!H$1-'Optimal Global Production'!$F$7)^'Optimal Global Production'!$F$5</f>
        <v>6.5444391330392913</v>
      </c>
      <c r="I14">
        <f>MAX(0,'Two-Dimensional'!$A14-'Optimal Global Production'!$F$6)^'Optimal Global Production'!$F$4*MAX(0, 'Two-Dimensional'!I$1-'Optimal Global Production'!$F$7)^'Optimal Global Production'!$F$5</f>
        <v>6.8817885882896297</v>
      </c>
      <c r="J14">
        <f>MAX(0,'Two-Dimensional'!$A14-'Optimal Global Production'!$F$6)^'Optimal Global Production'!$F$4*MAX(0, 'Two-Dimensional'!J$1-'Optimal Global Production'!$F$7)^'Optimal Global Production'!$F$5</f>
        <v>7.1636005628385924</v>
      </c>
      <c r="K14">
        <f>MAX(0,'Two-Dimensional'!$A14-'Optimal Global Production'!$F$6)^'Optimal Global Production'!$F$4*MAX(0, 'Two-Dimensional'!K$1-'Optimal Global Production'!$F$7)^'Optimal Global Production'!$F$5</f>
        <v>7.4069855147454398</v>
      </c>
      <c r="L14">
        <f>MAX(0,'Two-Dimensional'!$A14-'Optimal Global Production'!$F$6)^'Optimal Global Production'!$F$4*MAX(0, 'Two-Dimensional'!L$1-'Optimal Global Production'!$F$7)^'Optimal Global Production'!$F$5</f>
        <v>7.6220374217397566</v>
      </c>
      <c r="M14">
        <f>MAX(0,'Two-Dimensional'!$A14-'Optimal Global Production'!$F$6)^'Optimal Global Production'!$F$4*MAX(0, 'Two-Dimensional'!M$1-'Optimal Global Production'!$F$7)^'Optimal Global Production'!$F$5</f>
        <v>7.8152452139907975</v>
      </c>
      <c r="N14">
        <f>MAX(0,'Two-Dimensional'!$A14-'Optimal Global Production'!$F$6)^'Optimal Global Production'!$F$4*MAX(0, 'Two-Dimensional'!N$1-'Optimal Global Production'!$F$7)^'Optimal Global Production'!$F$5</f>
        <v>7.9910444249770007</v>
      </c>
      <c r="O14">
        <f>MAX(0,'Two-Dimensional'!$A14-'Optimal Global Production'!$F$6)^'Optimal Global Production'!$F$4*MAX(0, 'Two-Dimensional'!O$1-'Optimal Global Production'!$F$7)^'Optimal Global Production'!$F$5</f>
        <v>8.1526103104575967</v>
      </c>
      <c r="P14">
        <f>MAX(0,'Two-Dimensional'!$A14-'Optimal Global Production'!$F$6)^'Optimal Global Production'!$F$4*MAX(0, 'Two-Dimensional'!P$1-'Optimal Global Production'!$F$7)^'Optimal Global Production'!$F$5</f>
        <v>8.302299420972723</v>
      </c>
      <c r="Q14">
        <f>MAX(0,'Two-Dimensional'!$A14-'Optimal Global Production'!$F$6)^'Optimal Global Production'!$F$4*MAX(0, 'Two-Dimensional'!Q$1-'Optimal Global Production'!$F$7)^'Optimal Global Production'!$F$5</f>
        <v>8.441912115297928</v>
      </c>
      <c r="R14">
        <f>MAX(0,'Two-Dimensional'!$A14-'Optimal Global Production'!$F$6)^'Optimal Global Production'!$F$4*MAX(0, 'Two-Dimensional'!R$1-'Optimal Global Production'!$F$7)^'Optimal Global Production'!$F$5</f>
        <v>8.5728569643253856</v>
      </c>
      <c r="S14">
        <f>MAX(0,'Two-Dimensional'!$A14-'Optimal Global Production'!$F$6)^'Optimal Global Production'!$F$4*MAX(0, 'Two-Dimensional'!S$1-'Optimal Global Production'!$F$7)^'Optimal Global Production'!$F$5</f>
        <v>8.6962581715359306</v>
      </c>
      <c r="T14">
        <f>MAX(0,'Two-Dimensional'!$A14-'Optimal Global Production'!$F$6)^'Optimal Global Production'!$F$4*MAX(0, 'Two-Dimensional'!T$1-'Optimal Global Production'!$F$7)^'Optimal Global Production'!$F$5</f>
        <v>8.8130282783141833</v>
      </c>
    </row>
    <row r="15" spans="1:20" x14ac:dyDescent="0.25">
      <c r="A15">
        <f t="shared" si="1"/>
        <v>14</v>
      </c>
      <c r="B15">
        <f>MAX(0,'Two-Dimensional'!$A15-'Optimal Global Production'!$F$6)^'Optimal Global Production'!$F$4*MAX(0, 'Two-Dimensional'!B$1-'Optimal Global Production'!$F$7)^'Optimal Global Production'!$F$5</f>
        <v>0</v>
      </c>
      <c r="C15">
        <f>MAX(0,'Two-Dimensional'!$A15-'Optimal Global Production'!$F$6)^'Optimal Global Production'!$F$4*MAX(0, 'Two-Dimensional'!C$1-'Optimal Global Production'!$F$7)^'Optimal Global Production'!$F$5</f>
        <v>0</v>
      </c>
      <c r="D15">
        <f>MAX(0,'Two-Dimensional'!$A15-'Optimal Global Production'!$F$6)^'Optimal Global Production'!$F$4*MAX(0, 'Two-Dimensional'!D$1-'Optimal Global Production'!$F$7)^'Optimal Global Production'!$F$5</f>
        <v>0</v>
      </c>
      <c r="E15">
        <f>MAX(0,'Two-Dimensional'!$A15-'Optimal Global Production'!$F$6)^'Optimal Global Production'!$F$4*MAX(0, 'Two-Dimensional'!E$1-'Optimal Global Production'!$F$7)^'Optimal Global Production'!$F$5</f>
        <v>4.8044977359257253</v>
      </c>
      <c r="F15">
        <f>MAX(0,'Two-Dimensional'!$A15-'Optimal Global Production'!$F$6)^'Optimal Global Production'!$F$4*MAX(0, 'Two-Dimensional'!F$1-'Optimal Global Production'!$F$7)^'Optimal Global Production'!$F$5</f>
        <v>5.9851114789553792</v>
      </c>
      <c r="G15">
        <f>MAX(0,'Two-Dimensional'!$A15-'Optimal Global Production'!$F$6)^'Optimal Global Production'!$F$4*MAX(0, 'Two-Dimensional'!G$1-'Optimal Global Production'!$F$7)^'Optimal Global Production'!$F$5</f>
        <v>6.6289080346799736</v>
      </c>
      <c r="H15">
        <f>MAX(0,'Two-Dimensional'!$A15-'Optimal Global Production'!$F$6)^'Optimal Global Production'!$F$4*MAX(0, 'Two-Dimensional'!H$1-'Optimal Global Production'!$F$7)^'Optimal Global Production'!$F$5</f>
        <v>7.0903488136209756</v>
      </c>
      <c r="I15">
        <f>MAX(0,'Two-Dimensional'!$A15-'Optimal Global Production'!$F$6)^'Optimal Global Production'!$F$4*MAX(0, 'Two-Dimensional'!I$1-'Optimal Global Production'!$F$7)^'Optimal Global Production'!$F$5</f>
        <v>7.4558385463827026</v>
      </c>
      <c r="J15">
        <f>MAX(0,'Two-Dimensional'!$A15-'Optimal Global Production'!$F$6)^'Optimal Global Production'!$F$4*MAX(0, 'Two-Dimensional'!J$1-'Optimal Global Production'!$F$7)^'Optimal Global Production'!$F$5</f>
        <v>7.7611580945957614</v>
      </c>
      <c r="K15">
        <f>MAX(0,'Two-Dimensional'!$A15-'Optimal Global Production'!$F$6)^'Optimal Global Production'!$F$4*MAX(0, 'Two-Dimensional'!K$1-'Optimal Global Production'!$F$7)^'Optimal Global Production'!$F$5</f>
        <v>8.0248451990099312</v>
      </c>
      <c r="L15">
        <f>MAX(0,'Two-Dimensional'!$A15-'Optimal Global Production'!$F$6)^'Optimal Global Production'!$F$4*MAX(0, 'Two-Dimensional'!L$1-'Optimal Global Production'!$F$7)^'Optimal Global Production'!$F$5</f>
        <v>8.2578358346667358</v>
      </c>
      <c r="M15">
        <f>MAX(0,'Two-Dimensional'!$A15-'Optimal Global Production'!$F$6)^'Optimal Global Production'!$F$4*MAX(0, 'Two-Dimensional'!M$1-'Optimal Global Production'!$F$7)^'Optimal Global Production'!$F$5</f>
        <v>8.4671602110909223</v>
      </c>
      <c r="N15">
        <f>MAX(0,'Two-Dimensional'!$A15-'Optimal Global Production'!$F$6)^'Optimal Global Production'!$F$4*MAX(0, 'Two-Dimensional'!N$1-'Optimal Global Production'!$F$7)^'Optimal Global Production'!$F$5</f>
        <v>8.6576238553715665</v>
      </c>
      <c r="O15">
        <f>MAX(0,'Two-Dimensional'!$A15-'Optimal Global Production'!$F$6)^'Optimal Global Production'!$F$4*MAX(0, 'Two-Dimensional'!O$1-'Optimal Global Production'!$F$7)^'Optimal Global Production'!$F$5</f>
        <v>8.8326668897938241</v>
      </c>
      <c r="P15">
        <f>MAX(0,'Two-Dimensional'!$A15-'Optimal Global Production'!$F$6)^'Optimal Global Production'!$F$4*MAX(0, 'Two-Dimensional'!P$1-'Optimal Global Production'!$F$7)^'Optimal Global Production'!$F$5</f>
        <v>8.9948424384660921</v>
      </c>
      <c r="Q15">
        <f>MAX(0,'Two-Dimensional'!$A15-'Optimal Global Production'!$F$6)^'Optimal Global Production'!$F$4*MAX(0, 'Two-Dimensional'!Q$1-'Optimal Global Production'!$F$7)^'Optimal Global Production'!$F$5</f>
        <v>9.1461010385465276</v>
      </c>
      <c r="R15">
        <f>MAX(0,'Two-Dimensional'!$A15-'Optimal Global Production'!$F$6)^'Optimal Global Production'!$F$4*MAX(0, 'Two-Dimensional'!R$1-'Optimal Global Production'!$F$7)^'Optimal Global Production'!$F$5</f>
        <v>9.287968758006917</v>
      </c>
      <c r="S15">
        <f>MAX(0,'Two-Dimensional'!$A15-'Optimal Global Production'!$F$6)^'Optimal Global Production'!$F$4*MAX(0, 'Two-Dimensional'!S$1-'Optimal Global Production'!$F$7)^'Optimal Global Production'!$F$5</f>
        <v>9.4216635766702161</v>
      </c>
      <c r="T15">
        <f>MAX(0,'Two-Dimensional'!$A15-'Optimal Global Production'!$F$6)^'Optimal Global Production'!$F$4*MAX(0, 'Two-Dimensional'!T$1-'Optimal Global Production'!$F$7)^'Optimal Global Production'!$F$5</f>
        <v>9.5481741562983107</v>
      </c>
    </row>
    <row r="16" spans="1:20" x14ac:dyDescent="0.25">
      <c r="A16">
        <f t="shared" si="1"/>
        <v>15</v>
      </c>
      <c r="B16">
        <f>MAX(0,'Two-Dimensional'!$A16-'Optimal Global Production'!$F$6)^'Optimal Global Production'!$F$4*MAX(0, 'Two-Dimensional'!B$1-'Optimal Global Production'!$F$7)^'Optimal Global Production'!$F$5</f>
        <v>0</v>
      </c>
      <c r="C16">
        <f>MAX(0,'Two-Dimensional'!$A16-'Optimal Global Production'!$F$6)^'Optimal Global Production'!$F$4*MAX(0, 'Two-Dimensional'!C$1-'Optimal Global Production'!$F$7)^'Optimal Global Production'!$F$5</f>
        <v>0</v>
      </c>
      <c r="D16">
        <f>MAX(0,'Two-Dimensional'!$A16-'Optimal Global Production'!$F$6)^'Optimal Global Production'!$F$4*MAX(0, 'Two-Dimensional'!D$1-'Optimal Global Production'!$F$7)^'Optimal Global Production'!$F$5</f>
        <v>0</v>
      </c>
      <c r="E16">
        <f>MAX(0,'Two-Dimensional'!$A16-'Optimal Global Production'!$F$6)^'Optimal Global Production'!$F$4*MAX(0, 'Two-Dimensional'!E$1-'Optimal Global Production'!$F$7)^'Optimal Global Production'!$F$5</f>
        <v>5.1563157827624373</v>
      </c>
      <c r="F16">
        <f>MAX(0,'Two-Dimensional'!$A16-'Optimal Global Production'!$F$6)^'Optimal Global Production'!$F$4*MAX(0, 'Two-Dimensional'!F$1-'Optimal Global Production'!$F$7)^'Optimal Global Production'!$F$5</f>
        <v>6.423382105014972</v>
      </c>
      <c r="G16">
        <f>MAX(0,'Two-Dimensional'!$A16-'Optimal Global Production'!$F$6)^'Optimal Global Production'!$F$4*MAX(0, 'Two-Dimensional'!G$1-'Optimal Global Production'!$F$7)^'Optimal Global Production'!$F$5</f>
        <v>7.1143218293379364</v>
      </c>
      <c r="H16">
        <f>MAX(0,'Two-Dimensional'!$A16-'Optimal Global Production'!$F$6)^'Optimal Global Production'!$F$4*MAX(0, 'Two-Dimensional'!H$1-'Optimal Global Production'!$F$7)^'Optimal Global Production'!$F$5</f>
        <v>7.6095524449072096</v>
      </c>
      <c r="I16">
        <f>MAX(0,'Two-Dimensional'!$A16-'Optimal Global Production'!$F$6)^'Optimal Global Production'!$F$4*MAX(0, 'Two-Dimensional'!I$1-'Optimal Global Production'!$F$7)^'Optimal Global Production'!$F$5</f>
        <v>8.0018058251898001</v>
      </c>
      <c r="J16">
        <f>MAX(0,'Two-Dimensional'!$A16-'Optimal Global Production'!$F$6)^'Optimal Global Production'!$F$4*MAX(0, 'Two-Dimensional'!J$1-'Optimal Global Production'!$F$7)^'Optimal Global Production'!$F$5</f>
        <v>8.3294829502022356</v>
      </c>
      <c r="K16">
        <f>MAX(0,'Two-Dimensional'!$A16-'Optimal Global Production'!$F$6)^'Optimal Global Production'!$F$4*MAX(0, 'Two-Dimensional'!K$1-'Optimal Global Production'!$F$7)^'Optimal Global Production'!$F$5</f>
        <v>8.6124790203293724</v>
      </c>
      <c r="L16">
        <f>MAX(0,'Two-Dimensional'!$A16-'Optimal Global Production'!$F$6)^'Optimal Global Production'!$F$4*MAX(0, 'Two-Dimensional'!L$1-'Optimal Global Production'!$F$7)^'Optimal Global Production'!$F$5</f>
        <v>8.8625308171883326</v>
      </c>
      <c r="M16">
        <f>MAX(0,'Two-Dimensional'!$A16-'Optimal Global Production'!$F$6)^'Optimal Global Production'!$F$4*MAX(0, 'Two-Dimensional'!M$1-'Optimal Global Production'!$F$7)^'Optimal Global Production'!$F$5</f>
        <v>9.0871833501268195</v>
      </c>
      <c r="N16">
        <f>MAX(0,'Two-Dimensional'!$A16-'Optimal Global Production'!$F$6)^'Optimal Global Production'!$F$4*MAX(0, 'Two-Dimensional'!N$1-'Optimal Global Production'!$F$7)^'Optimal Global Production'!$F$5</f>
        <v>9.291594039656994</v>
      </c>
      <c r="O16">
        <f>MAX(0,'Two-Dimensional'!$A16-'Optimal Global Production'!$F$6)^'Optimal Global Production'!$F$4*MAX(0, 'Two-Dimensional'!O$1-'Optimal Global Production'!$F$7)^'Optimal Global Production'!$F$5</f>
        <v>9.4794549172478142</v>
      </c>
      <c r="P16">
        <f>MAX(0,'Two-Dimensional'!$A16-'Optimal Global Production'!$F$6)^'Optimal Global Production'!$F$4*MAX(0, 'Two-Dimensional'!P$1-'Optimal Global Production'!$F$7)^'Optimal Global Production'!$F$5</f>
        <v>9.6535060641437855</v>
      </c>
      <c r="Q16">
        <f>MAX(0,'Two-Dimensional'!$A16-'Optimal Global Production'!$F$6)^'Optimal Global Production'!$F$4*MAX(0, 'Two-Dimensional'!Q$1-'Optimal Global Production'!$F$7)^'Optimal Global Production'!$F$5</f>
        <v>9.8158408491185618</v>
      </c>
      <c r="R16">
        <f>MAX(0,'Two-Dimensional'!$A16-'Optimal Global Production'!$F$6)^'Optimal Global Production'!$F$4*MAX(0, 'Two-Dimensional'!R$1-'Optimal Global Production'!$F$7)^'Optimal Global Production'!$F$5</f>
        <v>9.968097089234611</v>
      </c>
      <c r="S16">
        <f>MAX(0,'Two-Dimensional'!$A16-'Optimal Global Production'!$F$6)^'Optimal Global Production'!$F$4*MAX(0, 'Two-Dimensional'!S$1-'Optimal Global Production'!$F$7)^'Optimal Global Production'!$F$5</f>
        <v>10.111581953092976</v>
      </c>
      <c r="T16">
        <f>MAX(0,'Two-Dimensional'!$A16-'Optimal Global Production'!$F$6)^'Optimal Global Production'!$F$4*MAX(0, 'Two-Dimensional'!T$1-'Optimal Global Production'!$F$7)^'Optimal Global Production'!$F$5</f>
        <v>10.247356499003358</v>
      </c>
    </row>
    <row r="17" spans="1:20" x14ac:dyDescent="0.25">
      <c r="A17">
        <f t="shared" si="1"/>
        <v>16</v>
      </c>
      <c r="B17">
        <f>MAX(0,'Two-Dimensional'!$A17-'Optimal Global Production'!$F$6)^'Optimal Global Production'!$F$4*MAX(0, 'Two-Dimensional'!B$1-'Optimal Global Production'!$F$7)^'Optimal Global Production'!$F$5</f>
        <v>0</v>
      </c>
      <c r="C17">
        <f>MAX(0,'Two-Dimensional'!$A17-'Optimal Global Production'!$F$6)^'Optimal Global Production'!$F$4*MAX(0, 'Two-Dimensional'!C$1-'Optimal Global Production'!$F$7)^'Optimal Global Production'!$F$5</f>
        <v>0</v>
      </c>
      <c r="D17">
        <f>MAX(0,'Two-Dimensional'!$A17-'Optimal Global Production'!$F$6)^'Optimal Global Production'!$F$4*MAX(0, 'Two-Dimensional'!D$1-'Optimal Global Production'!$F$7)^'Optimal Global Production'!$F$5</f>
        <v>0</v>
      </c>
      <c r="E17">
        <f>MAX(0,'Two-Dimensional'!$A17-'Optimal Global Production'!$F$6)^'Optimal Global Production'!$F$4*MAX(0, 'Two-Dimensional'!E$1-'Optimal Global Production'!$F$7)^'Optimal Global Production'!$F$5</f>
        <v>5.4928027165305897</v>
      </c>
      <c r="F17">
        <f>MAX(0,'Two-Dimensional'!$A17-'Optimal Global Production'!$F$6)^'Optimal Global Production'!$F$4*MAX(0, 'Two-Dimensional'!F$1-'Optimal Global Production'!$F$7)^'Optimal Global Production'!$F$5</f>
        <v>6.8425542891863174</v>
      </c>
      <c r="G17">
        <f>MAX(0,'Two-Dimensional'!$A17-'Optimal Global Production'!$F$6)^'Optimal Global Production'!$F$4*MAX(0, 'Two-Dimensional'!G$1-'Optimal Global Production'!$F$7)^'Optimal Global Production'!$F$5</f>
        <v>7.5785828325519917</v>
      </c>
      <c r="H17">
        <f>MAX(0,'Two-Dimensional'!$A17-'Optimal Global Production'!$F$6)^'Optimal Global Production'!$F$4*MAX(0, 'Two-Dimensional'!H$1-'Optimal Global Production'!$F$7)^'Optimal Global Production'!$F$5</f>
        <v>8.1061308309894926</v>
      </c>
      <c r="I17">
        <f>MAX(0,'Two-Dimensional'!$A17-'Optimal Global Production'!$F$6)^'Optimal Global Production'!$F$4*MAX(0, 'Two-Dimensional'!I$1-'Optimal Global Production'!$F$7)^'Optimal Global Production'!$F$5</f>
        <v>8.5239815840382587</v>
      </c>
      <c r="J17">
        <f>MAX(0,'Two-Dimensional'!$A17-'Optimal Global Production'!$F$6)^'Optimal Global Production'!$F$4*MAX(0, 'Two-Dimensional'!J$1-'Optimal Global Production'!$F$7)^'Optimal Global Production'!$F$5</f>
        <v>8.8730420136632606</v>
      </c>
      <c r="K17">
        <f>MAX(0,'Two-Dimensional'!$A17-'Optimal Global Production'!$F$6)^'Optimal Global Production'!$F$4*MAX(0, 'Two-Dimensional'!K$1-'Optimal Global Production'!$F$7)^'Optimal Global Production'!$F$5</f>
        <v>9.1745056261049811</v>
      </c>
      <c r="L17">
        <f>MAX(0,'Two-Dimensional'!$A17-'Optimal Global Production'!$F$6)^'Optimal Global Production'!$F$4*MAX(0, 'Two-Dimensional'!L$1-'Optimal Global Production'!$F$7)^'Optimal Global Production'!$F$5</f>
        <v>9.4408751129490209</v>
      </c>
      <c r="M17">
        <f>MAX(0,'Two-Dimensional'!$A17-'Optimal Global Production'!$F$6)^'Optimal Global Production'!$F$4*MAX(0, 'Two-Dimensional'!M$1-'Optimal Global Production'!$F$7)^'Optimal Global Production'!$F$5</f>
        <v>9.6801878500248151</v>
      </c>
      <c r="N17">
        <f>MAX(0,'Two-Dimensional'!$A17-'Optimal Global Production'!$F$6)^'Optimal Global Production'!$F$4*MAX(0, 'Two-Dimensional'!N$1-'Optimal Global Production'!$F$7)^'Optimal Global Production'!$F$5</f>
        <v>9.8979378168698862</v>
      </c>
      <c r="O17">
        <f>MAX(0,'Two-Dimensional'!$A17-'Optimal Global Production'!$F$6)^'Optimal Global Production'!$F$4*MAX(0, 'Two-Dimensional'!O$1-'Optimal Global Production'!$F$7)^'Optimal Global Production'!$F$5</f>
        <v>10.098057976734854</v>
      </c>
      <c r="P17">
        <f>MAX(0,'Two-Dimensional'!$A17-'Optimal Global Production'!$F$6)^'Optimal Global Production'!$F$4*MAX(0, 'Two-Dimensional'!P$1-'Optimal Global Production'!$F$7)^'Optimal Global Production'!$F$5</f>
        <v>10.283467221002137</v>
      </c>
      <c r="Q17">
        <f>MAX(0,'Two-Dimensional'!$A17-'Optimal Global Production'!$F$6)^'Optimal Global Production'!$F$4*MAX(0, 'Two-Dimensional'!Q$1-'Optimal Global Production'!$F$7)^'Optimal Global Production'!$F$5</f>
        <v>10.456395525912734</v>
      </c>
      <c r="R17">
        <f>MAX(0,'Two-Dimensional'!$A17-'Optimal Global Production'!$F$6)^'Optimal Global Production'!$F$4*MAX(0, 'Two-Dimensional'!R$1-'Optimal Global Production'!$F$7)^'Optimal Global Production'!$F$5</f>
        <v>10.618587587949346</v>
      </c>
      <c r="S17">
        <f>MAX(0,'Two-Dimensional'!$A17-'Optimal Global Production'!$F$6)^'Optimal Global Production'!$F$4*MAX(0, 'Two-Dimensional'!S$1-'Optimal Global Production'!$F$7)^'Optimal Global Production'!$F$5</f>
        <v>10.771435877927431</v>
      </c>
      <c r="T17">
        <f>MAX(0,'Two-Dimensional'!$A17-'Optimal Global Production'!$F$6)^'Optimal Global Production'!$F$4*MAX(0, 'Two-Dimensional'!T$1-'Optimal Global Production'!$F$7)^'Optimal Global Production'!$F$5</f>
        <v>10.916070695892886</v>
      </c>
    </row>
    <row r="18" spans="1:20" x14ac:dyDescent="0.25">
      <c r="A18">
        <f t="shared" si="1"/>
        <v>17</v>
      </c>
      <c r="B18">
        <f>MAX(0,'Two-Dimensional'!$A18-'Optimal Global Production'!$F$6)^'Optimal Global Production'!$F$4*MAX(0, 'Two-Dimensional'!B$1-'Optimal Global Production'!$F$7)^'Optimal Global Production'!$F$5</f>
        <v>0</v>
      </c>
      <c r="C18">
        <f>MAX(0,'Two-Dimensional'!$A18-'Optimal Global Production'!$F$6)^'Optimal Global Production'!$F$4*MAX(0, 'Two-Dimensional'!C$1-'Optimal Global Production'!$F$7)^'Optimal Global Production'!$F$5</f>
        <v>0</v>
      </c>
      <c r="D18">
        <f>MAX(0,'Two-Dimensional'!$A18-'Optimal Global Production'!$F$6)^'Optimal Global Production'!$F$4*MAX(0, 'Two-Dimensional'!D$1-'Optimal Global Production'!$F$7)^'Optimal Global Production'!$F$5</f>
        <v>0</v>
      </c>
      <c r="E18">
        <f>MAX(0,'Two-Dimensional'!$A18-'Optimal Global Production'!$F$6)^'Optimal Global Production'!$F$4*MAX(0, 'Two-Dimensional'!E$1-'Optimal Global Production'!$F$7)^'Optimal Global Production'!$F$5</f>
        <v>5.8160698269349425</v>
      </c>
      <c r="F18">
        <f>MAX(0,'Two-Dimensional'!$A18-'Optimal Global Production'!$F$6)^'Optimal Global Production'!$F$4*MAX(0, 'Two-Dimensional'!F$1-'Optimal Global Production'!$F$7)^'Optimal Global Production'!$F$5</f>
        <v>7.2452581303771248</v>
      </c>
      <c r="G18">
        <f>MAX(0,'Two-Dimensional'!$A18-'Optimal Global Production'!$F$6)^'Optimal Global Production'!$F$4*MAX(0, 'Two-Dimensional'!G$1-'Optimal Global Production'!$F$7)^'Optimal Global Production'!$F$5</f>
        <v>8.0246040533517338</v>
      </c>
      <c r="H18">
        <f>MAX(0,'Two-Dimensional'!$A18-'Optimal Global Production'!$F$6)^'Optimal Global Production'!$F$4*MAX(0, 'Two-Dimensional'!H$1-'Optimal Global Production'!$F$7)^'Optimal Global Production'!$F$5</f>
        <v>8.5831997565504601</v>
      </c>
      <c r="I18">
        <f>MAX(0,'Two-Dimensional'!$A18-'Optimal Global Production'!$F$6)^'Optimal Global Production'!$F$4*MAX(0, 'Two-Dimensional'!I$1-'Optimal Global Production'!$F$7)^'Optimal Global Production'!$F$5</f>
        <v>9.0256422185116616</v>
      </c>
      <c r="J18">
        <f>MAX(0,'Two-Dimensional'!$A18-'Optimal Global Production'!$F$6)^'Optimal Global Production'!$F$4*MAX(0, 'Two-Dimensional'!J$1-'Optimal Global Production'!$F$7)^'Optimal Global Production'!$F$5</f>
        <v>9.3952458502621994</v>
      </c>
      <c r="K18">
        <f>MAX(0,'Two-Dimensional'!$A18-'Optimal Global Production'!$F$6)^'Optimal Global Production'!$F$4*MAX(0, 'Two-Dimensional'!K$1-'Optimal Global Production'!$F$7)^'Optimal Global Production'!$F$5</f>
        <v>9.7144514563482218</v>
      </c>
      <c r="L18">
        <f>MAX(0,'Two-Dimensional'!$A18-'Optimal Global Production'!$F$6)^'Optimal Global Production'!$F$4*MAX(0, 'Two-Dimensional'!L$1-'Optimal Global Production'!$F$7)^'Optimal Global Production'!$F$5</f>
        <v>9.9964975474243438</v>
      </c>
      <c r="M18">
        <f>MAX(0,'Two-Dimensional'!$A18-'Optimal Global Production'!$F$6)^'Optimal Global Production'!$F$4*MAX(0, 'Two-Dimensional'!M$1-'Optimal Global Production'!$F$7)^'Optimal Global Production'!$F$5</f>
        <v>10.24989452181757</v>
      </c>
      <c r="N18">
        <f>MAX(0,'Two-Dimensional'!$A18-'Optimal Global Production'!$F$6)^'Optimal Global Production'!$F$4*MAX(0, 'Two-Dimensional'!N$1-'Optimal Global Production'!$F$7)^'Optimal Global Production'!$F$5</f>
        <v>10.480459695435098</v>
      </c>
      <c r="O18">
        <f>MAX(0,'Two-Dimensional'!$A18-'Optimal Global Production'!$F$6)^'Optimal Global Production'!$F$4*MAX(0, 'Two-Dimensional'!O$1-'Optimal Global Production'!$F$7)^'Optimal Global Production'!$F$5</f>
        <v>10.692357497635282</v>
      </c>
      <c r="P18">
        <f>MAX(0,'Two-Dimensional'!$A18-'Optimal Global Production'!$F$6)^'Optimal Global Production'!$F$4*MAX(0, 'Two-Dimensional'!P$1-'Optimal Global Production'!$F$7)^'Optimal Global Production'!$F$5</f>
        <v>10.888678604885769</v>
      </c>
      <c r="Q18">
        <f>MAX(0,'Two-Dimensional'!$A18-'Optimal Global Production'!$F$6)^'Optimal Global Production'!$F$4*MAX(0, 'Two-Dimensional'!Q$1-'Optimal Global Production'!$F$7)^'Optimal Global Production'!$F$5</f>
        <v>11.071784233891281</v>
      </c>
      <c r="R18">
        <f>MAX(0,'Two-Dimensional'!$A18-'Optimal Global Production'!$F$6)^'Optimal Global Production'!$F$4*MAX(0, 'Two-Dimensional'!R$1-'Optimal Global Production'!$F$7)^'Optimal Global Production'!$F$5</f>
        <v>11.243521761500014</v>
      </c>
      <c r="S18">
        <f>MAX(0,'Two-Dimensional'!$A18-'Optimal Global Production'!$F$6)^'Optimal Global Production'!$F$4*MAX(0, 'Two-Dimensional'!S$1-'Optimal Global Production'!$F$7)^'Optimal Global Production'!$F$5</f>
        <v>11.405365609407527</v>
      </c>
      <c r="T18">
        <f>MAX(0,'Two-Dimensional'!$A18-'Optimal Global Production'!$F$6)^'Optimal Global Production'!$F$4*MAX(0, 'Two-Dimensional'!T$1-'Optimal Global Production'!$F$7)^'Optimal Global Production'!$F$5</f>
        <v>11.558512599042071</v>
      </c>
    </row>
    <row r="19" spans="1:20" x14ac:dyDescent="0.25">
      <c r="A19">
        <f t="shared" si="1"/>
        <v>18</v>
      </c>
      <c r="B19">
        <f>MAX(0,'Two-Dimensional'!$A19-'Optimal Global Production'!$F$6)^'Optimal Global Production'!$F$4*MAX(0, 'Two-Dimensional'!B$1-'Optimal Global Production'!$F$7)^'Optimal Global Production'!$F$5</f>
        <v>0</v>
      </c>
      <c r="C19">
        <f>MAX(0,'Two-Dimensional'!$A19-'Optimal Global Production'!$F$6)^'Optimal Global Production'!$F$4*MAX(0, 'Two-Dimensional'!C$1-'Optimal Global Production'!$F$7)^'Optimal Global Production'!$F$5</f>
        <v>0</v>
      </c>
      <c r="D19">
        <f>MAX(0,'Two-Dimensional'!$A19-'Optimal Global Production'!$F$6)^'Optimal Global Production'!$F$4*MAX(0, 'Two-Dimensional'!D$1-'Optimal Global Production'!$F$7)^'Optimal Global Production'!$F$5</f>
        <v>0</v>
      </c>
      <c r="E19">
        <f>MAX(0,'Two-Dimensional'!$A19-'Optimal Global Production'!$F$6)^'Optimal Global Production'!$F$4*MAX(0, 'Two-Dimensional'!E$1-'Optimal Global Production'!$F$7)^'Optimal Global Production'!$F$5</f>
        <v>6.1277741256008103</v>
      </c>
      <c r="F19">
        <f>MAX(0,'Two-Dimensional'!$A19-'Optimal Global Production'!$F$6)^'Optimal Global Production'!$F$4*MAX(0, 'Two-Dimensional'!F$1-'Optimal Global Production'!$F$7)^'Optimal Global Production'!$F$5</f>
        <v>7.6335578192363531</v>
      </c>
      <c r="G19">
        <f>MAX(0,'Two-Dimensional'!$A19-'Optimal Global Production'!$F$6)^'Optimal Global Production'!$F$4*MAX(0, 'Two-Dimensional'!G$1-'Optimal Global Production'!$F$7)^'Optimal Global Production'!$F$5</f>
        <v>8.4546717198259991</v>
      </c>
      <c r="H19">
        <f>MAX(0,'Two-Dimensional'!$A19-'Optimal Global Production'!$F$6)^'Optimal Global Production'!$F$4*MAX(0, 'Two-Dimensional'!H$1-'Optimal Global Production'!$F$7)^'Optimal Global Production'!$F$5</f>
        <v>9.0432045948752009</v>
      </c>
      <c r="I19">
        <f>MAX(0,'Two-Dimensional'!$A19-'Optimal Global Production'!$F$6)^'Optimal Global Production'!$F$4*MAX(0, 'Two-Dimensional'!I$1-'Optimal Global Production'!$F$7)^'Optimal Global Production'!$F$5</f>
        <v>9.5093591547666811</v>
      </c>
      <c r="J19">
        <f>MAX(0,'Two-Dimensional'!$A19-'Optimal Global Production'!$F$6)^'Optimal Global Production'!$F$4*MAX(0, 'Two-Dimensional'!J$1-'Optimal Global Production'!$F$7)^'Optimal Global Production'!$F$5</f>
        <v>9.8987711870776138</v>
      </c>
      <c r="K19">
        <f>MAX(0,'Two-Dimensional'!$A19-'Optimal Global Production'!$F$6)^'Optimal Global Production'!$F$4*MAX(0, 'Two-Dimensional'!K$1-'Optimal Global Production'!$F$7)^'Optimal Global Production'!$F$5</f>
        <v>10.235084180546517</v>
      </c>
      <c r="L19">
        <f>MAX(0,'Two-Dimensional'!$A19-'Optimal Global Production'!$F$6)^'Optimal Global Production'!$F$4*MAX(0, 'Two-Dimensional'!L$1-'Optimal Global Production'!$F$7)^'Optimal Global Production'!$F$5</f>
        <v>10.532246145679581</v>
      </c>
      <c r="M19">
        <f>MAX(0,'Two-Dimensional'!$A19-'Optimal Global Production'!$F$6)^'Optimal Global Production'!$F$4*MAX(0, 'Two-Dimensional'!M$1-'Optimal Global Production'!$F$7)^'Optimal Global Production'!$F$5</f>
        <v>10.799223583949205</v>
      </c>
      <c r="N19">
        <f>MAX(0,'Two-Dimensional'!$A19-'Optimal Global Production'!$F$6)^'Optimal Global Production'!$F$4*MAX(0, 'Two-Dimensional'!N$1-'Optimal Global Production'!$F$7)^'Optimal Global Production'!$F$5</f>
        <v>11.042145582343215</v>
      </c>
      <c r="O19">
        <f>MAX(0,'Two-Dimensional'!$A19-'Optimal Global Production'!$F$6)^'Optimal Global Production'!$F$4*MAX(0, 'Two-Dimensional'!O$1-'Optimal Global Production'!$F$7)^'Optimal Global Production'!$F$5</f>
        <v>11.265399757109247</v>
      </c>
      <c r="P19">
        <f>MAX(0,'Two-Dimensional'!$A19-'Optimal Global Production'!$F$6)^'Optimal Global Production'!$F$4*MAX(0, 'Two-Dimensional'!P$1-'Optimal Global Production'!$F$7)^'Optimal Global Production'!$F$5</f>
        <v>11.472242425288286</v>
      </c>
      <c r="Q19">
        <f>MAX(0,'Two-Dimensional'!$A19-'Optimal Global Production'!$F$6)^'Optimal Global Production'!$F$4*MAX(0, 'Two-Dimensional'!Q$1-'Optimal Global Production'!$F$7)^'Optimal Global Production'!$F$5</f>
        <v>11.665161349761231</v>
      </c>
      <c r="R19">
        <f>MAX(0,'Two-Dimensional'!$A19-'Optimal Global Production'!$F$6)^'Optimal Global Production'!$F$4*MAX(0, 'Two-Dimensional'!R$1-'Optimal Global Production'!$F$7)^'Optimal Global Production'!$F$5</f>
        <v>11.84610291500892</v>
      </c>
      <c r="S19">
        <f>MAX(0,'Two-Dimensional'!$A19-'Optimal Global Production'!$F$6)^'Optimal Global Production'!$F$4*MAX(0, 'Two-Dimensional'!S$1-'Optimal Global Production'!$F$7)^'Optimal Global Production'!$F$5</f>
        <v>12.016620562338812</v>
      </c>
      <c r="T19">
        <f>MAX(0,'Two-Dimensional'!$A19-'Optimal Global Production'!$F$6)^'Optimal Global Production'!$F$4*MAX(0, 'Two-Dimensional'!T$1-'Optimal Global Production'!$F$7)^'Optimal Global Production'!$F$5</f>
        <v>12.177975255184855</v>
      </c>
    </row>
    <row r="20" spans="1:20" x14ac:dyDescent="0.25">
      <c r="A20">
        <f t="shared" si="1"/>
        <v>19</v>
      </c>
      <c r="B20">
        <f>MAX(0,'Two-Dimensional'!$A20-'Optimal Global Production'!$F$6)^'Optimal Global Production'!$F$4*MAX(0, 'Two-Dimensional'!B$1-'Optimal Global Production'!$F$7)^'Optimal Global Production'!$F$5</f>
        <v>0</v>
      </c>
      <c r="C20">
        <f>MAX(0,'Two-Dimensional'!$A20-'Optimal Global Production'!$F$6)^'Optimal Global Production'!$F$4*MAX(0, 'Two-Dimensional'!C$1-'Optimal Global Production'!$F$7)^'Optimal Global Production'!$F$5</f>
        <v>0</v>
      </c>
      <c r="D20">
        <f>MAX(0,'Two-Dimensional'!$A20-'Optimal Global Production'!$F$6)^'Optimal Global Production'!$F$4*MAX(0, 'Two-Dimensional'!D$1-'Optimal Global Production'!$F$7)^'Optimal Global Production'!$F$5</f>
        <v>0</v>
      </c>
      <c r="E20">
        <f>MAX(0,'Two-Dimensional'!$A20-'Optimal Global Production'!$F$6)^'Optimal Global Production'!$F$4*MAX(0, 'Two-Dimensional'!E$1-'Optimal Global Production'!$F$7)^'Optimal Global Production'!$F$5</f>
        <v>6.429245539797928</v>
      </c>
      <c r="F20">
        <f>MAX(0,'Two-Dimensional'!$A20-'Optimal Global Production'!$F$6)^'Optimal Global Production'!$F$4*MAX(0, 'Two-Dimensional'!F$1-'Optimal Global Production'!$F$7)^'Optimal Global Production'!$F$5</f>
        <v>8.0091100873113472</v>
      </c>
      <c r="G20">
        <f>MAX(0,'Two-Dimensional'!$A20-'Optimal Global Production'!$F$6)^'Optimal Global Production'!$F$4*MAX(0, 'Two-Dimensional'!G$1-'Optimal Global Production'!$F$7)^'Optimal Global Production'!$F$5</f>
        <v>8.8706207720764212</v>
      </c>
      <c r="H20">
        <f>MAX(0,'Two-Dimensional'!$A20-'Optimal Global Production'!$F$6)^'Optimal Global Production'!$F$4*MAX(0, 'Two-Dimensional'!H$1-'Optimal Global Production'!$F$7)^'Optimal Global Production'!$F$5</f>
        <v>9.4881080169352607</v>
      </c>
      <c r="I20">
        <f>MAX(0,'Two-Dimensional'!$A20-'Optimal Global Production'!$F$6)^'Optimal Global Production'!$F$4*MAX(0, 'Two-Dimensional'!I$1-'Optimal Global Production'!$F$7)^'Optimal Global Production'!$F$5</f>
        <v>9.9771962345504814</v>
      </c>
      <c r="J20">
        <f>MAX(0,'Two-Dimensional'!$A20-'Optimal Global Production'!$F$6)^'Optimal Global Production'!$F$4*MAX(0, 'Two-Dimensional'!J$1-'Optimal Global Production'!$F$7)^'Optimal Global Production'!$F$5</f>
        <v>10.385766380995499</v>
      </c>
      <c r="K20">
        <f>MAX(0,'Two-Dimensional'!$A20-'Optimal Global Production'!$F$6)^'Optimal Global Production'!$F$4*MAX(0, 'Two-Dimensional'!K$1-'Optimal Global Production'!$F$7)^'Optimal Global Production'!$F$5</f>
        <v>10.738625146497734</v>
      </c>
      <c r="L20">
        <f>MAX(0,'Two-Dimensional'!$A20-'Optimal Global Production'!$F$6)^'Optimal Global Production'!$F$4*MAX(0, 'Two-Dimensional'!L$1-'Optimal Global Production'!$F$7)^'Optimal Global Production'!$F$5</f>
        <v>11.050406749371684</v>
      </c>
      <c r="M20">
        <f>MAX(0,'Two-Dimensional'!$A20-'Optimal Global Production'!$F$6)^'Optimal Global Production'!$F$4*MAX(0, 'Two-Dimensional'!M$1-'Optimal Global Production'!$F$7)^'Optimal Global Production'!$F$5</f>
        <v>11.330518820906853</v>
      </c>
      <c r="N20">
        <f>MAX(0,'Two-Dimensional'!$A20-'Optimal Global Production'!$F$6)^'Optimal Global Production'!$F$4*MAX(0, 'Two-Dimensional'!N$1-'Optimal Global Production'!$F$7)^'Optimal Global Production'!$F$5</f>
        <v>11.585391984094858</v>
      </c>
      <c r="O20">
        <f>MAX(0,'Two-Dimensional'!$A20-'Optimal Global Production'!$F$6)^'Optimal Global Production'!$F$4*MAX(0, 'Two-Dimensional'!O$1-'Optimal Global Production'!$F$7)^'Optimal Global Production'!$F$5</f>
        <v>11.819629715110285</v>
      </c>
      <c r="P20">
        <f>MAX(0,'Two-Dimensional'!$A20-'Optimal Global Production'!$F$6)^'Optimal Global Production'!$F$4*MAX(0, 'Two-Dimensional'!P$1-'Optimal Global Production'!$F$7)^'Optimal Global Production'!$F$5</f>
        <v>12.036648533782817</v>
      </c>
      <c r="Q20">
        <f>MAX(0,'Two-Dimensional'!$A20-'Optimal Global Production'!$F$6)^'Optimal Global Production'!$F$4*MAX(0, 'Two-Dimensional'!Q$1-'Optimal Global Production'!$F$7)^'Optimal Global Production'!$F$5</f>
        <v>12.239058594807819</v>
      </c>
      <c r="R20">
        <f>MAX(0,'Two-Dimensional'!$A20-'Optimal Global Production'!$F$6)^'Optimal Global Production'!$F$4*MAX(0, 'Two-Dimensional'!R$1-'Optimal Global Production'!$F$7)^'Optimal Global Production'!$F$5</f>
        <v>12.428902039994973</v>
      </c>
      <c r="S20">
        <f>MAX(0,'Two-Dimensional'!$A20-'Optimal Global Production'!$F$6)^'Optimal Global Production'!$F$4*MAX(0, 'Two-Dimensional'!S$1-'Optimal Global Production'!$F$7)^'Optimal Global Production'!$F$5</f>
        <v>12.60780873614299</v>
      </c>
      <c r="T20">
        <f>MAX(0,'Two-Dimensional'!$A20-'Optimal Global Production'!$F$6)^'Optimal Global Production'!$F$4*MAX(0, 'Two-Dimensional'!T$1-'Optimal Global Production'!$F$7)^'Optimal Global Production'!$F$5</f>
        <v>12.777101682985114</v>
      </c>
    </row>
    <row r="21" spans="1:20" x14ac:dyDescent="0.25">
      <c r="A21">
        <f t="shared" si="1"/>
        <v>20</v>
      </c>
      <c r="B21">
        <f>MAX(0,'Two-Dimensional'!$A21-'Optimal Global Production'!$F$6)^'Optimal Global Production'!$F$4*MAX(0, 'Two-Dimensional'!B$1-'Optimal Global Production'!$F$7)^'Optimal Global Production'!$F$5</f>
        <v>0</v>
      </c>
      <c r="C21">
        <f>MAX(0,'Two-Dimensional'!$A21-'Optimal Global Production'!$F$6)^'Optimal Global Production'!$F$4*MAX(0, 'Two-Dimensional'!C$1-'Optimal Global Production'!$F$7)^'Optimal Global Production'!$F$5</f>
        <v>0</v>
      </c>
      <c r="D21">
        <f>MAX(0,'Two-Dimensional'!$A21-'Optimal Global Production'!$F$6)^'Optimal Global Production'!$F$4*MAX(0, 'Two-Dimensional'!D$1-'Optimal Global Production'!$F$7)^'Optimal Global Production'!$F$5</f>
        <v>0</v>
      </c>
      <c r="E21">
        <f>MAX(0,'Two-Dimensional'!$A21-'Optimal Global Production'!$F$6)^'Optimal Global Production'!$F$4*MAX(0, 'Two-Dimensional'!E$1-'Optimal Global Production'!$F$7)^'Optimal Global Production'!$F$5</f>
        <v>6.7215714925650927</v>
      </c>
      <c r="F21">
        <f>MAX(0,'Two-Dimensional'!$A21-'Optimal Global Production'!$F$6)^'Optimal Global Production'!$F$4*MAX(0, 'Two-Dimensional'!F$1-'Optimal Global Production'!$F$7)^'Optimal Global Production'!$F$5</f>
        <v>8.3732695711259879</v>
      </c>
      <c r="G21">
        <f>MAX(0,'Two-Dimensional'!$A21-'Optimal Global Production'!$F$6)^'Optimal Global Production'!$F$4*MAX(0, 'Two-Dimensional'!G$1-'Optimal Global Production'!$F$7)^'Optimal Global Production'!$F$5</f>
        <v>9.2739515599241891</v>
      </c>
      <c r="H21">
        <f>MAX(0,'Two-Dimensional'!$A21-'Optimal Global Production'!$F$6)^'Optimal Global Production'!$F$4*MAX(0, 'Two-Dimensional'!H$1-'Optimal Global Production'!$F$7)^'Optimal Global Production'!$F$5</f>
        <v>9.9195148124666002</v>
      </c>
      <c r="I21">
        <f>MAX(0,'Two-Dimensional'!$A21-'Optimal Global Production'!$F$6)^'Optimal Global Production'!$F$4*MAX(0, 'Two-Dimensional'!I$1-'Optimal Global Production'!$F$7)^'Optimal Global Production'!$F$5</f>
        <v>10.430840970492797</v>
      </c>
      <c r="J21">
        <f>MAX(0,'Two-Dimensional'!$A21-'Optimal Global Production'!$F$6)^'Optimal Global Production'!$F$4*MAX(0, 'Two-Dimensional'!J$1-'Optimal Global Production'!$F$7)^'Optimal Global Production'!$F$5</f>
        <v>10.857988048957665</v>
      </c>
      <c r="K21">
        <f>MAX(0,'Two-Dimensional'!$A21-'Optimal Global Production'!$F$6)^'Optimal Global Production'!$F$4*MAX(0, 'Two-Dimensional'!K$1-'Optimal Global Production'!$F$7)^'Optimal Global Production'!$F$5</f>
        <v>11.226890652602211</v>
      </c>
      <c r="L21">
        <f>MAX(0,'Two-Dimensional'!$A21-'Optimal Global Production'!$F$6)^'Optimal Global Production'!$F$4*MAX(0, 'Two-Dimensional'!L$1-'Optimal Global Production'!$F$7)^'Optimal Global Production'!$F$5</f>
        <v>11.552848390693152</v>
      </c>
      <c r="M21">
        <f>MAX(0,'Two-Dimensional'!$A21-'Optimal Global Production'!$F$6)^'Optimal Global Production'!$F$4*MAX(0, 'Two-Dimensional'!M$1-'Optimal Global Production'!$F$7)^'Optimal Global Production'!$F$5</f>
        <v>11.845696642186953</v>
      </c>
      <c r="N21">
        <f>MAX(0,'Two-Dimensional'!$A21-'Optimal Global Production'!$F$6)^'Optimal Global Production'!$F$4*MAX(0, 'Two-Dimensional'!N$1-'Optimal Global Production'!$F$7)^'Optimal Global Production'!$F$5</f>
        <v>12.112158418658197</v>
      </c>
      <c r="O21">
        <f>MAX(0,'Two-Dimensional'!$A21-'Optimal Global Production'!$F$6)^'Optimal Global Production'!$F$4*MAX(0, 'Two-Dimensional'!O$1-'Optimal Global Production'!$F$7)^'Optimal Global Production'!$F$5</f>
        <v>12.357046507864059</v>
      </c>
      <c r="P21">
        <f>MAX(0,'Two-Dimensional'!$A21-'Optimal Global Production'!$F$6)^'Optimal Global Production'!$F$4*MAX(0, 'Two-Dimensional'!P$1-'Optimal Global Production'!$F$7)^'Optimal Global Production'!$F$5</f>
        <v>12.583932772498041</v>
      </c>
      <c r="Q21">
        <f>MAX(0,'Two-Dimensional'!$A21-'Optimal Global Production'!$F$6)^'Optimal Global Production'!$F$4*MAX(0, 'Two-Dimensional'!Q$1-'Optimal Global Production'!$F$7)^'Optimal Global Production'!$F$5</f>
        <v>12.795546046181906</v>
      </c>
      <c r="R21">
        <f>MAX(0,'Two-Dimensional'!$A21-'Optimal Global Production'!$F$6)^'Optimal Global Production'!$F$4*MAX(0, 'Two-Dimensional'!R$1-'Optimal Global Production'!$F$7)^'Optimal Global Production'!$F$5</f>
        <v>12.994021323152028</v>
      </c>
      <c r="S21">
        <f>MAX(0,'Two-Dimensional'!$A21-'Optimal Global Production'!$F$6)^'Optimal Global Production'!$F$4*MAX(0, 'Two-Dimensional'!S$1-'Optimal Global Production'!$F$7)^'Optimal Global Production'!$F$5</f>
        <v>13.181062577248431</v>
      </c>
      <c r="T21">
        <f>MAX(0,'Two-Dimensional'!$A21-'Optimal Global Production'!$F$6)^'Optimal Global Production'!$F$4*MAX(0, 'Two-Dimensional'!T$1-'Optimal Global Production'!$F$7)^'Optimal Global Production'!$F$5</f>
        <v>13.35805296256542</v>
      </c>
    </row>
    <row r="22" spans="1:20" x14ac:dyDescent="0.25">
      <c r="A22">
        <f t="shared" si="1"/>
        <v>21</v>
      </c>
      <c r="B22">
        <f>MAX(0,'Two-Dimensional'!$A22-'Optimal Global Production'!$F$6)^'Optimal Global Production'!$F$4*MAX(0, 'Two-Dimensional'!B$1-'Optimal Global Production'!$F$7)^'Optimal Global Production'!$F$5</f>
        <v>0</v>
      </c>
      <c r="C22">
        <f>MAX(0,'Two-Dimensional'!$A22-'Optimal Global Production'!$F$6)^'Optimal Global Production'!$F$4*MAX(0, 'Two-Dimensional'!C$1-'Optimal Global Production'!$F$7)^'Optimal Global Production'!$F$5</f>
        <v>0</v>
      </c>
      <c r="D22">
        <f>MAX(0,'Two-Dimensional'!$A22-'Optimal Global Production'!$F$6)^'Optimal Global Production'!$F$4*MAX(0, 'Two-Dimensional'!D$1-'Optimal Global Production'!$F$7)^'Optimal Global Production'!$F$5</f>
        <v>0</v>
      </c>
      <c r="E22">
        <f>MAX(0,'Two-Dimensional'!$A22-'Optimal Global Production'!$F$6)^'Optimal Global Production'!$F$4*MAX(0, 'Two-Dimensional'!E$1-'Optimal Global Production'!$F$7)^'Optimal Global Production'!$F$5</f>
        <v>7.0056551617670131</v>
      </c>
      <c r="F22">
        <f>MAX(0,'Two-Dimensional'!$A22-'Optimal Global Production'!$F$6)^'Optimal Global Production'!$F$4*MAX(0, 'Two-Dimensional'!F$1-'Optimal Global Production'!$F$7)^'Optimal Global Production'!$F$5</f>
        <v>8.7271613872903213</v>
      </c>
      <c r="G22">
        <f>MAX(0,'Two-Dimensional'!$A22-'Optimal Global Production'!$F$6)^'Optimal Global Production'!$F$4*MAX(0, 'Two-Dimensional'!G$1-'Optimal Global Production'!$F$7)^'Optimal Global Production'!$F$5</f>
        <v>9.6659102246588144</v>
      </c>
      <c r="H22">
        <f>MAX(0,'Two-Dimensional'!$A22-'Optimal Global Production'!$F$6)^'Optimal Global Production'!$F$4*MAX(0, 'Two-Dimensional'!H$1-'Optimal Global Production'!$F$7)^'Optimal Global Production'!$F$5</f>
        <v>10.3387578671221</v>
      </c>
      <c r="I22">
        <f>MAX(0,'Two-Dimensional'!$A22-'Optimal Global Production'!$F$6)^'Optimal Global Production'!$F$4*MAX(0, 'Two-Dimensional'!I$1-'Optimal Global Production'!$F$7)^'Optimal Global Production'!$F$5</f>
        <v>10.871694955165433</v>
      </c>
      <c r="J22">
        <f>MAX(0,'Two-Dimensional'!$A22-'Optimal Global Production'!$F$6)^'Optimal Global Production'!$F$4*MAX(0, 'Two-Dimensional'!J$1-'Optimal Global Production'!$F$7)^'Optimal Global Production'!$F$5</f>
        <v>11.316895179308124</v>
      </c>
      <c r="K22">
        <f>MAX(0,'Two-Dimensional'!$A22-'Optimal Global Production'!$F$6)^'Optimal Global Production'!$F$4*MAX(0, 'Two-Dimensional'!K$1-'Optimal Global Production'!$F$7)^'Optimal Global Production'!$F$5</f>
        <v>11.701389256663452</v>
      </c>
      <c r="L22">
        <f>MAX(0,'Two-Dimensional'!$A22-'Optimal Global Production'!$F$6)^'Optimal Global Production'!$F$4*MAX(0, 'Two-Dimensional'!L$1-'Optimal Global Production'!$F$7)^'Optimal Global Production'!$F$5</f>
        <v>12.041123426403459</v>
      </c>
      <c r="M22">
        <f>MAX(0,'Two-Dimensional'!$A22-'Optimal Global Production'!$F$6)^'Optimal Global Production'!$F$4*MAX(0, 'Two-Dimensional'!M$1-'Optimal Global Production'!$F$7)^'Optimal Global Production'!$F$5</f>
        <v>12.346348754581745</v>
      </c>
      <c r="N22">
        <f>MAX(0,'Two-Dimensional'!$A22-'Optimal Global Production'!$F$6)^'Optimal Global Production'!$F$4*MAX(0, 'Two-Dimensional'!N$1-'Optimal Global Production'!$F$7)^'Optimal Global Production'!$F$5</f>
        <v>12.624072397306403</v>
      </c>
      <c r="O22">
        <f>MAX(0,'Two-Dimensional'!$A22-'Optimal Global Production'!$F$6)^'Optimal Global Production'!$F$4*MAX(0, 'Two-Dimensional'!O$1-'Optimal Global Production'!$F$7)^'Optimal Global Production'!$F$5</f>
        <v>12.879310552267333</v>
      </c>
      <c r="P22">
        <f>MAX(0,'Two-Dimensional'!$A22-'Optimal Global Production'!$F$6)^'Optimal Global Production'!$F$4*MAX(0, 'Two-Dimensional'!P$1-'Optimal Global Production'!$F$7)^'Optimal Global Production'!$F$5</f>
        <v>13.115786045048338</v>
      </c>
      <c r="Q22">
        <f>MAX(0,'Two-Dimensional'!$A22-'Optimal Global Production'!$F$6)^'Optimal Global Production'!$F$4*MAX(0, 'Two-Dimensional'!Q$1-'Optimal Global Production'!$F$7)^'Optimal Global Production'!$F$5</f>
        <v>13.336343041983</v>
      </c>
      <c r="R22">
        <f>MAX(0,'Two-Dimensional'!$A22-'Optimal Global Production'!$F$6)^'Optimal Global Production'!$F$4*MAX(0, 'Two-Dimensional'!R$1-'Optimal Global Production'!$F$7)^'Optimal Global Production'!$F$5</f>
        <v>13.543206771711514</v>
      </c>
      <c r="S22">
        <f>MAX(0,'Two-Dimensional'!$A22-'Optimal Global Production'!$F$6)^'Optimal Global Production'!$F$4*MAX(0, 'Two-Dimensional'!S$1-'Optimal Global Production'!$F$7)^'Optimal Global Production'!$F$5</f>
        <v>13.738153225628318</v>
      </c>
      <c r="T22">
        <f>MAX(0,'Two-Dimensional'!$A22-'Optimal Global Production'!$F$6)^'Optimal Global Production'!$F$4*MAX(0, 'Two-Dimensional'!T$1-'Optimal Global Production'!$F$7)^'Optimal Global Production'!$F$5</f>
        <v>13.922624016105011</v>
      </c>
    </row>
    <row r="23" spans="1:20" x14ac:dyDescent="0.25">
      <c r="A23">
        <f t="shared" si="1"/>
        <v>22</v>
      </c>
      <c r="B23">
        <f>MAX(0,'Two-Dimensional'!$A23-'Optimal Global Production'!$F$6)^'Optimal Global Production'!$F$4*MAX(0, 'Two-Dimensional'!B$1-'Optimal Global Production'!$F$7)^'Optimal Global Production'!$F$5</f>
        <v>0</v>
      </c>
      <c r="C23">
        <f>MAX(0,'Two-Dimensional'!$A23-'Optimal Global Production'!$F$6)^'Optimal Global Production'!$F$4*MAX(0, 'Two-Dimensional'!C$1-'Optimal Global Production'!$F$7)^'Optimal Global Production'!$F$5</f>
        <v>0</v>
      </c>
      <c r="D23">
        <f>MAX(0,'Two-Dimensional'!$A23-'Optimal Global Production'!$F$6)^'Optimal Global Production'!$F$4*MAX(0, 'Two-Dimensional'!D$1-'Optimal Global Production'!$F$7)^'Optimal Global Production'!$F$5</f>
        <v>0</v>
      </c>
      <c r="E23">
        <f>MAX(0,'Two-Dimensional'!$A23-'Optimal Global Production'!$F$6)^'Optimal Global Production'!$F$4*MAX(0, 'Two-Dimensional'!E$1-'Optimal Global Production'!$F$7)^'Optimal Global Production'!$F$5</f>
        <v>7.282256812104321</v>
      </c>
      <c r="F23">
        <f>MAX(0,'Two-Dimensional'!$A23-'Optimal Global Production'!$F$6)^'Optimal Global Production'!$F$4*MAX(0, 'Two-Dimensional'!F$1-'Optimal Global Production'!$F$7)^'Optimal Global Production'!$F$5</f>
        <v>9.0717326210642177</v>
      </c>
      <c r="G23">
        <f>MAX(0,'Two-Dimensional'!$A23-'Optimal Global Production'!$F$6)^'Optimal Global Production'!$F$4*MAX(0, 'Two-Dimensional'!G$1-'Optimal Global Production'!$F$7)^'Optimal Global Production'!$F$5</f>
        <v>10.047545726038321</v>
      </c>
      <c r="H23">
        <f>MAX(0,'Two-Dimensional'!$A23-'Optimal Global Production'!$F$6)^'Optimal Global Production'!$F$4*MAX(0, 'Two-Dimensional'!H$1-'Optimal Global Production'!$F$7)^'Optimal Global Production'!$F$5</f>
        <v>10.746959159142659</v>
      </c>
      <c r="I23">
        <f>MAX(0,'Two-Dimensional'!$A23-'Optimal Global Production'!$F$6)^'Optimal Global Production'!$F$4*MAX(0, 'Two-Dimensional'!I$1-'Optimal Global Production'!$F$7)^'Optimal Global Production'!$F$5</f>
        <v>11.300938001979068</v>
      </c>
      <c r="J23">
        <f>MAX(0,'Two-Dimensional'!$A23-'Optimal Global Production'!$F$6)^'Optimal Global Production'!$F$4*MAX(0, 'Two-Dimensional'!J$1-'Optimal Global Production'!$F$7)^'Optimal Global Production'!$F$5</f>
        <v>11.763715899285071</v>
      </c>
      <c r="K23">
        <f>MAX(0,'Two-Dimensional'!$A23-'Optimal Global Production'!$F$6)^'Optimal Global Production'!$F$4*MAX(0, 'Two-Dimensional'!K$1-'Optimal Global Production'!$F$7)^'Optimal Global Production'!$F$5</f>
        <v>12.163390811820785</v>
      </c>
      <c r="L23">
        <f>MAX(0,'Two-Dimensional'!$A23-'Optimal Global Production'!$F$6)^'Optimal Global Production'!$F$4*MAX(0, 'Two-Dimensional'!L$1-'Optimal Global Production'!$F$7)^'Optimal Global Production'!$F$5</f>
        <v>12.516538578127591</v>
      </c>
      <c r="M23">
        <f>MAX(0,'Two-Dimensional'!$A23-'Optimal Global Production'!$F$6)^'Optimal Global Production'!$F$4*MAX(0, 'Two-Dimensional'!M$1-'Optimal Global Production'!$F$7)^'Optimal Global Production'!$F$5</f>
        <v>12.833815003248189</v>
      </c>
      <c r="N23">
        <f>MAX(0,'Two-Dimensional'!$A23-'Optimal Global Production'!$F$6)^'Optimal Global Production'!$F$4*MAX(0, 'Two-Dimensional'!N$1-'Optimal Global Production'!$F$7)^'Optimal Global Production'!$F$5</f>
        <v>13.122503904202308</v>
      </c>
      <c r="O23">
        <f>MAX(0,'Two-Dimensional'!$A23-'Optimal Global Production'!$F$6)^'Optimal Global Production'!$F$4*MAX(0, 'Two-Dimensional'!O$1-'Optimal Global Production'!$F$7)^'Optimal Global Production'!$F$5</f>
        <v>13.387819531328372</v>
      </c>
      <c r="P23">
        <f>MAX(0,'Two-Dimensional'!$A23-'Optimal Global Production'!$F$6)^'Optimal Global Production'!$F$4*MAX(0, 'Two-Dimensional'!P$1-'Optimal Global Production'!$F$7)^'Optimal Global Production'!$F$5</f>
        <v>13.633631697133842</v>
      </c>
      <c r="Q23">
        <f>MAX(0,'Two-Dimensional'!$A23-'Optimal Global Production'!$F$6)^'Optimal Global Production'!$F$4*MAX(0, 'Two-Dimensional'!Q$1-'Optimal Global Production'!$F$7)^'Optimal Global Production'!$F$5</f>
        <v>13.862896863102929</v>
      </c>
      <c r="R23">
        <f>MAX(0,'Two-Dimensional'!$A23-'Optimal Global Production'!$F$6)^'Optimal Global Production'!$F$4*MAX(0, 'Two-Dimensional'!R$1-'Optimal Global Production'!$F$7)^'Optimal Global Production'!$F$5</f>
        <v>14.077928115742091</v>
      </c>
      <c r="S23">
        <f>MAX(0,'Two-Dimensional'!$A23-'Optimal Global Production'!$F$6)^'Optimal Global Production'!$F$4*MAX(0, 'Two-Dimensional'!S$1-'Optimal Global Production'!$F$7)^'Optimal Global Production'!$F$5</f>
        <v>14.280571567246655</v>
      </c>
      <c r="T23">
        <f>MAX(0,'Two-Dimensional'!$A23-'Optimal Global Production'!$F$6)^'Optimal Global Production'!$F$4*MAX(0, 'Two-Dimensional'!T$1-'Optimal Global Production'!$F$7)^'Optimal Global Production'!$F$5</f>
        <v>14.472325748627792</v>
      </c>
    </row>
    <row r="24" spans="1:20" x14ac:dyDescent="0.25">
      <c r="A24">
        <f t="shared" si="1"/>
        <v>23</v>
      </c>
      <c r="B24">
        <f>MAX(0,'Two-Dimensional'!$A24-'Optimal Global Production'!$F$6)^'Optimal Global Production'!$F$4*MAX(0, 'Two-Dimensional'!B$1-'Optimal Global Production'!$F$7)^'Optimal Global Production'!$F$5</f>
        <v>0</v>
      </c>
      <c r="C24">
        <f>MAX(0,'Two-Dimensional'!$A24-'Optimal Global Production'!$F$6)^'Optimal Global Production'!$F$4*MAX(0, 'Two-Dimensional'!C$1-'Optimal Global Production'!$F$7)^'Optimal Global Production'!$F$5</f>
        <v>0</v>
      </c>
      <c r="D24">
        <f>MAX(0,'Two-Dimensional'!$A24-'Optimal Global Production'!$F$6)^'Optimal Global Production'!$F$4*MAX(0, 'Two-Dimensional'!D$1-'Optimal Global Production'!$F$7)^'Optimal Global Production'!$F$5</f>
        <v>0</v>
      </c>
      <c r="E24">
        <f>MAX(0,'Two-Dimensional'!$A24-'Optimal Global Production'!$F$6)^'Optimal Global Production'!$F$4*MAX(0, 'Two-Dimensional'!E$1-'Optimal Global Production'!$F$7)^'Optimal Global Production'!$F$5</f>
        <v>7.5520238649418561</v>
      </c>
      <c r="F24">
        <f>MAX(0,'Two-Dimensional'!$A24-'Optimal Global Production'!$F$6)^'Optimal Global Production'!$F$4*MAX(0, 'Two-Dimensional'!F$1-'Optimal Global Production'!$F$7)^'Optimal Global Production'!$F$5</f>
        <v>9.4077897852728292</v>
      </c>
      <c r="G24">
        <f>MAX(0,'Two-Dimensional'!$A24-'Optimal Global Production'!$F$6)^'Optimal Global Production'!$F$4*MAX(0, 'Two-Dimensional'!G$1-'Optimal Global Production'!$F$7)^'Optimal Global Production'!$F$5</f>
        <v>10.419751330523242</v>
      </c>
      <c r="H24">
        <f>MAX(0,'Two-Dimensional'!$A24-'Optimal Global Production'!$F$6)^'Optimal Global Production'!$F$4*MAX(0, 'Two-Dimensional'!H$1-'Optimal Global Production'!$F$7)^'Optimal Global Production'!$F$5</f>
        <v>11.145074135602753</v>
      </c>
      <c r="I24">
        <f>MAX(0,'Two-Dimensional'!$A24-'Optimal Global Production'!$F$6)^'Optimal Global Production'!$F$4*MAX(0, 'Two-Dimensional'!I$1-'Optimal Global Production'!$F$7)^'Optimal Global Production'!$F$5</f>
        <v>11.719574808913187</v>
      </c>
      <c r="J24">
        <f>MAX(0,'Two-Dimensional'!$A24-'Optimal Global Production'!$F$6)^'Optimal Global Production'!$F$4*MAX(0, 'Two-Dimensional'!J$1-'Optimal Global Production'!$F$7)^'Optimal Global Production'!$F$5</f>
        <v>12.199496049649085</v>
      </c>
      <c r="K24">
        <f>MAX(0,'Two-Dimensional'!$A24-'Optimal Global Production'!$F$6)^'Optimal Global Production'!$F$4*MAX(0, 'Two-Dimensional'!K$1-'Optimal Global Production'!$F$7)^'Optimal Global Production'!$F$5</f>
        <v>12.613976691511544</v>
      </c>
      <c r="L24">
        <f>MAX(0,'Two-Dimensional'!$A24-'Optimal Global Production'!$F$6)^'Optimal Global Production'!$F$4*MAX(0, 'Two-Dimensional'!L$1-'Optimal Global Production'!$F$7)^'Optimal Global Production'!$F$5</f>
        <v>12.980206615532754</v>
      </c>
      <c r="M24">
        <f>MAX(0,'Two-Dimensional'!$A24-'Optimal Global Production'!$F$6)^'Optimal Global Production'!$F$4*MAX(0, 'Two-Dimensional'!M$1-'Optimal Global Production'!$F$7)^'Optimal Global Production'!$F$5</f>
        <v>13.30923636497959</v>
      </c>
      <c r="N24">
        <f>MAX(0,'Two-Dimensional'!$A24-'Optimal Global Production'!$F$6)^'Optimal Global Production'!$F$4*MAX(0, 'Two-Dimensional'!N$1-'Optimal Global Production'!$F$7)^'Optimal Global Production'!$F$5</f>
        <v>13.608619581721618</v>
      </c>
      <c r="O24">
        <f>MAX(0,'Two-Dimensional'!$A24-'Optimal Global Production'!$F$6)^'Optimal Global Production'!$F$4*MAX(0, 'Two-Dimensional'!O$1-'Optimal Global Production'!$F$7)^'Optimal Global Production'!$F$5</f>
        <v>13.883763675029014</v>
      </c>
      <c r="P24">
        <f>MAX(0,'Two-Dimensional'!$A24-'Optimal Global Production'!$F$6)^'Optimal Global Production'!$F$4*MAX(0, 'Two-Dimensional'!P$1-'Optimal Global Production'!$F$7)^'Optimal Global Production'!$F$5</f>
        <v>14.138681812407846</v>
      </c>
      <c r="Q24">
        <f>MAX(0,'Two-Dimensional'!$A24-'Optimal Global Production'!$F$6)^'Optimal Global Production'!$F$4*MAX(0, 'Two-Dimensional'!Q$1-'Optimal Global Production'!$F$7)^'Optimal Global Production'!$F$5</f>
        <v>14.376439975772877</v>
      </c>
      <c r="R24">
        <f>MAX(0,'Two-Dimensional'!$A24-'Optimal Global Production'!$F$6)^'Optimal Global Production'!$F$4*MAX(0, 'Two-Dimensional'!R$1-'Optimal Global Production'!$F$7)^'Optimal Global Production'!$F$5</f>
        <v>14.599436938601773</v>
      </c>
      <c r="S24">
        <f>MAX(0,'Two-Dimensional'!$A24-'Optimal Global Production'!$F$6)^'Optimal Global Production'!$F$4*MAX(0, 'Two-Dimensional'!S$1-'Optimal Global Production'!$F$7)^'Optimal Global Production'!$F$5</f>
        <v>14.809587201263881</v>
      </c>
      <c r="T24">
        <f>MAX(0,'Two-Dimensional'!$A24-'Optimal Global Production'!$F$6)^'Optimal Global Production'!$F$4*MAX(0, 'Two-Dimensional'!T$1-'Optimal Global Production'!$F$7)^'Optimal Global Production'!$F$5</f>
        <v>15.008444806997545</v>
      </c>
    </row>
    <row r="25" spans="1:20" x14ac:dyDescent="0.25">
      <c r="A25">
        <f t="shared" si="1"/>
        <v>24</v>
      </c>
      <c r="B25">
        <f>MAX(0,'Two-Dimensional'!$A25-'Optimal Global Production'!$F$6)^'Optimal Global Production'!$F$4*MAX(0, 'Two-Dimensional'!B$1-'Optimal Global Production'!$F$7)^'Optimal Global Production'!$F$5</f>
        <v>0</v>
      </c>
      <c r="C25">
        <f>MAX(0,'Two-Dimensional'!$A25-'Optimal Global Production'!$F$6)^'Optimal Global Production'!$F$4*MAX(0, 'Two-Dimensional'!C$1-'Optimal Global Production'!$F$7)^'Optimal Global Production'!$F$5</f>
        <v>0</v>
      </c>
      <c r="D25">
        <f>MAX(0,'Two-Dimensional'!$A25-'Optimal Global Production'!$F$6)^'Optimal Global Production'!$F$4*MAX(0, 'Two-Dimensional'!D$1-'Optimal Global Production'!$F$7)^'Optimal Global Production'!$F$5</f>
        <v>0</v>
      </c>
      <c r="E25">
        <f>MAX(0,'Two-Dimensional'!$A25-'Optimal Global Production'!$F$6)^'Optimal Global Production'!$F$4*MAX(0, 'Two-Dimensional'!E$1-'Optimal Global Production'!$F$7)^'Optimal Global Production'!$F$5</f>
        <v>7.8155132540920542</v>
      </c>
      <c r="F25">
        <f>MAX(0,'Two-Dimensional'!$A25-'Optimal Global Production'!$F$6)^'Optimal Global Production'!$F$4*MAX(0, 'Two-Dimensional'!F$1-'Optimal Global Production'!$F$7)^'Optimal Global Production'!$F$5</f>
        <v>9.7360266695976243</v>
      </c>
      <c r="G25">
        <f>MAX(0,'Two-Dimensional'!$A25-'Optimal Global Production'!$F$6)^'Optimal Global Production'!$F$4*MAX(0, 'Two-Dimensional'!G$1-'Optimal Global Production'!$F$7)^'Optimal Global Production'!$F$5</f>
        <v>10.783295456214068</v>
      </c>
      <c r="H25">
        <f>MAX(0,'Two-Dimensional'!$A25-'Optimal Global Production'!$F$6)^'Optimal Global Production'!$F$4*MAX(0, 'Two-Dimensional'!H$1-'Optimal Global Production'!$F$7)^'Optimal Global Production'!$F$5</f>
        <v>11.533924704475558</v>
      </c>
      <c r="I25">
        <f>MAX(0,'Two-Dimensional'!$A25-'Optimal Global Production'!$F$6)^'Optimal Global Production'!$F$4*MAX(0, 'Two-Dimensional'!I$1-'Optimal Global Production'!$F$7)^'Optimal Global Production'!$F$5</f>
        <v>12.128469651239584</v>
      </c>
      <c r="J25">
        <f>MAX(0,'Two-Dimensional'!$A25-'Optimal Global Production'!$F$6)^'Optimal Global Production'!$F$4*MAX(0, 'Two-Dimensional'!J$1-'Optimal Global Production'!$F$7)^'Optimal Global Production'!$F$5</f>
        <v>12.625135298087431</v>
      </c>
      <c r="K25">
        <f>MAX(0,'Two-Dimensional'!$A25-'Optimal Global Production'!$F$6)^'Optimal Global Production'!$F$4*MAX(0, 'Two-Dimensional'!K$1-'Optimal Global Production'!$F$7)^'Optimal Global Production'!$F$5</f>
        <v>13.05407712983647</v>
      </c>
      <c r="L25">
        <f>MAX(0,'Two-Dimensional'!$A25-'Optimal Global Production'!$F$6)^'Optimal Global Production'!$F$4*MAX(0, 'Two-Dimensional'!L$1-'Optimal Global Production'!$F$7)^'Optimal Global Production'!$F$5</f>
        <v>13.433084780821288</v>
      </c>
      <c r="M25">
        <f>MAX(0,'Two-Dimensional'!$A25-'Optimal Global Production'!$F$6)^'Optimal Global Production'!$F$4*MAX(0, 'Two-Dimensional'!M$1-'Optimal Global Production'!$F$7)^'Optimal Global Production'!$F$5</f>
        <v>13.773594346704675</v>
      </c>
      <c r="N25">
        <f>MAX(0,'Two-Dimensional'!$A25-'Optimal Global Production'!$F$6)^'Optimal Global Production'!$F$4*MAX(0, 'Two-Dimensional'!N$1-'Optimal Global Production'!$F$7)^'Optimal Global Production'!$F$5</f>
        <v>14.083423015197376</v>
      </c>
      <c r="O25">
        <f>MAX(0,'Two-Dimensional'!$A25-'Optimal Global Production'!$F$6)^'Optimal Global Production'!$F$4*MAX(0, 'Two-Dimensional'!O$1-'Optimal Global Production'!$F$7)^'Optimal Global Production'!$F$5</f>
        <v>14.368166859560963</v>
      </c>
      <c r="P25">
        <f>MAX(0,'Two-Dimensional'!$A25-'Optimal Global Production'!$F$6)^'Optimal Global Production'!$F$4*MAX(0, 'Two-Dimensional'!P$1-'Optimal Global Production'!$F$7)^'Optimal Global Production'!$F$5</f>
        <v>14.63197906633132</v>
      </c>
      <c r="Q25">
        <f>MAX(0,'Two-Dimensional'!$A25-'Optimal Global Production'!$F$6)^'Optimal Global Production'!$F$4*MAX(0, 'Two-Dimensional'!Q$1-'Optimal Global Production'!$F$7)^'Optimal Global Production'!$F$5</f>
        <v>14.878032589238492</v>
      </c>
      <c r="R25">
        <f>MAX(0,'Two-Dimensional'!$A25-'Optimal Global Production'!$F$6)^'Optimal Global Production'!$F$4*MAX(0, 'Two-Dimensional'!R$1-'Optimal Global Production'!$F$7)^'Optimal Global Production'!$F$5</f>
        <v>15.108809894736973</v>
      </c>
      <c r="S25">
        <f>MAX(0,'Two-Dimensional'!$A25-'Optimal Global Production'!$F$6)^'Optimal Global Production'!$F$4*MAX(0, 'Two-Dimensional'!S$1-'Optimal Global Production'!$F$7)^'Optimal Global Production'!$F$5</f>
        <v>15.326292279930586</v>
      </c>
      <c r="T25">
        <f>MAX(0,'Two-Dimensional'!$A25-'Optimal Global Production'!$F$6)^'Optimal Global Production'!$F$4*MAX(0, 'Two-Dimensional'!T$1-'Optimal Global Production'!$F$7)^'Optimal Global Production'!$F$5</f>
        <v>15.532088008477377</v>
      </c>
    </row>
    <row r="26" spans="1:20" x14ac:dyDescent="0.25">
      <c r="A26">
        <f t="shared" si="1"/>
        <v>25</v>
      </c>
      <c r="B26">
        <f>MAX(0,'Two-Dimensional'!$A26-'Optimal Global Production'!$F$6)^'Optimal Global Production'!$F$4*MAX(0, 'Two-Dimensional'!B$1-'Optimal Global Production'!$F$7)^'Optimal Global Production'!$F$5</f>
        <v>0</v>
      </c>
      <c r="C26">
        <f>MAX(0,'Two-Dimensional'!$A26-'Optimal Global Production'!$F$6)^'Optimal Global Production'!$F$4*MAX(0, 'Two-Dimensional'!C$1-'Optimal Global Production'!$F$7)^'Optimal Global Production'!$F$5</f>
        <v>0</v>
      </c>
      <c r="D26">
        <f>MAX(0,'Two-Dimensional'!$A26-'Optimal Global Production'!$F$6)^'Optimal Global Production'!$F$4*MAX(0, 'Two-Dimensional'!D$1-'Optimal Global Production'!$F$7)^'Optimal Global Production'!$F$5</f>
        <v>0</v>
      </c>
      <c r="E26">
        <f>MAX(0,'Two-Dimensional'!$A26-'Optimal Global Production'!$F$6)^'Optimal Global Production'!$F$4*MAX(0, 'Two-Dimensional'!E$1-'Optimal Global Production'!$F$7)^'Optimal Global Production'!$F$5</f>
        <v>8.0732083633782068</v>
      </c>
      <c r="F26">
        <f>MAX(0,'Two-Dimensional'!$A26-'Optimal Global Production'!$F$6)^'Optimal Global Production'!$F$4*MAX(0, 'Two-Dimensional'!F$1-'Optimal Global Production'!$F$7)^'Optimal Global Production'!$F$5</f>
        <v>10.057045440222986</v>
      </c>
      <c r="G26">
        <f>MAX(0,'Two-Dimensional'!$A26-'Optimal Global Production'!$F$6)^'Optimal Global Production'!$F$4*MAX(0, 'Two-Dimensional'!G$1-'Optimal Global Production'!$F$7)^'Optimal Global Production'!$F$5</f>
        <v>11.138845042109661</v>
      </c>
      <c r="H26">
        <f>MAX(0,'Two-Dimensional'!$A26-'Optimal Global Production'!$F$6)^'Optimal Global Production'!$F$4*MAX(0, 'Two-Dimensional'!H$1-'Optimal Global Production'!$F$7)^'Optimal Global Production'!$F$5</f>
        <v>11.914224230634236</v>
      </c>
      <c r="I26">
        <f>MAX(0,'Two-Dimensional'!$A26-'Optimal Global Production'!$F$6)^'Optimal Global Production'!$F$4*MAX(0, 'Two-Dimensional'!I$1-'Optimal Global Production'!$F$7)^'Optimal Global Production'!$F$5</f>
        <v>12.528372666004934</v>
      </c>
      <c r="J26">
        <f>MAX(0,'Two-Dimensional'!$A26-'Optimal Global Production'!$F$6)^'Optimal Global Production'!$F$4*MAX(0, 'Two-Dimensional'!J$1-'Optimal Global Production'!$F$7)^'Optimal Global Production'!$F$5</f>
        <v>13.041414500056623</v>
      </c>
      <c r="K26">
        <f>MAX(0,'Two-Dimensional'!$A26-'Optimal Global Production'!$F$6)^'Optimal Global Production'!$F$4*MAX(0, 'Two-Dimensional'!K$1-'Optimal Global Production'!$F$7)^'Optimal Global Production'!$F$5</f>
        <v>13.484499511993107</v>
      </c>
      <c r="L26">
        <f>MAX(0,'Two-Dimensional'!$A26-'Optimal Global Production'!$F$6)^'Optimal Global Production'!$F$4*MAX(0, 'Two-Dimensional'!L$1-'Optimal Global Production'!$F$7)^'Optimal Global Production'!$F$5</f>
        <v>13.876003900538914</v>
      </c>
      <c r="M26">
        <f>MAX(0,'Two-Dimensional'!$A26-'Optimal Global Production'!$F$6)^'Optimal Global Production'!$F$4*MAX(0, 'Two-Dimensional'!M$1-'Optimal Global Production'!$F$7)^'Optimal Global Production'!$F$5</f>
        <v>14.22774083523872</v>
      </c>
      <c r="N26">
        <f>MAX(0,'Two-Dimensional'!$A26-'Optimal Global Production'!$F$6)^'Optimal Global Production'!$F$4*MAX(0, 'Two-Dimensional'!N$1-'Optimal Global Production'!$F$7)^'Optimal Global Production'!$F$5</f>
        <v>14.547785254123168</v>
      </c>
      <c r="O26">
        <f>MAX(0,'Two-Dimensional'!$A26-'Optimal Global Production'!$F$6)^'Optimal Global Production'!$F$4*MAX(0, 'Two-Dimensional'!O$1-'Optimal Global Production'!$F$7)^'Optimal Global Production'!$F$5</f>
        <v>14.84191774561795</v>
      </c>
      <c r="P26">
        <f>MAX(0,'Two-Dimensional'!$A26-'Optimal Global Production'!$F$6)^'Optimal Global Production'!$F$4*MAX(0, 'Two-Dimensional'!P$1-'Optimal Global Production'!$F$7)^'Optimal Global Production'!$F$5</f>
        <v>15.114428436191545</v>
      </c>
      <c r="Q26">
        <f>MAX(0,'Two-Dimensional'!$A26-'Optimal Global Production'!$F$6)^'Optimal Global Production'!$F$4*MAX(0, 'Two-Dimensional'!Q$1-'Optimal Global Production'!$F$7)^'Optimal Global Production'!$F$5</f>
        <v>15.368594899018895</v>
      </c>
      <c r="R26">
        <f>MAX(0,'Two-Dimensional'!$A26-'Optimal Global Production'!$F$6)^'Optimal Global Production'!$F$4*MAX(0, 'Two-Dimensional'!R$1-'Optimal Global Production'!$F$7)^'Optimal Global Production'!$F$5</f>
        <v>15.606981453075692</v>
      </c>
      <c r="S26">
        <f>MAX(0,'Two-Dimensional'!$A26-'Optimal Global Production'!$F$6)^'Optimal Global Production'!$F$4*MAX(0, 'Two-Dimensional'!S$1-'Optimal Global Production'!$F$7)^'Optimal Global Production'!$F$5</f>
        <v>15.83163472330247</v>
      </c>
      <c r="T26">
        <f>MAX(0,'Two-Dimensional'!$A26-'Optimal Global Production'!$F$6)^'Optimal Global Production'!$F$4*MAX(0, 'Two-Dimensional'!T$1-'Optimal Global Production'!$F$7)^'Optimal Global Production'!$F$5</f>
        <v>16.044216001439459</v>
      </c>
    </row>
    <row r="27" spans="1:20" x14ac:dyDescent="0.25">
      <c r="A27">
        <f t="shared" si="1"/>
        <v>26</v>
      </c>
      <c r="B27">
        <f>MAX(0,'Two-Dimensional'!$A27-'Optimal Global Production'!$F$6)^'Optimal Global Production'!$F$4*MAX(0, 'Two-Dimensional'!B$1-'Optimal Global Production'!$F$7)^'Optimal Global Production'!$F$5</f>
        <v>0</v>
      </c>
      <c r="C27">
        <f>MAX(0,'Two-Dimensional'!$A27-'Optimal Global Production'!$F$6)^'Optimal Global Production'!$F$4*MAX(0, 'Two-Dimensional'!C$1-'Optimal Global Production'!$F$7)^'Optimal Global Production'!$F$5</f>
        <v>0</v>
      </c>
      <c r="D27">
        <f>MAX(0,'Two-Dimensional'!$A27-'Optimal Global Production'!$F$6)^'Optimal Global Production'!$F$4*MAX(0, 'Two-Dimensional'!D$1-'Optimal Global Production'!$F$7)^'Optimal Global Production'!$F$5</f>
        <v>0</v>
      </c>
      <c r="E27">
        <f>MAX(0,'Two-Dimensional'!$A27-'Optimal Global Production'!$F$6)^'Optimal Global Production'!$F$4*MAX(0, 'Two-Dimensional'!E$1-'Optimal Global Production'!$F$7)^'Optimal Global Production'!$F$5</f>
        <v>8.3255320740187297</v>
      </c>
      <c r="F27">
        <f>MAX(0,'Two-Dimensional'!$A27-'Optimal Global Production'!$F$6)^'Optimal Global Production'!$F$4*MAX(0, 'Two-Dimensional'!F$1-'Optimal Global Production'!$F$7)^'Optimal Global Production'!$F$5</f>
        <v>10.37137289336648</v>
      </c>
      <c r="G27">
        <f>MAX(0,'Two-Dimensional'!$A27-'Optimal Global Production'!$F$6)^'Optimal Global Production'!$F$4*MAX(0, 'Two-Dimensional'!G$1-'Optimal Global Production'!$F$7)^'Optimal Global Production'!$F$5</f>
        <v>11.486983549970349</v>
      </c>
      <c r="H27">
        <f>MAX(0,'Two-Dimensional'!$A27-'Optimal Global Production'!$F$6)^'Optimal Global Production'!$F$4*MAX(0, 'Two-Dimensional'!H$1-'Optimal Global Production'!$F$7)^'Optimal Global Production'!$F$5</f>
        <v>12.286596790831471</v>
      </c>
      <c r="I27">
        <f>MAX(0,'Two-Dimensional'!$A27-'Optimal Global Production'!$F$6)^'Optimal Global Production'!$F$4*MAX(0, 'Two-Dimensional'!I$1-'Optimal Global Production'!$F$7)^'Optimal Global Production'!$F$5</f>
        <v>12.91994009955633</v>
      </c>
      <c r="J27">
        <f>MAX(0,'Two-Dimensional'!$A27-'Optimal Global Production'!$F$6)^'Optimal Global Production'!$F$4*MAX(0, 'Two-Dimensional'!J$1-'Optimal Global Production'!$F$7)^'Optimal Global Production'!$F$5</f>
        <v>13.449016775452183</v>
      </c>
      <c r="K27">
        <f>MAX(0,'Two-Dimensional'!$A27-'Optimal Global Production'!$F$6)^'Optimal Global Production'!$F$4*MAX(0, 'Two-Dimensional'!K$1-'Optimal Global Production'!$F$7)^'Optimal Global Production'!$F$5</f>
        <v>13.905950167030168</v>
      </c>
      <c r="L27">
        <f>MAX(0,'Two-Dimensional'!$A27-'Optimal Global Production'!$F$6)^'Optimal Global Production'!$F$4*MAX(0, 'Two-Dimensional'!L$1-'Optimal Global Production'!$F$7)^'Optimal Global Production'!$F$5</f>
        <v>14.309690811052553</v>
      </c>
      <c r="M27">
        <f>MAX(0,'Two-Dimensional'!$A27-'Optimal Global Production'!$F$6)^'Optimal Global Production'!$F$4*MAX(0, 'Two-Dimensional'!M$1-'Optimal Global Production'!$F$7)^'Optimal Global Production'!$F$5</f>
        <v>14.672421091215281</v>
      </c>
      <c r="N27">
        <f>MAX(0,'Two-Dimensional'!$A27-'Optimal Global Production'!$F$6)^'Optimal Global Production'!$F$4*MAX(0, 'Two-Dimensional'!N$1-'Optimal Global Production'!$F$7)^'Optimal Global Production'!$F$5</f>
        <v>15.002468323319444</v>
      </c>
      <c r="O27">
        <f>MAX(0,'Two-Dimensional'!$A27-'Optimal Global Production'!$F$6)^'Optimal Global Production'!$F$4*MAX(0, 'Two-Dimensional'!O$1-'Optimal Global Production'!$F$7)^'Optimal Global Production'!$F$5</f>
        <v>15.305793764919486</v>
      </c>
      <c r="P27">
        <f>MAX(0,'Two-Dimensional'!$A27-'Optimal Global Production'!$F$6)^'Optimal Global Production'!$F$4*MAX(0, 'Two-Dimensional'!P$1-'Optimal Global Production'!$F$7)^'Optimal Global Production'!$F$5</f>
        <v>15.586821628039582</v>
      </c>
      <c r="Q27">
        <f>MAX(0,'Two-Dimensional'!$A27-'Optimal Global Production'!$F$6)^'Optimal Global Production'!$F$4*MAX(0, 'Two-Dimensional'!Q$1-'Optimal Global Production'!$F$7)^'Optimal Global Production'!$F$5</f>
        <v>15.848931924611133</v>
      </c>
      <c r="R27">
        <f>MAX(0,'Two-Dimensional'!$A27-'Optimal Global Production'!$F$6)^'Optimal Global Production'!$F$4*MAX(0, 'Two-Dimensional'!R$1-'Optimal Global Production'!$F$7)^'Optimal Global Production'!$F$5</f>
        <v>16.09476911999651</v>
      </c>
      <c r="S27">
        <f>MAX(0,'Two-Dimensional'!$A27-'Optimal Global Production'!$F$6)^'Optimal Global Production'!$F$4*MAX(0, 'Two-Dimensional'!S$1-'Optimal Global Production'!$F$7)^'Optimal Global Production'!$F$5</f>
        <v>16.326443805279077</v>
      </c>
      <c r="T27">
        <f>MAX(0,'Two-Dimensional'!$A27-'Optimal Global Production'!$F$6)^'Optimal Global Production'!$F$4*MAX(0, 'Two-Dimensional'!T$1-'Optimal Global Production'!$F$7)^'Optimal Global Production'!$F$5</f>
        <v>16.545669194963533</v>
      </c>
    </row>
    <row r="28" spans="1:20" x14ac:dyDescent="0.25">
      <c r="A28">
        <f t="shared" si="1"/>
        <v>27</v>
      </c>
      <c r="B28">
        <f>MAX(0,'Two-Dimensional'!$A28-'Optimal Global Production'!$F$6)^'Optimal Global Production'!$F$4*MAX(0, 'Two-Dimensional'!B$1-'Optimal Global Production'!$F$7)^'Optimal Global Production'!$F$5</f>
        <v>0</v>
      </c>
      <c r="C28">
        <f>MAX(0,'Two-Dimensional'!$A28-'Optimal Global Production'!$F$6)^'Optimal Global Production'!$F$4*MAX(0, 'Two-Dimensional'!C$1-'Optimal Global Production'!$F$7)^'Optimal Global Production'!$F$5</f>
        <v>0</v>
      </c>
      <c r="D28">
        <f>MAX(0,'Two-Dimensional'!$A28-'Optimal Global Production'!$F$6)^'Optimal Global Production'!$F$4*MAX(0, 'Two-Dimensional'!D$1-'Optimal Global Production'!$F$7)^'Optimal Global Production'!$F$5</f>
        <v>0</v>
      </c>
      <c r="E28">
        <f>MAX(0,'Two-Dimensional'!$A28-'Optimal Global Production'!$F$6)^'Optimal Global Production'!$F$4*MAX(0, 'Two-Dimensional'!E$1-'Optimal Global Production'!$F$7)^'Optimal Global Production'!$F$5</f>
        <v>8.5728569643253856</v>
      </c>
      <c r="F28">
        <f>MAX(0,'Two-Dimensional'!$A28-'Optimal Global Production'!$F$6)^'Optimal Global Production'!$F$4*MAX(0, 'Two-Dimensional'!F$1-'Optimal Global Production'!$F$7)^'Optimal Global Production'!$F$5</f>
        <v>10.679473161358494</v>
      </c>
      <c r="G28">
        <f>MAX(0,'Two-Dimensional'!$A28-'Optimal Global Production'!$F$6)^'Optimal Global Production'!$F$4*MAX(0, 'Two-Dimensional'!G$1-'Optimal Global Production'!$F$7)^'Optimal Global Production'!$F$5</f>
        <v>11.828225037144083</v>
      </c>
      <c r="H28">
        <f>MAX(0,'Two-Dimensional'!$A28-'Optimal Global Production'!$F$6)^'Optimal Global Production'!$F$4*MAX(0, 'Two-Dimensional'!H$1-'Optimal Global Production'!$F$7)^'Optimal Global Production'!$F$5</f>
        <v>12.65159222614035</v>
      </c>
      <c r="I28">
        <f>MAX(0,'Two-Dimensional'!$A28-'Optimal Global Production'!$F$6)^'Optimal Global Production'!$F$4*MAX(0, 'Two-Dimensional'!I$1-'Optimal Global Production'!$F$7)^'Optimal Global Production'!$F$5</f>
        <v>13.303750135897817</v>
      </c>
      <c r="J28">
        <f>MAX(0,'Two-Dimensional'!$A28-'Optimal Global Production'!$F$6)^'Optimal Global Production'!$F$4*MAX(0, 'Two-Dimensional'!J$1-'Optimal Global Production'!$F$7)^'Optimal Global Production'!$F$5</f>
        <v>13.848543985142637</v>
      </c>
      <c r="K28">
        <f>MAX(0,'Two-Dimensional'!$A28-'Optimal Global Production'!$F$6)^'Optimal Global Production'!$F$4*MAX(0, 'Two-Dimensional'!K$1-'Optimal Global Production'!$F$7)^'Optimal Global Production'!$F$5</f>
        <v>14.319051404175534</v>
      </c>
      <c r="L28">
        <f>MAX(0,'Two-Dimensional'!$A28-'Optimal Global Production'!$F$6)^'Optimal Global Production'!$F$4*MAX(0, 'Two-Dimensional'!L$1-'Optimal Global Production'!$F$7)^'Optimal Global Production'!$F$5</f>
        <v>14.734785889505284</v>
      </c>
      <c r="M28">
        <f>MAX(0,'Two-Dimensional'!$A28-'Optimal Global Production'!$F$6)^'Optimal Global Production'!$F$4*MAX(0, 'Two-Dimensional'!M$1-'Optimal Global Production'!$F$7)^'Optimal Global Production'!$F$5</f>
        <v>15.108291724425902</v>
      </c>
      <c r="N28">
        <f>MAX(0,'Two-Dimensional'!$A28-'Optimal Global Production'!$F$6)^'Optimal Global Production'!$F$4*MAX(0, 'Two-Dimensional'!N$1-'Optimal Global Production'!$F$7)^'Optimal Global Production'!$F$5</f>
        <v>15.4481436026176</v>
      </c>
      <c r="O28">
        <f>MAX(0,'Two-Dimensional'!$A28-'Optimal Global Production'!$F$6)^'Optimal Global Production'!$F$4*MAX(0, 'Two-Dimensional'!O$1-'Optimal Global Production'!$F$7)^'Optimal Global Production'!$F$5</f>
        <v>15.76047987150219</v>
      </c>
      <c r="P28">
        <f>MAX(0,'Two-Dimensional'!$A28-'Optimal Global Production'!$F$6)^'Optimal Global Production'!$F$4*MAX(0, 'Two-Dimensional'!P$1-'Optimal Global Production'!$F$7)^'Optimal Global Production'!$F$5</f>
        <v>16.049856172271838</v>
      </c>
      <c r="Q28">
        <f>MAX(0,'Two-Dimensional'!$A28-'Optimal Global Production'!$F$6)^'Optimal Global Production'!$F$4*MAX(0, 'Two-Dimensional'!Q$1-'Optimal Global Production'!$F$7)^'Optimal Global Production'!$F$5</f>
        <v>16.31975292618587</v>
      </c>
      <c r="R28">
        <f>MAX(0,'Two-Dimensional'!$A28-'Optimal Global Production'!$F$6)^'Optimal Global Production'!$F$4*MAX(0, 'Two-Dimensional'!R$1-'Optimal Global Production'!$F$7)^'Optimal Global Production'!$F$5</f>
        <v>16.572893157202053</v>
      </c>
      <c r="S28">
        <f>MAX(0,'Two-Dimensional'!$A28-'Optimal Global Production'!$F$6)^'Optimal Global Production'!$F$4*MAX(0, 'Two-Dimensional'!S$1-'Optimal Global Production'!$F$7)^'Optimal Global Production'!$F$5</f>
        <v>16.811450155304382</v>
      </c>
      <c r="T28">
        <f>MAX(0,'Two-Dimensional'!$A28-'Optimal Global Production'!$F$6)^'Optimal Global Production'!$F$4*MAX(0, 'Two-Dimensional'!T$1-'Optimal Global Production'!$F$7)^'Optimal Global Production'!$F$5</f>
        <v>17.037188029112865</v>
      </c>
    </row>
    <row r="29" spans="1:20" x14ac:dyDescent="0.25">
      <c r="A29">
        <f t="shared" si="1"/>
        <v>28</v>
      </c>
      <c r="B29">
        <f>MAX(0,'Two-Dimensional'!$A29-'Optimal Global Production'!$F$6)^'Optimal Global Production'!$F$4*MAX(0, 'Two-Dimensional'!B$1-'Optimal Global Production'!$F$7)^'Optimal Global Production'!$F$5</f>
        <v>0</v>
      </c>
      <c r="C29">
        <f>MAX(0,'Two-Dimensional'!$A29-'Optimal Global Production'!$F$6)^'Optimal Global Production'!$F$4*MAX(0, 'Two-Dimensional'!C$1-'Optimal Global Production'!$F$7)^'Optimal Global Production'!$F$5</f>
        <v>0</v>
      </c>
      <c r="D29">
        <f>MAX(0,'Two-Dimensional'!$A29-'Optimal Global Production'!$F$6)^'Optimal Global Production'!$F$4*MAX(0, 'Two-Dimensional'!D$1-'Optimal Global Production'!$F$7)^'Optimal Global Production'!$F$5</f>
        <v>0</v>
      </c>
      <c r="E29">
        <f>MAX(0,'Two-Dimensional'!$A29-'Optimal Global Production'!$F$6)^'Optimal Global Production'!$F$4*MAX(0, 'Two-Dimensional'!E$1-'Optimal Global Production'!$F$7)^'Optimal Global Production'!$F$5</f>
        <v>8.815513388666556</v>
      </c>
      <c r="F29">
        <f>MAX(0,'Two-Dimensional'!$A29-'Optimal Global Production'!$F$6)^'Optimal Global Production'!$F$4*MAX(0, 'Two-Dimensional'!F$1-'Optimal Global Production'!$F$7)^'Optimal Global Production'!$F$5</f>
        <v>10.981757776856762</v>
      </c>
      <c r="G29">
        <f>MAX(0,'Two-Dimensional'!$A29-'Optimal Global Production'!$F$6)^'Optimal Global Production'!$F$4*MAX(0, 'Two-Dimensional'!G$1-'Optimal Global Production'!$F$7)^'Optimal Global Production'!$F$5</f>
        <v>12.163025303351713</v>
      </c>
      <c r="H29">
        <f>MAX(0,'Two-Dimensional'!$A29-'Optimal Global Production'!$F$6)^'Optimal Global Production'!$F$4*MAX(0, 'Two-Dimensional'!H$1-'Optimal Global Production'!$F$7)^'Optimal Global Production'!$F$5</f>
        <v>13.009698064671547</v>
      </c>
      <c r="I29">
        <f>MAX(0,'Two-Dimensional'!$A29-'Optimal Global Production'!$F$6)^'Optimal Global Production'!$F$4*MAX(0, 'Two-Dimensional'!I$1-'Optimal Global Production'!$F$7)^'Optimal Global Production'!$F$5</f>
        <v>13.680315433993787</v>
      </c>
      <c r="J29">
        <f>MAX(0,'Two-Dimensional'!$A29-'Optimal Global Production'!$F$6)^'Optimal Global Production'!$F$4*MAX(0, 'Two-Dimensional'!J$1-'Optimal Global Production'!$F$7)^'Optimal Global Production'!$F$5</f>
        <v>14.240529781680484</v>
      </c>
      <c r="K29">
        <f>MAX(0,'Two-Dimensional'!$A29-'Optimal Global Production'!$F$6)^'Optimal Global Production'!$F$4*MAX(0, 'Two-Dimensional'!K$1-'Optimal Global Production'!$F$7)^'Optimal Global Production'!$F$5</f>
        <v>14.724355006948063</v>
      </c>
      <c r="L29">
        <f>MAX(0,'Two-Dimensional'!$A29-'Optimal Global Production'!$F$6)^'Optimal Global Production'!$F$4*MAX(0, 'Two-Dimensional'!L$1-'Optimal Global Production'!$F$7)^'Optimal Global Production'!$F$5</f>
        <v>15.151856939711642</v>
      </c>
      <c r="M29">
        <f>MAX(0,'Two-Dimensional'!$A29-'Optimal Global Production'!$F$6)^'Optimal Global Production'!$F$4*MAX(0, 'Two-Dimensional'!M$1-'Optimal Global Production'!$F$7)^'Optimal Global Production'!$F$5</f>
        <v>15.535934931703066</v>
      </c>
      <c r="N29">
        <f>MAX(0,'Two-Dimensional'!$A29-'Optimal Global Production'!$F$6)^'Optimal Global Production'!$F$4*MAX(0, 'Two-Dimensional'!N$1-'Optimal Global Production'!$F$7)^'Optimal Global Production'!$F$5</f>
        <v>15.885406385015497</v>
      </c>
      <c r="O29">
        <f>MAX(0,'Two-Dimensional'!$A29-'Optimal Global Production'!$F$6)^'Optimal Global Production'!$F$4*MAX(0, 'Two-Dimensional'!O$1-'Optimal Global Production'!$F$7)^'Optimal Global Production'!$F$5</f>
        <v>16.206583394217461</v>
      </c>
      <c r="P29">
        <f>MAX(0,'Two-Dimensional'!$A29-'Optimal Global Production'!$F$6)^'Optimal Global Production'!$F$4*MAX(0, 'Two-Dimensional'!P$1-'Optimal Global Production'!$F$7)^'Optimal Global Production'!$F$5</f>
        <v>16.504150548832687</v>
      </c>
      <c r="Q29">
        <f>MAX(0,'Two-Dimensional'!$A29-'Optimal Global Production'!$F$6)^'Optimal Global Production'!$F$4*MAX(0, 'Two-Dimensional'!Q$1-'Optimal Global Production'!$F$7)^'Optimal Global Production'!$F$5</f>
        <v>16.781686784137651</v>
      </c>
      <c r="R29">
        <f>MAX(0,'Two-Dimensional'!$A29-'Optimal Global Production'!$F$6)^'Optimal Global Production'!$F$4*MAX(0, 'Two-Dimensional'!R$1-'Optimal Global Production'!$F$7)^'Optimal Global Production'!$F$5</f>
        <v>17.041992199825746</v>
      </c>
      <c r="S29">
        <f>MAX(0,'Two-Dimensional'!$A29-'Optimal Global Production'!$F$6)^'Optimal Global Production'!$F$4*MAX(0, 'Two-Dimensional'!S$1-'Optimal Global Production'!$F$7)^'Optimal Global Production'!$F$5</f>
        <v>17.287301601286948</v>
      </c>
      <c r="T29">
        <f>MAX(0,'Two-Dimensional'!$A29-'Optimal Global Production'!$F$6)^'Optimal Global Production'!$F$4*MAX(0, 'Two-Dimensional'!T$1-'Optimal Global Production'!$F$7)^'Optimal Global Production'!$F$5</f>
        <v>17.519429030587226</v>
      </c>
    </row>
    <row r="30" spans="1:20" x14ac:dyDescent="0.25">
      <c r="A30">
        <f t="shared" si="1"/>
        <v>29</v>
      </c>
      <c r="B30">
        <f>MAX(0,'Two-Dimensional'!$A30-'Optimal Global Production'!$F$6)^'Optimal Global Production'!$F$4*MAX(0, 'Two-Dimensional'!B$1-'Optimal Global Production'!$F$7)^'Optimal Global Production'!$F$5</f>
        <v>0</v>
      </c>
      <c r="C30">
        <f>MAX(0,'Two-Dimensional'!$A30-'Optimal Global Production'!$F$6)^'Optimal Global Production'!$F$4*MAX(0, 'Two-Dimensional'!C$1-'Optimal Global Production'!$F$7)^'Optimal Global Production'!$F$5</f>
        <v>0</v>
      </c>
      <c r="D30">
        <f>MAX(0,'Two-Dimensional'!$A30-'Optimal Global Production'!$F$6)^'Optimal Global Production'!$F$4*MAX(0, 'Two-Dimensional'!D$1-'Optimal Global Production'!$F$7)^'Optimal Global Production'!$F$5</f>
        <v>0</v>
      </c>
      <c r="E30">
        <f>MAX(0,'Two-Dimensional'!$A30-'Optimal Global Production'!$F$6)^'Optimal Global Production'!$F$4*MAX(0, 'Two-Dimensional'!E$1-'Optimal Global Production'!$F$7)^'Optimal Global Production'!$F$5</f>
        <v>9.0537959525778504</v>
      </c>
      <c r="F30">
        <f>MAX(0,'Two-Dimensional'!$A30-'Optimal Global Production'!$F$6)^'Optimal Global Production'!$F$4*MAX(0, 'Two-Dimensional'!F$1-'Optimal Global Production'!$F$7)^'Optimal Global Production'!$F$5</f>
        <v>11.278593739091972</v>
      </c>
      <c r="G30">
        <f>MAX(0,'Two-Dimensional'!$A30-'Optimal Global Production'!$F$6)^'Optimal Global Production'!$F$4*MAX(0, 'Two-Dimensional'!G$1-'Optimal Global Production'!$F$7)^'Optimal Global Production'!$F$5</f>
        <v>12.491790824589154</v>
      </c>
      <c r="H30">
        <f>MAX(0,'Two-Dimensional'!$A30-'Optimal Global Production'!$F$6)^'Optimal Global Production'!$F$4*MAX(0, 'Two-Dimensional'!H$1-'Optimal Global Production'!$F$7)^'Optimal Global Production'!$F$5</f>
        <v>13.361349077367773</v>
      </c>
      <c r="I30">
        <f>MAX(0,'Two-Dimensional'!$A30-'Optimal Global Production'!$F$6)^'Optimal Global Production'!$F$4*MAX(0, 'Two-Dimensional'!I$1-'Optimal Global Production'!$F$7)^'Optimal Global Production'!$F$5</f>
        <v>14.050093176140733</v>
      </c>
      <c r="J30">
        <f>MAX(0,'Two-Dimensional'!$A30-'Optimal Global Production'!$F$6)^'Optimal Global Production'!$F$4*MAX(0, 'Two-Dimensional'!J$1-'Optimal Global Production'!$F$7)^'Optimal Global Production'!$F$5</f>
        <v>14.625450069158743</v>
      </c>
      <c r="K30">
        <f>MAX(0,'Two-Dimensional'!$A30-'Optimal Global Production'!$F$6)^'Optimal Global Production'!$F$4*MAX(0, 'Two-Dimensional'!K$1-'Optimal Global Production'!$F$7)^'Optimal Global Production'!$F$5</f>
        <v>15.122353048390138</v>
      </c>
      <c r="L30">
        <f>MAX(0,'Two-Dimensional'!$A30-'Optimal Global Production'!$F$6)^'Optimal Global Production'!$F$4*MAX(0, 'Two-Dimensional'!L$1-'Optimal Global Production'!$F$7)^'Optimal Global Production'!$F$5</f>
        <v>15.561410321395943</v>
      </c>
      <c r="M30">
        <f>MAX(0,'Two-Dimensional'!$A30-'Optimal Global Production'!$F$6)^'Optimal Global Production'!$F$4*MAX(0, 'Two-Dimensional'!M$1-'Optimal Global Production'!$F$7)^'Optimal Global Production'!$F$5</f>
        <v>15.955869908268872</v>
      </c>
      <c r="N30">
        <f>MAX(0,'Two-Dimensional'!$A30-'Optimal Global Production'!$F$6)^'Optimal Global Production'!$F$4*MAX(0, 'Two-Dimensional'!N$1-'Optimal Global Production'!$F$7)^'Optimal Global Production'!$F$5</f>
        <v>16.314787544717518</v>
      </c>
      <c r="O30">
        <f>MAX(0,'Two-Dimensional'!$A30-'Optimal Global Production'!$F$6)^'Optimal Global Production'!$F$4*MAX(0, 'Two-Dimensional'!O$1-'Optimal Global Production'!$F$7)^'Optimal Global Production'!$F$5</f>
        <v>16.644645940680281</v>
      </c>
      <c r="P30">
        <f>MAX(0,'Two-Dimensional'!$A30-'Optimal Global Production'!$F$6)^'Optimal Global Production'!$F$4*MAX(0, 'Two-Dimensional'!P$1-'Optimal Global Production'!$F$7)^'Optimal Global Production'!$F$5</f>
        <v>16.950256309730261</v>
      </c>
      <c r="Q30">
        <f>MAX(0,'Two-Dimensional'!$A30-'Optimal Global Production'!$F$6)^'Optimal Global Production'!$F$4*MAX(0, 'Two-Dimensional'!Q$1-'Optimal Global Production'!$F$7)^'Optimal Global Production'!$F$5</f>
        <v>17.235294325454703</v>
      </c>
      <c r="R30">
        <f>MAX(0,'Two-Dimensional'!$A30-'Optimal Global Production'!$F$6)^'Optimal Global Production'!$F$4*MAX(0, 'Two-Dimensional'!R$1-'Optimal Global Production'!$F$7)^'Optimal Global Production'!$F$5</f>
        <v>17.502635773999366</v>
      </c>
      <c r="S30">
        <f>MAX(0,'Two-Dimensional'!$A30-'Optimal Global Production'!$F$6)^'Optimal Global Production'!$F$4*MAX(0, 'Two-Dimensional'!S$1-'Optimal Global Production'!$F$7)^'Optimal Global Production'!$F$5</f>
        <v>17.754575867350489</v>
      </c>
      <c r="T30">
        <f>MAX(0,'Two-Dimensional'!$A30-'Optimal Global Production'!$F$6)^'Optimal Global Production'!$F$4*MAX(0, 'Two-Dimensional'!T$1-'Optimal Global Production'!$F$7)^'Optimal Global Production'!$F$5</f>
        <v>17.992977680974079</v>
      </c>
    </row>
    <row r="31" spans="1:20" x14ac:dyDescent="0.25">
      <c r="A31">
        <f t="shared" si="1"/>
        <v>30</v>
      </c>
      <c r="B31">
        <f>MAX(0,'Two-Dimensional'!$A31-'Optimal Global Production'!$F$6)^'Optimal Global Production'!$F$4*MAX(0, 'Two-Dimensional'!B$1-'Optimal Global Production'!$F$7)^'Optimal Global Production'!$F$5</f>
        <v>0</v>
      </c>
      <c r="C31">
        <f>MAX(0,'Two-Dimensional'!$A31-'Optimal Global Production'!$F$6)^'Optimal Global Production'!$F$4*MAX(0, 'Two-Dimensional'!C$1-'Optimal Global Production'!$F$7)^'Optimal Global Production'!$F$5</f>
        <v>0</v>
      </c>
      <c r="D31">
        <f>MAX(0,'Two-Dimensional'!$A31-'Optimal Global Production'!$F$6)^'Optimal Global Production'!$F$4*MAX(0, 'Two-Dimensional'!D$1-'Optimal Global Production'!$F$7)^'Optimal Global Production'!$F$5</f>
        <v>0</v>
      </c>
      <c r="E31">
        <f>MAX(0,'Two-Dimensional'!$A31-'Optimal Global Production'!$F$6)^'Optimal Global Production'!$F$4*MAX(0, 'Two-Dimensional'!E$1-'Optimal Global Production'!$F$7)^'Optimal Global Production'!$F$5</f>
        <v>9.287968758006917</v>
      </c>
      <c r="F31">
        <f>MAX(0,'Two-Dimensional'!$A31-'Optimal Global Production'!$F$6)^'Optimal Global Production'!$F$4*MAX(0, 'Two-Dimensional'!F$1-'Optimal Global Production'!$F$7)^'Optimal Global Production'!$F$5</f>
        <v>11.570310048031526</v>
      </c>
      <c r="G31">
        <f>MAX(0,'Two-Dimensional'!$A31-'Optimal Global Production'!$F$6)^'Optimal Global Production'!$F$4*MAX(0, 'Two-Dimensional'!G$1-'Optimal Global Production'!$F$7)^'Optimal Global Production'!$F$5</f>
        <v>12.814885990147225</v>
      </c>
      <c r="H31">
        <f>MAX(0,'Two-Dimensional'!$A31-'Optimal Global Production'!$F$6)^'Optimal Global Production'!$F$4*MAX(0, 'Two-Dimensional'!H$1-'Optimal Global Production'!$F$7)^'Optimal Global Production'!$F$5</f>
        <v>13.706935018795296</v>
      </c>
      <c r="I31">
        <f>MAX(0,'Two-Dimensional'!$A31-'Optimal Global Production'!$F$6)^'Optimal Global Production'!$F$4*MAX(0, 'Two-Dimensional'!I$1-'Optimal Global Production'!$F$7)^'Optimal Global Production'!$F$5</f>
        <v>14.413493207777174</v>
      </c>
      <c r="J31">
        <f>MAX(0,'Two-Dimensional'!$A31-'Optimal Global Production'!$F$6)^'Optimal Global Production'!$F$4*MAX(0, 'Two-Dimensional'!J$1-'Optimal Global Production'!$F$7)^'Optimal Global Production'!$F$5</f>
        <v>15.003731476349339</v>
      </c>
      <c r="K31">
        <f>MAX(0,'Two-Dimensional'!$A31-'Optimal Global Production'!$F$6)^'Optimal Global Production'!$F$4*MAX(0, 'Two-Dimensional'!K$1-'Optimal Global Production'!$F$7)^'Optimal Global Production'!$F$5</f>
        <v>15.513486652082857</v>
      </c>
      <c r="L31">
        <f>MAX(0,'Two-Dimensional'!$A31-'Optimal Global Production'!$F$6)^'Optimal Global Production'!$F$4*MAX(0, 'Two-Dimensional'!L$1-'Optimal Global Production'!$F$7)^'Optimal Global Production'!$F$5</f>
        <v>15.96389996557183</v>
      </c>
      <c r="M31">
        <f>MAX(0,'Two-Dimensional'!$A31-'Optimal Global Production'!$F$6)^'Optimal Global Production'!$F$4*MAX(0, 'Two-Dimensional'!M$1-'Optimal Global Production'!$F$7)^'Optimal Global Production'!$F$5</f>
        <v>16.368562091641603</v>
      </c>
      <c r="N31">
        <f>MAX(0,'Two-Dimensional'!$A31-'Optimal Global Production'!$F$6)^'Optimal Global Production'!$F$4*MAX(0, 'Two-Dimensional'!N$1-'Optimal Global Production'!$F$7)^'Optimal Global Production'!$F$5</f>
        <v>16.736762988977219</v>
      </c>
      <c r="O31">
        <f>MAX(0,'Two-Dimensional'!$A31-'Optimal Global Production'!$F$6)^'Optimal Global Production'!$F$4*MAX(0, 'Two-Dimensional'!O$1-'Optimal Global Production'!$F$7)^'Optimal Global Production'!$F$5</f>
        <v>17.075153040212701</v>
      </c>
      <c r="P31">
        <f>MAX(0,'Two-Dimensional'!$A31-'Optimal Global Production'!$F$6)^'Optimal Global Production'!$F$4*MAX(0, 'Two-Dimensional'!P$1-'Optimal Global Production'!$F$7)^'Optimal Global Production'!$F$5</f>
        <v>17.388667899032882</v>
      </c>
      <c r="Q31">
        <f>MAX(0,'Two-Dimensional'!$A31-'Optimal Global Production'!$F$6)^'Optimal Global Production'!$F$4*MAX(0, 'Two-Dimensional'!Q$1-'Optimal Global Production'!$F$7)^'Optimal Global Production'!$F$5</f>
        <v>17.681078308849894</v>
      </c>
      <c r="R31">
        <f>MAX(0,'Two-Dimensional'!$A31-'Optimal Global Production'!$F$6)^'Optimal Global Production'!$F$4*MAX(0, 'Two-Dimensional'!R$1-'Optimal Global Production'!$F$7)^'Optimal Global Production'!$F$5</f>
        <v>17.955334436866139</v>
      </c>
      <c r="S31">
        <f>MAX(0,'Two-Dimensional'!$A31-'Optimal Global Production'!$F$6)^'Optimal Global Production'!$F$4*MAX(0, 'Two-Dimensional'!S$1-'Optimal Global Production'!$F$7)^'Optimal Global Production'!$F$5</f>
        <v>18.213790859806434</v>
      </c>
      <c r="T31">
        <f>MAX(0,'Two-Dimensional'!$A31-'Optimal Global Production'!$F$6)^'Optimal Global Production'!$F$4*MAX(0, 'Two-Dimensional'!T$1-'Optimal Global Production'!$F$7)^'Optimal Global Production'!$F$5</f>
        <v>18.458358840837377</v>
      </c>
    </row>
    <row r="32" spans="1:20" x14ac:dyDescent="0.25">
      <c r="A32">
        <f t="shared" si="1"/>
        <v>31</v>
      </c>
      <c r="B32">
        <f>MAX(0,'Two-Dimensional'!$A32-'Optimal Global Production'!$F$6)^'Optimal Global Production'!$F$4*MAX(0, 'Two-Dimensional'!B$1-'Optimal Global Production'!$F$7)^'Optimal Global Production'!$F$5</f>
        <v>0</v>
      </c>
      <c r="C32">
        <f>MAX(0,'Two-Dimensional'!$A32-'Optimal Global Production'!$F$6)^'Optimal Global Production'!$F$4*MAX(0, 'Two-Dimensional'!C$1-'Optimal Global Production'!$F$7)^'Optimal Global Production'!$F$5</f>
        <v>0</v>
      </c>
      <c r="D32">
        <f>MAX(0,'Two-Dimensional'!$A32-'Optimal Global Production'!$F$6)^'Optimal Global Production'!$F$4*MAX(0, 'Two-Dimensional'!D$1-'Optimal Global Production'!$F$7)^'Optimal Global Production'!$F$5</f>
        <v>0</v>
      </c>
      <c r="E32">
        <f>MAX(0,'Two-Dimensional'!$A32-'Optimal Global Production'!$F$6)^'Optimal Global Production'!$F$4*MAX(0, 'Two-Dimensional'!E$1-'Optimal Global Production'!$F$7)^'Optimal Global Production'!$F$5</f>
        <v>9.5182696935793913</v>
      </c>
      <c r="F32">
        <f>MAX(0,'Two-Dimensional'!$A32-'Optimal Global Production'!$F$6)^'Optimal Global Production'!$F$4*MAX(0, 'Two-Dimensional'!F$1-'Optimal Global Production'!$F$7)^'Optimal Global Production'!$F$5</f>
        <v>11.857203048896556</v>
      </c>
      <c r="G32">
        <f>MAX(0,'Two-Dimensional'!$A32-'Optimal Global Production'!$F$6)^'Optimal Global Production'!$F$4*MAX(0, 'Two-Dimensional'!G$1-'Optimal Global Production'!$F$7)^'Optimal Global Production'!$F$5</f>
        <v>13.132639022018834</v>
      </c>
      <c r="H32">
        <f>MAX(0,'Two-Dimensional'!$A32-'Optimal Global Production'!$F$6)^'Optimal Global Production'!$F$4*MAX(0, 'Two-Dimensional'!H$1-'Optimal Global Production'!$F$7)^'Optimal Global Production'!$F$5</f>
        <v>14.046806958603266</v>
      </c>
      <c r="I32">
        <f>MAX(0,'Two-Dimensional'!$A32-'Optimal Global Production'!$F$6)^'Optimal Global Production'!$F$4*MAX(0, 'Two-Dimensional'!I$1-'Optimal Global Production'!$F$7)^'Optimal Global Production'!$F$5</f>
        <v>14.770884695313883</v>
      </c>
      <c r="J32">
        <f>MAX(0,'Two-Dimensional'!$A32-'Optimal Global Production'!$F$6)^'Optimal Global Production'!$F$4*MAX(0, 'Two-Dimensional'!J$1-'Optimal Global Production'!$F$7)^'Optimal Global Production'!$F$5</f>
        <v>15.375758287174108</v>
      </c>
      <c r="K32">
        <f>MAX(0,'Two-Dimensional'!$A32-'Optimal Global Production'!$F$6)^'Optimal Global Production'!$F$4*MAX(0, 'Two-Dimensional'!K$1-'Optimal Global Production'!$F$7)^'Optimal Global Production'!$F$5</f>
        <v>15.898153158081358</v>
      </c>
      <c r="L32">
        <f>MAX(0,'Two-Dimensional'!$A32-'Optimal Global Production'!$F$6)^'Optimal Global Production'!$F$4*MAX(0, 'Two-Dimensional'!L$1-'Optimal Global Production'!$F$7)^'Optimal Global Production'!$F$5</f>
        <v>16.359734748530929</v>
      </c>
      <c r="M32">
        <f>MAX(0,'Two-Dimensional'!$A32-'Optimal Global Production'!$F$6)^'Optimal Global Production'!$F$4*MAX(0, 'Two-Dimensional'!M$1-'Optimal Global Production'!$F$7)^'Optimal Global Production'!$F$5</f>
        <v>16.774430722544505</v>
      </c>
      <c r="N32">
        <f>MAX(0,'Two-Dimensional'!$A32-'Optimal Global Production'!$F$6)^'Optimal Global Production'!$F$4*MAX(0, 'Two-Dimensional'!N$1-'Optimal Global Production'!$F$7)^'Optimal Global Production'!$F$5</f>
        <v>17.151761389084168</v>
      </c>
      <c r="O32">
        <f>MAX(0,'Two-Dimensional'!$A32-'Optimal Global Production'!$F$6)^'Optimal Global Production'!$F$4*MAX(0, 'Two-Dimensional'!O$1-'Optimal Global Production'!$F$7)^'Optimal Global Production'!$F$5</f>
        <v>17.498542031138633</v>
      </c>
      <c r="P32">
        <f>MAX(0,'Two-Dimensional'!$A32-'Optimal Global Production'!$F$6)^'Optimal Global Production'!$F$4*MAX(0, 'Two-Dimensional'!P$1-'Optimal Global Production'!$F$7)^'Optimal Global Production'!$F$5</f>
        <v>17.819830684981536</v>
      </c>
      <c r="Q32">
        <f>MAX(0,'Two-Dimensional'!$A32-'Optimal Global Production'!$F$6)^'Optimal Global Production'!$F$4*MAX(0, 'Two-Dimensional'!Q$1-'Optimal Global Production'!$F$7)^'Optimal Global Production'!$F$5</f>
        <v>18.119491591942385</v>
      </c>
      <c r="R32">
        <f>MAX(0,'Two-Dimensional'!$A32-'Optimal Global Production'!$F$6)^'Optimal Global Production'!$F$4*MAX(0, 'Two-Dimensional'!R$1-'Optimal Global Production'!$F$7)^'Optimal Global Production'!$F$5</f>
        <v>18.400548070445829</v>
      </c>
      <c r="S32">
        <f>MAX(0,'Two-Dimensional'!$A32-'Optimal Global Production'!$F$6)^'Optimal Global Production'!$F$4*MAX(0, 'Two-Dimensional'!S$1-'Optimal Global Production'!$F$7)^'Optimal Global Production'!$F$5</f>
        <v>18.66541308040431</v>
      </c>
      <c r="T32">
        <f>MAX(0,'Two-Dimensional'!$A32-'Optimal Global Production'!$F$6)^'Optimal Global Production'!$F$4*MAX(0, 'Two-Dimensional'!T$1-'Optimal Global Production'!$F$7)^'Optimal Global Production'!$F$5</f>
        <v>18.916045275937908</v>
      </c>
    </row>
    <row r="33" spans="1:20" x14ac:dyDescent="0.25">
      <c r="A33">
        <f t="shared" si="1"/>
        <v>32</v>
      </c>
      <c r="B33">
        <f>MAX(0,'Two-Dimensional'!$A33-'Optimal Global Production'!$F$6)^'Optimal Global Production'!$F$4*MAX(0, 'Two-Dimensional'!B$1-'Optimal Global Production'!$F$7)^'Optimal Global Production'!$F$5</f>
        <v>0</v>
      </c>
      <c r="C33">
        <f>MAX(0,'Two-Dimensional'!$A33-'Optimal Global Production'!$F$6)^'Optimal Global Production'!$F$4*MAX(0, 'Two-Dimensional'!C$1-'Optimal Global Production'!$F$7)^'Optimal Global Production'!$F$5</f>
        <v>0</v>
      </c>
      <c r="D33">
        <f>MAX(0,'Two-Dimensional'!$A33-'Optimal Global Production'!$F$6)^'Optimal Global Production'!$F$4*MAX(0, 'Two-Dimensional'!D$1-'Optimal Global Production'!$F$7)^'Optimal Global Production'!$F$5</f>
        <v>0</v>
      </c>
      <c r="E33">
        <f>MAX(0,'Two-Dimensional'!$A33-'Optimal Global Production'!$F$6)^'Optimal Global Production'!$F$4*MAX(0, 'Two-Dimensional'!E$1-'Optimal Global Production'!$F$7)^'Optimal Global Production'!$F$5</f>
        <v>9.744913974834807</v>
      </c>
      <c r="F33">
        <f>MAX(0,'Two-Dimensional'!$A33-'Optimal Global Production'!$F$6)^'Optimal Global Production'!$F$4*MAX(0, 'Two-Dimensional'!F$1-'Optimal Global Production'!$F$7)^'Optimal Global Production'!$F$5</f>
        <v>12.139540842343349</v>
      </c>
      <c r="G33">
        <f>MAX(0,'Two-Dimensional'!$A33-'Optimal Global Production'!$F$6)^'Optimal Global Production'!$F$4*MAX(0, 'Two-Dimensional'!G$1-'Optimal Global Production'!$F$7)^'Optimal Global Production'!$F$5</f>
        <v>13.44534685946749</v>
      </c>
      <c r="H33">
        <f>MAX(0,'Two-Dimensional'!$A33-'Optimal Global Production'!$F$6)^'Optimal Global Production'!$F$4*MAX(0, 'Two-Dimensional'!H$1-'Optimal Global Production'!$F$7)^'Optimal Global Production'!$F$5</f>
        <v>14.381282506108896</v>
      </c>
      <c r="I33">
        <f>MAX(0,'Two-Dimensional'!$A33-'Optimal Global Production'!$F$6)^'Optimal Global Production'!$F$4*MAX(0, 'Two-Dimensional'!I$1-'Optimal Global Production'!$F$7)^'Optimal Global Production'!$F$5</f>
        <v>15.122601620033327</v>
      </c>
      <c r="J33">
        <f>MAX(0,'Two-Dimensional'!$A33-'Optimal Global Production'!$F$6)^'Optimal Global Production'!$F$4*MAX(0, 'Two-Dimensional'!J$1-'Optimal Global Production'!$F$7)^'Optimal Global Production'!$F$5</f>
        <v>15.741878159581621</v>
      </c>
      <c r="K33">
        <f>MAX(0,'Two-Dimensional'!$A33-'Optimal Global Production'!$F$6)^'Optimal Global Production'!$F$4*MAX(0, 'Two-Dimensional'!K$1-'Optimal Global Production'!$F$7)^'Optimal Global Production'!$F$5</f>
        <v>16.276712036091766</v>
      </c>
      <c r="L33">
        <f>MAX(0,'Two-Dimensional'!$A33-'Optimal Global Production'!$F$6)^'Optimal Global Production'!$F$4*MAX(0, 'Two-Dimensional'!L$1-'Optimal Global Production'!$F$7)^'Optimal Global Production'!$F$5</f>
        <v>16.74928457670098</v>
      </c>
      <c r="M33">
        <f>MAX(0,'Two-Dimensional'!$A33-'Optimal Global Production'!$F$6)^'Optimal Global Production'!$F$4*MAX(0, 'Two-Dimensional'!M$1-'Optimal Global Production'!$F$7)^'Optimal Global Production'!$F$5</f>
        <v>17.17385508400638</v>
      </c>
      <c r="N33">
        <f>MAX(0,'Two-Dimensional'!$A33-'Optimal Global Production'!$F$6)^'Optimal Global Production'!$F$4*MAX(0, 'Two-Dimensional'!N$1-'Optimal Global Production'!$F$7)^'Optimal Global Production'!$F$5</f>
        <v>17.560170559809347</v>
      </c>
      <c r="O33">
        <f>MAX(0,'Two-Dimensional'!$A33-'Optimal Global Production'!$F$6)^'Optimal Global Production'!$F$4*MAX(0, 'Two-Dimensional'!O$1-'Optimal Global Production'!$F$7)^'Optimal Global Production'!$F$5</f>
        <v>17.915208569211234</v>
      </c>
      <c r="P33">
        <f>MAX(0,'Two-Dimensional'!$A33-'Optimal Global Production'!$F$6)^'Optimal Global Production'!$F$4*MAX(0, 'Two-Dimensional'!P$1-'Optimal Global Production'!$F$7)^'Optimal Global Production'!$F$5</f>
        <v>18.244147587917709</v>
      </c>
      <c r="Q33">
        <f>MAX(0,'Two-Dimensional'!$A33-'Optimal Global Production'!$F$6)^'Optimal Global Production'!$F$4*MAX(0, 'Two-Dimensional'!Q$1-'Optimal Global Production'!$F$7)^'Optimal Global Production'!$F$5</f>
        <v>18.550943870641685</v>
      </c>
      <c r="R33">
        <f>MAX(0,'Two-Dimensional'!$A33-'Optimal Global Production'!$F$6)^'Optimal Global Production'!$F$4*MAX(0, 'Two-Dimensional'!R$1-'Optimal Global Production'!$F$7)^'Optimal Global Production'!$F$5</f>
        <v>18.838692725555262</v>
      </c>
      <c r="S33">
        <f>MAX(0,'Two-Dimensional'!$A33-'Optimal Global Production'!$F$6)^'Optimal Global Production'!$F$4*MAX(0, 'Two-Dimensional'!S$1-'Optimal Global Production'!$F$7)^'Optimal Global Production'!$F$5</f>
        <v>19.109864568766454</v>
      </c>
      <c r="T33">
        <f>MAX(0,'Two-Dimensional'!$A33-'Optimal Global Production'!$F$6)^'Optimal Global Production'!$F$4*MAX(0, 'Two-Dimensional'!T$1-'Optimal Global Production'!$F$7)^'Optimal Global Production'!$F$5</f>
        <v>19.366464692888428</v>
      </c>
    </row>
    <row r="34" spans="1:20" x14ac:dyDescent="0.25">
      <c r="A34">
        <f t="shared" si="1"/>
        <v>33</v>
      </c>
      <c r="B34">
        <f>MAX(0,'Two-Dimensional'!$A34-'Optimal Global Production'!$F$6)^'Optimal Global Production'!$F$4*MAX(0, 'Two-Dimensional'!B$1-'Optimal Global Production'!$F$7)^'Optimal Global Production'!$F$5</f>
        <v>0</v>
      </c>
      <c r="C34">
        <f>MAX(0,'Two-Dimensional'!$A34-'Optimal Global Production'!$F$6)^'Optimal Global Production'!$F$4*MAX(0, 'Two-Dimensional'!C$1-'Optimal Global Production'!$F$7)^'Optimal Global Production'!$F$5</f>
        <v>0</v>
      </c>
      <c r="D34">
        <f>MAX(0,'Two-Dimensional'!$A34-'Optimal Global Production'!$F$6)^'Optimal Global Production'!$F$4*MAX(0, 'Two-Dimensional'!D$1-'Optimal Global Production'!$F$7)^'Optimal Global Production'!$F$5</f>
        <v>0</v>
      </c>
      <c r="E34">
        <f>MAX(0,'Two-Dimensional'!$A34-'Optimal Global Production'!$F$6)^'Optimal Global Production'!$F$4*MAX(0, 'Two-Dimensional'!E$1-'Optimal Global Production'!$F$7)^'Optimal Global Production'!$F$5</f>
        <v>9.9680970892346092</v>
      </c>
      <c r="F34">
        <f>MAX(0,'Two-Dimensional'!$A34-'Optimal Global Production'!$F$6)^'Optimal Global Production'!$F$4*MAX(0, 'Two-Dimensional'!F$1-'Optimal Global Production'!$F$7)^'Optimal Global Production'!$F$5</f>
        <v>12.417566953150935</v>
      </c>
      <c r="G34">
        <f>MAX(0,'Two-Dimensional'!$A34-'Optimal Global Production'!$F$6)^'Optimal Global Production'!$F$4*MAX(0, 'Two-Dimensional'!G$1-'Optimal Global Production'!$F$7)^'Optimal Global Production'!$F$5</f>
        <v>13.75327922234219</v>
      </c>
      <c r="H34">
        <f>MAX(0,'Two-Dimensional'!$A34-'Optimal Global Production'!$F$6)^'Optimal Global Production'!$F$4*MAX(0, 'Two-Dimensional'!H$1-'Optimal Global Production'!$F$7)^'Optimal Global Production'!$F$5</f>
        <v>14.710650156461213</v>
      </c>
      <c r="I34">
        <f>MAX(0,'Two-Dimensional'!$A34-'Optimal Global Production'!$F$6)^'Optimal Global Production'!$F$4*MAX(0, 'Two-Dimensional'!I$1-'Optimal Global Production'!$F$7)^'Optimal Global Production'!$F$5</f>
        <v>15.468947348287308</v>
      </c>
      <c r="J34">
        <f>MAX(0,'Two-Dimensional'!$A34-'Optimal Global Production'!$F$6)^'Optimal Global Production'!$F$4*MAX(0, 'Two-Dimensional'!J$1-'Optimal Global Production'!$F$7)^'Optimal Global Production'!$F$5</f>
        <v>16.102406882896208</v>
      </c>
      <c r="K34">
        <f>MAX(0,'Two-Dimensional'!$A34-'Optimal Global Production'!$F$6)^'Optimal Global Production'!$F$4*MAX(0, 'Two-Dimensional'!K$1-'Optimal Global Production'!$F$7)^'Optimal Global Production'!$F$5</f>
        <v>16.649489804452241</v>
      </c>
      <c r="L34">
        <f>MAX(0,'Two-Dimensional'!$A34-'Optimal Global Production'!$F$6)^'Optimal Global Production'!$F$4*MAX(0, 'Two-Dimensional'!L$1-'Optimal Global Production'!$F$7)^'Optimal Global Production'!$F$5</f>
        <v>17.132885448442906</v>
      </c>
      <c r="M34">
        <f>MAX(0,'Two-Dimensional'!$A34-'Optimal Global Production'!$F$6)^'Optimal Global Production'!$F$4*MAX(0, 'Two-Dimensional'!M$1-'Optimal Global Production'!$F$7)^'Optimal Global Production'!$F$5</f>
        <v>17.567179691468031</v>
      </c>
      <c r="N34">
        <f>MAX(0,'Two-Dimensional'!$A34-'Optimal Global Production'!$F$6)^'Optimal Global Production'!$F$4*MAX(0, 'Two-Dimensional'!N$1-'Optimal Global Production'!$F$7)^'Optimal Global Production'!$F$5</f>
        <v>17.962342766259884</v>
      </c>
      <c r="O34">
        <f>MAX(0,'Two-Dimensional'!$A34-'Optimal Global Production'!$F$6)^'Optimal Global Production'!$F$4*MAX(0, 'Two-Dimensional'!O$1-'Optimal Global Production'!$F$7)^'Optimal Global Production'!$F$5</f>
        <v>18.325512041763581</v>
      </c>
      <c r="P34">
        <f>MAX(0,'Two-Dimensional'!$A34-'Optimal Global Production'!$F$6)^'Optimal Global Production'!$F$4*MAX(0, 'Two-Dimensional'!P$1-'Optimal Global Production'!$F$7)^'Optimal Global Production'!$F$5</f>
        <v>18.661984593842654</v>
      </c>
      <c r="Q34">
        <f>MAX(0,'Two-Dimensional'!$A34-'Optimal Global Production'!$F$6)^'Optimal Global Production'!$F$4*MAX(0, 'Two-Dimensional'!Q$1-'Optimal Global Production'!$F$7)^'Optimal Global Production'!$F$5</f>
        <v>18.975807285423748</v>
      </c>
      <c r="R34">
        <f>MAX(0,'Two-Dimensional'!$A34-'Optimal Global Production'!$F$6)^'Optimal Global Production'!$F$4*MAX(0, 'Two-Dimensional'!R$1-'Optimal Global Production'!$F$7)^'Optimal Global Production'!$F$5</f>
        <v>19.270146315044915</v>
      </c>
      <c r="S34">
        <f>MAX(0,'Two-Dimensional'!$A34-'Optimal Global Production'!$F$6)^'Optimal Global Production'!$F$4*MAX(0, 'Two-Dimensional'!S$1-'Optimal Global Production'!$F$7)^'Optimal Global Production'!$F$5</f>
        <v>19.547528677575386</v>
      </c>
      <c r="T34">
        <f>MAX(0,'Two-Dimensional'!$A34-'Optimal Global Production'!$F$6)^'Optimal Global Production'!$F$4*MAX(0, 'Two-Dimensional'!T$1-'Optimal Global Production'!$F$7)^'Optimal Global Production'!$F$5</f>
        <v>19.810005591888096</v>
      </c>
    </row>
    <row r="35" spans="1:20" x14ac:dyDescent="0.25">
      <c r="A35">
        <f t="shared" si="1"/>
        <v>34</v>
      </c>
      <c r="B35">
        <f>MAX(0,'Two-Dimensional'!$A35-'Optimal Global Production'!$F$6)^'Optimal Global Production'!$F$4*MAX(0, 'Two-Dimensional'!B$1-'Optimal Global Production'!$F$7)^'Optimal Global Production'!$F$5</f>
        <v>0</v>
      </c>
      <c r="C35">
        <f>MAX(0,'Two-Dimensional'!$A35-'Optimal Global Production'!$F$6)^'Optimal Global Production'!$F$4*MAX(0, 'Two-Dimensional'!C$1-'Optimal Global Production'!$F$7)^'Optimal Global Production'!$F$5</f>
        <v>0</v>
      </c>
      <c r="D35">
        <f>MAX(0,'Two-Dimensional'!$A35-'Optimal Global Production'!$F$6)^'Optimal Global Production'!$F$4*MAX(0, 'Two-Dimensional'!D$1-'Optimal Global Production'!$F$7)^'Optimal Global Production'!$F$5</f>
        <v>0</v>
      </c>
      <c r="E35">
        <f>MAX(0,'Two-Dimensional'!$A35-'Optimal Global Production'!$F$6)^'Optimal Global Production'!$F$4*MAX(0, 'Two-Dimensional'!E$1-'Optimal Global Production'!$F$7)^'Optimal Global Production'!$F$5</f>
        <v>10.187997264264935</v>
      </c>
      <c r="F35">
        <f>MAX(0,'Two-Dimensional'!$A35-'Optimal Global Production'!$F$6)^'Optimal Global Production'!$F$4*MAX(0, 'Two-Dimensional'!F$1-'Optimal Global Production'!$F$7)^'Optimal Global Production'!$F$5</f>
        <v>12.691503404813076</v>
      </c>
      <c r="G35">
        <f>MAX(0,'Two-Dimensional'!$A35-'Optimal Global Production'!$F$6)^'Optimal Global Production'!$F$4*MAX(0, 'Two-Dimensional'!G$1-'Optimal Global Production'!$F$7)^'Optimal Global Production'!$F$5</f>
        <v>14.05668201639204</v>
      </c>
      <c r="H35">
        <f>MAX(0,'Two-Dimensional'!$A35-'Optimal Global Production'!$F$6)^'Optimal Global Production'!$F$4*MAX(0, 'Two-Dimensional'!H$1-'Optimal Global Production'!$F$7)^'Optimal Global Production'!$F$5</f>
        <v>15.03517293300091</v>
      </c>
      <c r="I35">
        <f>MAX(0,'Two-Dimensional'!$A35-'Optimal Global Production'!$F$6)^'Optimal Global Production'!$F$4*MAX(0, 'Two-Dimensional'!I$1-'Optimal Global Production'!$F$7)^'Optimal Global Production'!$F$5</f>
        <v>15.81019846161133</v>
      </c>
      <c r="J35">
        <f>MAX(0,'Two-Dimensional'!$A35-'Optimal Global Production'!$F$6)^'Optimal Global Production'!$F$4*MAX(0, 'Two-Dimensional'!J$1-'Optimal Global Production'!$F$7)^'Optimal Global Production'!$F$5</f>
        <v>16.457632364777048</v>
      </c>
      <c r="K35">
        <f>MAX(0,'Two-Dimensional'!$A35-'Optimal Global Production'!$F$6)^'Optimal Global Production'!$F$4*MAX(0, 'Two-Dimensional'!K$1-'Optimal Global Production'!$F$7)^'Optimal Global Production'!$F$5</f>
        <v>17.016784152549903</v>
      </c>
      <c r="L35">
        <f>MAX(0,'Two-Dimensional'!$A35-'Optimal Global Production'!$F$6)^'Optimal Global Production'!$F$4*MAX(0, 'Two-Dimensional'!L$1-'Optimal Global Production'!$F$7)^'Optimal Global Production'!$F$5</f>
        <v>17.510843696156599</v>
      </c>
      <c r="M35">
        <f>MAX(0,'Two-Dimensional'!$A35-'Optimal Global Production'!$F$6)^'Optimal Global Production'!$F$4*MAX(0, 'Two-Dimensional'!M$1-'Optimal Global Production'!$F$7)^'Optimal Global Production'!$F$5</f>
        <v>17.954718642419358</v>
      </c>
      <c r="N35">
        <f>MAX(0,'Two-Dimensional'!$A35-'Optimal Global Production'!$F$6)^'Optimal Global Production'!$F$4*MAX(0, 'Two-Dimensional'!N$1-'Optimal Global Production'!$F$7)^'Optimal Global Production'!$F$5</f>
        <v>18.358599171358616</v>
      </c>
      <c r="O35">
        <f>MAX(0,'Two-Dimensional'!$A35-'Optimal Global Production'!$F$6)^'Optimal Global Production'!$F$4*MAX(0, 'Two-Dimensional'!O$1-'Optimal Global Production'!$F$7)^'Optimal Global Production'!$F$5</f>
        <v>18.729780105109015</v>
      </c>
      <c r="P35">
        <f>MAX(0,'Two-Dimensional'!$A35-'Optimal Global Production'!$F$6)^'Optimal Global Production'!$F$4*MAX(0, 'Two-Dimensional'!P$1-'Optimal Global Production'!$F$7)^'Optimal Global Production'!$F$5</f>
        <v>19.073675375128403</v>
      </c>
      <c r="Q35">
        <f>MAX(0,'Two-Dimensional'!$A35-'Optimal Global Production'!$F$6)^'Optimal Global Production'!$F$4*MAX(0, 'Two-Dimensional'!Q$1-'Optimal Global Production'!$F$7)^'Optimal Global Production'!$F$5</f>
        <v>19.394421119744536</v>
      </c>
      <c r="R35">
        <f>MAX(0,'Two-Dimensional'!$A35-'Optimal Global Production'!$F$6)^'Optimal Global Production'!$F$4*MAX(0, 'Two-Dimensional'!R$1-'Optimal Global Production'!$F$7)^'Optimal Global Production'!$F$5</f>
        <v>19.69525338509089</v>
      </c>
      <c r="S35">
        <f>MAX(0,'Two-Dimensional'!$A35-'Optimal Global Production'!$F$6)^'Optimal Global Production'!$F$4*MAX(0, 'Two-Dimensional'!S$1-'Optimal Global Production'!$F$7)^'Optimal Global Production'!$F$5</f>
        <v>19.978754912545689</v>
      </c>
      <c r="T35">
        <f>MAX(0,'Two-Dimensional'!$A35-'Optimal Global Production'!$F$6)^'Optimal Global Production'!$F$4*MAX(0, 'Two-Dimensional'!T$1-'Optimal Global Production'!$F$7)^'Optimal Global Production'!$F$5</f>
        <v>20.247022171683707</v>
      </c>
    </row>
    <row r="36" spans="1:20" x14ac:dyDescent="0.25">
      <c r="A36">
        <f t="shared" si="1"/>
        <v>35</v>
      </c>
      <c r="B36">
        <f>MAX(0,'Two-Dimensional'!$A36-'Optimal Global Production'!$F$6)^'Optimal Global Production'!$F$4*MAX(0, 'Two-Dimensional'!B$1-'Optimal Global Production'!$F$7)^'Optimal Global Production'!$F$5</f>
        <v>0</v>
      </c>
      <c r="C36">
        <f>MAX(0,'Two-Dimensional'!$A36-'Optimal Global Production'!$F$6)^'Optimal Global Production'!$F$4*MAX(0, 'Two-Dimensional'!C$1-'Optimal Global Production'!$F$7)^'Optimal Global Production'!$F$5</f>
        <v>0</v>
      </c>
      <c r="D36">
        <f>MAX(0,'Two-Dimensional'!$A36-'Optimal Global Production'!$F$6)^'Optimal Global Production'!$F$4*MAX(0, 'Two-Dimensional'!D$1-'Optimal Global Production'!$F$7)^'Optimal Global Production'!$F$5</f>
        <v>0</v>
      </c>
      <c r="E36">
        <f>MAX(0,'Two-Dimensional'!$A36-'Optimal Global Production'!$F$6)^'Optimal Global Production'!$F$4*MAX(0, 'Two-Dimensional'!E$1-'Optimal Global Production'!$F$7)^'Optimal Global Production'!$F$5</f>
        <v>10.404777550065404</v>
      </c>
      <c r="F36">
        <f>MAX(0,'Two-Dimensional'!$A36-'Optimal Global Production'!$F$6)^'Optimal Global Production'!$F$4*MAX(0, 'Two-Dimensional'!F$1-'Optimal Global Production'!$F$7)^'Optimal Global Production'!$F$5</f>
        <v>12.961553313933416</v>
      </c>
      <c r="G36">
        <f>MAX(0,'Two-Dimensional'!$A36-'Optimal Global Production'!$F$6)^'Optimal Global Production'!$F$4*MAX(0, 'Two-Dimensional'!G$1-'Optimal Global Production'!$F$7)^'Optimal Global Production'!$F$5</f>
        <v>14.355780206730989</v>
      </c>
      <c r="H36">
        <f>MAX(0,'Two-Dimensional'!$A36-'Optimal Global Production'!$F$6)^'Optimal Global Production'!$F$4*MAX(0, 'Two-Dimensional'!H$1-'Optimal Global Production'!$F$7)^'Optimal Global Production'!$F$5</f>
        <v>15.35509146074804</v>
      </c>
      <c r="I36">
        <f>MAX(0,'Two-Dimensional'!$A36-'Optimal Global Production'!$F$6)^'Optimal Global Production'!$F$4*MAX(0, 'Two-Dimensional'!I$1-'Optimal Global Production'!$F$7)^'Optimal Global Production'!$F$5</f>
        <v>16.146607988642899</v>
      </c>
      <c r="J36">
        <f>MAX(0,'Two-Dimensional'!$A36-'Optimal Global Production'!$F$6)^'Optimal Global Production'!$F$4*MAX(0, 'Two-Dimensional'!J$1-'Optimal Global Production'!$F$7)^'Optimal Global Production'!$F$5</f>
        <v>16.807817995484797</v>
      </c>
      <c r="K36">
        <f>MAX(0,'Two-Dimensional'!$A36-'Optimal Global Production'!$F$6)^'Optimal Global Production'!$F$4*MAX(0, 'Two-Dimensional'!K$1-'Optimal Global Production'!$F$7)^'Optimal Global Production'!$F$5</f>
        <v>17.378867419389184</v>
      </c>
      <c r="L36">
        <f>MAX(0,'Two-Dimensional'!$A36-'Optimal Global Production'!$F$6)^'Optimal Global Production'!$F$4*MAX(0, 'Two-Dimensional'!L$1-'Optimal Global Production'!$F$7)^'Optimal Global Production'!$F$5</f>
        <v>17.883439565844839</v>
      </c>
      <c r="M36">
        <f>MAX(0,'Two-Dimensional'!$A36-'Optimal Global Production'!$F$6)^'Optimal Global Production'!$F$4*MAX(0, 'Two-Dimensional'!M$1-'Optimal Global Production'!$F$7)^'Optimal Global Production'!$F$5</f>
        <v>18.336759286700151</v>
      </c>
      <c r="N36">
        <f>MAX(0,'Two-Dimensional'!$A36-'Optimal Global Production'!$F$6)^'Optimal Global Production'!$F$4*MAX(0, 'Two-Dimensional'!N$1-'Optimal Global Production'!$F$7)^'Optimal Global Production'!$F$5</f>
        <v>18.749233588706051</v>
      </c>
      <c r="O36">
        <f>MAX(0,'Two-Dimensional'!$A36-'Optimal Global Production'!$F$6)^'Optimal Global Production'!$F$4*MAX(0, 'Two-Dimensional'!O$1-'Optimal Global Production'!$F$7)^'Optimal Global Production'!$F$5</f>
        <v>19.128312513279862</v>
      </c>
      <c r="P36">
        <f>MAX(0,'Two-Dimensional'!$A36-'Optimal Global Production'!$F$6)^'Optimal Global Production'!$F$4*MAX(0, 'Two-Dimensional'!P$1-'Optimal Global Production'!$F$7)^'Optimal Global Production'!$F$5</f>
        <v>19.479525189555506</v>
      </c>
      <c r="Q36">
        <f>MAX(0,'Two-Dimensional'!$A36-'Optimal Global Production'!$F$6)^'Optimal Global Production'!$F$4*MAX(0, 'Two-Dimensional'!Q$1-'Optimal Global Production'!$F$7)^'Optimal Global Production'!$F$5</f>
        <v>19.807095764644558</v>
      </c>
      <c r="R36">
        <f>MAX(0,'Two-Dimensional'!$A36-'Optimal Global Production'!$F$6)^'Optimal Global Production'!$F$4*MAX(0, 'Two-Dimensional'!R$1-'Optimal Global Production'!$F$7)^'Optimal Global Production'!$F$5</f>
        <v>20.114329141295535</v>
      </c>
      <c r="S36">
        <f>MAX(0,'Two-Dimensional'!$A36-'Optimal Global Production'!$F$6)^'Optimal Global Production'!$F$4*MAX(0, 'Two-Dimensional'!S$1-'Optimal Global Production'!$F$7)^'Optimal Global Production'!$F$5</f>
        <v>20.403863016477999</v>
      </c>
      <c r="T36">
        <f>MAX(0,'Two-Dimensional'!$A36-'Optimal Global Production'!$F$6)^'Optimal Global Production'!$F$4*MAX(0, 'Two-Dimensional'!T$1-'Optimal Global Production'!$F$7)^'Optimal Global Production'!$F$5</f>
        <v>20.677838468462792</v>
      </c>
    </row>
    <row r="37" spans="1:20" x14ac:dyDescent="0.25">
      <c r="A37">
        <f t="shared" si="1"/>
        <v>36</v>
      </c>
      <c r="B37">
        <f>MAX(0,'Two-Dimensional'!$A37-'Optimal Global Production'!$F$6)^'Optimal Global Production'!$F$4*MAX(0, 'Two-Dimensional'!B$1-'Optimal Global Production'!$F$7)^'Optimal Global Production'!$F$5</f>
        <v>0</v>
      </c>
      <c r="C37">
        <f>MAX(0,'Two-Dimensional'!$A37-'Optimal Global Production'!$F$6)^'Optimal Global Production'!$F$4*MAX(0, 'Two-Dimensional'!C$1-'Optimal Global Production'!$F$7)^'Optimal Global Production'!$F$5</f>
        <v>0</v>
      </c>
      <c r="D37">
        <f>MAX(0,'Two-Dimensional'!$A37-'Optimal Global Production'!$F$6)^'Optimal Global Production'!$F$4*MAX(0, 'Two-Dimensional'!D$1-'Optimal Global Production'!$F$7)^'Optimal Global Production'!$F$5</f>
        <v>0</v>
      </c>
      <c r="E37">
        <f>MAX(0,'Two-Dimensional'!$A37-'Optimal Global Production'!$F$6)^'Optimal Global Production'!$F$4*MAX(0, 'Two-Dimensional'!E$1-'Optimal Global Production'!$F$7)^'Optimal Global Production'!$F$5</f>
        <v>10.618587587949346</v>
      </c>
      <c r="F37">
        <f>MAX(0,'Two-Dimensional'!$A37-'Optimal Global Production'!$F$6)^'Optimal Global Production'!$F$4*MAX(0, 'Two-Dimensional'!F$1-'Optimal Global Production'!$F$7)^'Optimal Global Production'!$F$5</f>
        <v>13.227903093325809</v>
      </c>
      <c r="G37">
        <f>MAX(0,'Two-Dimensional'!$A37-'Optimal Global Production'!$F$6)^'Optimal Global Production'!$F$4*MAX(0, 'Two-Dimensional'!G$1-'Optimal Global Production'!$F$7)^'Optimal Global Production'!$F$5</f>
        <v>14.650780257917608</v>
      </c>
      <c r="H37">
        <f>MAX(0,'Two-Dimensional'!$A37-'Optimal Global Production'!$F$6)^'Optimal Global Production'!$F$4*MAX(0, 'Two-Dimensional'!H$1-'Optimal Global Production'!$F$7)^'Optimal Global Production'!$F$5</f>
        <v>15.670626576336675</v>
      </c>
      <c r="I37">
        <f>MAX(0,'Two-Dimensional'!$A37-'Optimal Global Production'!$F$6)^'Optimal Global Production'!$F$4*MAX(0, 'Two-Dimensional'!I$1-'Optimal Global Production'!$F$7)^'Optimal Global Production'!$F$5</f>
        <v>16.478408149591765</v>
      </c>
      <c r="J37">
        <f>MAX(0,'Two-Dimensional'!$A37-'Optimal Global Production'!$F$6)^'Optimal Global Production'!$F$4*MAX(0, 'Two-Dimensional'!J$1-'Optimal Global Production'!$F$7)^'Optimal Global Production'!$F$5</f>
        <v>17.153205504738988</v>
      </c>
      <c r="K37">
        <f>MAX(0,'Two-Dimensional'!$A37-'Optimal Global Production'!$F$6)^'Optimal Global Production'!$F$4*MAX(0, 'Two-Dimensional'!K$1-'Optimal Global Production'!$F$7)^'Optimal Global Production'!$F$5</f>
        <v>17.73598954751159</v>
      </c>
      <c r="L37">
        <f>MAX(0,'Two-Dimensional'!$A37-'Optimal Global Production'!$F$6)^'Optimal Global Production'!$F$4*MAX(0, 'Two-Dimensional'!L$1-'Optimal Global Production'!$F$7)^'Optimal Global Production'!$F$5</f>
        <v>18.250930256796174</v>
      </c>
      <c r="M37">
        <f>MAX(0,'Two-Dimensional'!$A37-'Optimal Global Production'!$F$6)^'Optimal Global Production'!$F$4*MAX(0, 'Two-Dimensional'!M$1-'Optimal Global Production'!$F$7)^'Optimal Global Production'!$F$5</f>
        <v>18.713565343234574</v>
      </c>
      <c r="N37">
        <f>MAX(0,'Two-Dimensional'!$A37-'Optimal Global Production'!$F$6)^'Optimal Global Production'!$F$4*MAX(0, 'Two-Dimensional'!N$1-'Optimal Global Production'!$F$7)^'Optimal Global Production'!$F$5</f>
        <v>19.134515669423951</v>
      </c>
      <c r="O37">
        <f>MAX(0,'Two-Dimensional'!$A37-'Optimal Global Production'!$F$6)^'Optimal Global Production'!$F$4*MAX(0, 'Two-Dimensional'!O$1-'Optimal Global Production'!$F$7)^'Optimal Global Production'!$F$5</f>
        <v>19.521384369303782</v>
      </c>
      <c r="P37">
        <f>MAX(0,'Two-Dimensional'!$A37-'Optimal Global Production'!$F$6)^'Optimal Global Production'!$F$4*MAX(0, 'Two-Dimensional'!P$1-'Optimal Global Production'!$F$7)^'Optimal Global Production'!$F$5</f>
        <v>19.879814191285664</v>
      </c>
      <c r="Q37">
        <f>MAX(0,'Two-Dimensional'!$A37-'Optimal Global Production'!$F$6)^'Optimal Global Production'!$F$4*MAX(0, 'Two-Dimensional'!Q$1-'Optimal Global Production'!$F$7)^'Optimal Global Production'!$F$5</f>
        <v>20.214116085399311</v>
      </c>
      <c r="R37">
        <f>MAX(0,'Two-Dimensional'!$A37-'Optimal Global Production'!$F$6)^'Optimal Global Production'!$F$4*MAX(0, 'Two-Dimensional'!R$1-'Optimal Global Production'!$F$7)^'Optimal Global Production'!$F$5</f>
        <v>20.527662867558952</v>
      </c>
      <c r="S37">
        <f>MAX(0,'Two-Dimensional'!$A37-'Optimal Global Production'!$F$6)^'Optimal Global Production'!$F$4*MAX(0, 'Two-Dimensional'!S$1-'Optimal Global Production'!$F$7)^'Optimal Global Production'!$F$5</f>
        <v>20.823146437343105</v>
      </c>
      <c r="T37">
        <f>MAX(0,'Two-Dimensional'!$A37-'Optimal Global Production'!$F$6)^'Optimal Global Production'!$F$4*MAX(0, 'Two-Dimensional'!T$1-'Optimal Global Production'!$F$7)^'Optimal Global Production'!$F$5</f>
        <v>21.102751870505898</v>
      </c>
    </row>
    <row r="38" spans="1:20" x14ac:dyDescent="0.25">
      <c r="A38">
        <f t="shared" si="1"/>
        <v>37</v>
      </c>
      <c r="B38">
        <f>MAX(0,'Two-Dimensional'!$A38-'Optimal Global Production'!$F$6)^'Optimal Global Production'!$F$4*MAX(0, 'Two-Dimensional'!B$1-'Optimal Global Production'!$F$7)^'Optimal Global Production'!$F$5</f>
        <v>0</v>
      </c>
      <c r="C38">
        <f>MAX(0,'Two-Dimensional'!$A38-'Optimal Global Production'!$F$6)^'Optimal Global Production'!$F$4*MAX(0, 'Two-Dimensional'!C$1-'Optimal Global Production'!$F$7)^'Optimal Global Production'!$F$5</f>
        <v>0</v>
      </c>
      <c r="D38">
        <f>MAX(0,'Two-Dimensional'!$A38-'Optimal Global Production'!$F$6)^'Optimal Global Production'!$F$4*MAX(0, 'Two-Dimensional'!D$1-'Optimal Global Production'!$F$7)^'Optimal Global Production'!$F$5</f>
        <v>0</v>
      </c>
      <c r="E38">
        <f>MAX(0,'Two-Dimensional'!$A38-'Optimal Global Production'!$F$6)^'Optimal Global Production'!$F$4*MAX(0, 'Two-Dimensional'!E$1-'Optimal Global Production'!$F$7)^'Optimal Global Production'!$F$5</f>
        <v>10.829565121038566</v>
      </c>
      <c r="F38">
        <f>MAX(0,'Two-Dimensional'!$A38-'Optimal Global Production'!$F$6)^'Optimal Global Production'!$F$4*MAX(0, 'Two-Dimensional'!F$1-'Optimal Global Production'!$F$7)^'Optimal Global Production'!$F$5</f>
        <v>13.490724333858807</v>
      </c>
      <c r="G38">
        <f>MAX(0,'Two-Dimensional'!$A38-'Optimal Global Production'!$F$6)^'Optimal Global Production'!$F$4*MAX(0, 'Two-Dimensional'!G$1-'Optimal Global Production'!$F$7)^'Optimal Global Production'!$F$5</f>
        <v>14.941872218222722</v>
      </c>
      <c r="H38">
        <f>MAX(0,'Two-Dimensional'!$A38-'Optimal Global Production'!$F$6)^'Optimal Global Production'!$F$4*MAX(0, 'Two-Dimensional'!H$1-'Optimal Global Production'!$F$7)^'Optimal Global Production'!$F$5</f>
        <v>15.981981557369176</v>
      </c>
      <c r="I38">
        <f>MAX(0,'Two-Dimensional'!$A38-'Optimal Global Production'!$F$6)^'Optimal Global Production'!$F$4*MAX(0, 'Two-Dimensional'!I$1-'Optimal Global Production'!$F$7)^'Optimal Global Production'!$F$5</f>
        <v>16.805812700511854</v>
      </c>
      <c r="J38">
        <f>MAX(0,'Two-Dimensional'!$A38-'Optimal Global Production'!$F$6)^'Optimal Global Production'!$F$4*MAX(0, 'Two-Dimensional'!J$1-'Optimal Global Production'!$F$7)^'Optimal Global Production'!$F$5</f>
        <v>17.494017401988796</v>
      </c>
      <c r="K38">
        <f>MAX(0,'Two-Dimensional'!$A38-'Optimal Global Production'!$F$6)^'Optimal Global Production'!$F$4*MAX(0, 'Two-Dimensional'!K$1-'Optimal Global Production'!$F$7)^'Optimal Global Production'!$F$5</f>
        <v>18.088380606175242</v>
      </c>
      <c r="L38">
        <f>MAX(0,'Two-Dimensional'!$A38-'Optimal Global Production'!$F$6)^'Optimal Global Production'!$F$4*MAX(0, 'Two-Dimensional'!L$1-'Optimal Global Production'!$F$7)^'Optimal Global Production'!$F$5</f>
        <v>18.613552518021585</v>
      </c>
      <c r="M38">
        <f>MAX(0,'Two-Dimensional'!$A38-'Optimal Global Production'!$F$6)^'Optimal Global Production'!$F$4*MAX(0, 'Two-Dimensional'!M$1-'Optimal Global Production'!$F$7)^'Optimal Global Production'!$F$5</f>
        <v>19.085379562283837</v>
      </c>
      <c r="N38">
        <f>MAX(0,'Two-Dimensional'!$A38-'Optimal Global Production'!$F$6)^'Optimal Global Production'!$F$4*MAX(0, 'Two-Dimensional'!N$1-'Optimal Global Production'!$F$7)^'Optimal Global Production'!$F$5</f>
        <v>19.514693624293724</v>
      </c>
      <c r="O38">
        <f>MAX(0,'Two-Dimensional'!$A38-'Optimal Global Production'!$F$6)^'Optimal Global Production'!$F$4*MAX(0, 'Two-Dimensional'!O$1-'Optimal Global Production'!$F$7)^'Optimal Global Production'!$F$5</f>
        <v>19.909248902379371</v>
      </c>
      <c r="P38">
        <f>MAX(0,'Two-Dimensional'!$A38-'Optimal Global Production'!$F$6)^'Optimal Global Production'!$F$4*MAX(0, 'Two-Dimensional'!P$1-'Optimal Global Production'!$F$7)^'Optimal Global Production'!$F$5</f>
        <v>20.274800259028741</v>
      </c>
      <c r="Q38">
        <f>MAX(0,'Two-Dimensional'!$A38-'Optimal Global Production'!$F$6)^'Optimal Global Production'!$F$4*MAX(0, 'Two-Dimensional'!Q$1-'Optimal Global Production'!$F$7)^'Optimal Global Production'!$F$5</f>
        <v>20.615744297245168</v>
      </c>
      <c r="R38">
        <f>MAX(0,'Two-Dimensional'!$A38-'Optimal Global Production'!$F$6)^'Optimal Global Production'!$F$4*MAX(0, 'Two-Dimensional'!R$1-'Optimal Global Production'!$F$7)^'Optimal Global Production'!$F$5</f>
        <v>20.935520846411031</v>
      </c>
      <c r="S38">
        <f>MAX(0,'Two-Dimensional'!$A38-'Optimal Global Production'!$F$6)^'Optimal Global Production'!$F$4*MAX(0, 'Two-Dimensional'!S$1-'Optimal Global Production'!$F$7)^'Optimal Global Production'!$F$5</f>
        <v>21.236875290650488</v>
      </c>
      <c r="T38">
        <f>MAX(0,'Two-Dimensional'!$A38-'Optimal Global Production'!$F$6)^'Optimal Global Production'!$F$4*MAX(0, 'Two-Dimensional'!T$1-'Optimal Global Production'!$F$7)^'Optimal Global Production'!$F$5</f>
        <v>21.522036120332679</v>
      </c>
    </row>
    <row r="39" spans="1:20" x14ac:dyDescent="0.25">
      <c r="A39">
        <f t="shared" si="1"/>
        <v>38</v>
      </c>
      <c r="B39">
        <f>MAX(0,'Two-Dimensional'!$A39-'Optimal Global Production'!$F$6)^'Optimal Global Production'!$F$4*MAX(0, 'Two-Dimensional'!B$1-'Optimal Global Production'!$F$7)^'Optimal Global Production'!$F$5</f>
        <v>0</v>
      </c>
      <c r="C39">
        <f>MAX(0,'Two-Dimensional'!$A39-'Optimal Global Production'!$F$6)^'Optimal Global Production'!$F$4*MAX(0, 'Two-Dimensional'!C$1-'Optimal Global Production'!$F$7)^'Optimal Global Production'!$F$5</f>
        <v>0</v>
      </c>
      <c r="D39">
        <f>MAX(0,'Two-Dimensional'!$A39-'Optimal Global Production'!$F$6)^'Optimal Global Production'!$F$4*MAX(0, 'Two-Dimensional'!D$1-'Optimal Global Production'!$F$7)^'Optimal Global Production'!$F$5</f>
        <v>0</v>
      </c>
      <c r="E39">
        <f>MAX(0,'Two-Dimensional'!$A39-'Optimal Global Production'!$F$6)^'Optimal Global Production'!$F$4*MAX(0, 'Two-Dimensional'!E$1-'Optimal Global Production'!$F$7)^'Optimal Global Production'!$F$5</f>
        <v>11.037837291689717</v>
      </c>
      <c r="F39">
        <f>MAX(0,'Two-Dimensional'!$A39-'Optimal Global Production'!$F$6)^'Optimal Global Production'!$F$4*MAX(0, 'Two-Dimensional'!F$1-'Optimal Global Production'!$F$7)^'Optimal Global Production'!$F$5</f>
        <v>13.750175420699827</v>
      </c>
      <c r="G39">
        <f>MAX(0,'Two-Dimensional'!$A39-'Optimal Global Production'!$F$6)^'Optimal Global Production'!$F$4*MAX(0, 'Two-Dimensional'!G$1-'Optimal Global Production'!$F$7)^'Optimal Global Production'!$F$5</f>
        <v>15.229231509727025</v>
      </c>
      <c r="H39">
        <f>MAX(0,'Two-Dimensional'!$A39-'Optimal Global Production'!$F$6)^'Optimal Global Production'!$F$4*MAX(0, 'Two-Dimensional'!H$1-'Optimal Global Production'!$F$7)^'Optimal Global Production'!$F$5</f>
        <v>16.289344037123183</v>
      </c>
      <c r="I39">
        <f>MAX(0,'Two-Dimensional'!$A39-'Optimal Global Production'!$F$6)^'Optimal Global Production'!$F$4*MAX(0, 'Two-Dimensional'!I$1-'Optimal Global Production'!$F$7)^'Optimal Global Production'!$F$5</f>
        <v>17.129018946706587</v>
      </c>
      <c r="J39">
        <f>MAX(0,'Two-Dimensional'!$A39-'Optimal Global Production'!$F$6)^'Optimal Global Production'!$F$4*MAX(0, 'Two-Dimensional'!J$1-'Optimal Global Production'!$F$7)^'Optimal Global Production'!$F$5</f>
        <v>17.830459072268145</v>
      </c>
      <c r="K39">
        <f>MAX(0,'Two-Dimensional'!$A39-'Optimal Global Production'!$F$6)^'Optimal Global Production'!$F$4*MAX(0, 'Two-Dimensional'!K$1-'Optimal Global Production'!$F$7)^'Optimal Global Production'!$F$5</f>
        <v>18.436252958417121</v>
      </c>
      <c r="L39">
        <f>MAX(0,'Two-Dimensional'!$A39-'Optimal Global Production'!$F$6)^'Optimal Global Production'!$F$4*MAX(0, 'Two-Dimensional'!L$1-'Optimal Global Production'!$F$7)^'Optimal Global Production'!$F$5</f>
        <v>18.97152487823449</v>
      </c>
      <c r="M39">
        <f>MAX(0,'Two-Dimensional'!$A39-'Optimal Global Production'!$F$6)^'Optimal Global Production'!$F$4*MAX(0, 'Two-Dimensional'!M$1-'Optimal Global Production'!$F$7)^'Optimal Global Production'!$F$5</f>
        <v>19.452426011952976</v>
      </c>
      <c r="N39">
        <f>MAX(0,'Two-Dimensional'!$A39-'Optimal Global Production'!$F$6)^'Optimal Global Production'!$F$4*MAX(0, 'Two-Dimensional'!N$1-'Optimal Global Production'!$F$7)^'Optimal Global Production'!$F$5</f>
        <v>19.889996561696812</v>
      </c>
      <c r="O39">
        <f>MAX(0,'Two-Dimensional'!$A39-'Optimal Global Production'!$F$6)^'Optimal Global Production'!$F$4*MAX(0, 'Two-Dimensional'!O$1-'Optimal Global Production'!$F$7)^'Optimal Global Production'!$F$5</f>
        <v>20.292139853085885</v>
      </c>
      <c r="P39">
        <f>MAX(0,'Two-Dimensional'!$A39-'Optimal Global Production'!$F$6)^'Optimal Global Production'!$F$4*MAX(0, 'Two-Dimensional'!P$1-'Optimal Global Production'!$F$7)^'Optimal Global Production'!$F$5</f>
        <v>20.664721425047034</v>
      </c>
      <c r="Q39">
        <f>MAX(0,'Two-Dimensional'!$A39-'Optimal Global Production'!$F$6)^'Optimal Global Production'!$F$4*MAX(0, 'Two-Dimensional'!Q$1-'Optimal Global Production'!$F$7)^'Optimal Global Production'!$F$5</f>
        <v>21.012222435230136</v>
      </c>
      <c r="R39">
        <f>MAX(0,'Two-Dimensional'!$A39-'Optimal Global Production'!$F$6)^'Optimal Global Production'!$F$4*MAX(0, 'Two-Dimensional'!R$1-'Optimal Global Production'!$F$7)^'Optimal Global Production'!$F$5</f>
        <v>21.338148867172798</v>
      </c>
      <c r="S39">
        <f>MAX(0,'Two-Dimensional'!$A39-'Optimal Global Production'!$F$6)^'Optimal Global Production'!$F$4*MAX(0, 'Two-Dimensional'!S$1-'Optimal Global Production'!$F$7)^'Optimal Global Production'!$F$5</f>
        <v>21.645298903713112</v>
      </c>
      <c r="T39">
        <f>MAX(0,'Two-Dimensional'!$A39-'Optimal Global Production'!$F$6)^'Optimal Global Production'!$F$4*MAX(0, 'Two-Dimensional'!T$1-'Optimal Global Production'!$F$7)^'Optimal Global Production'!$F$5</f>
        <v>21.93594389313014</v>
      </c>
    </row>
    <row r="40" spans="1:20" x14ac:dyDescent="0.25">
      <c r="A40">
        <f t="shared" si="1"/>
        <v>39</v>
      </c>
      <c r="B40">
        <f>MAX(0,'Two-Dimensional'!$A40-'Optimal Global Production'!$F$6)^'Optimal Global Production'!$F$4*MAX(0, 'Two-Dimensional'!B$1-'Optimal Global Production'!$F$7)^'Optimal Global Production'!$F$5</f>
        <v>0</v>
      </c>
      <c r="C40">
        <f>MAX(0,'Two-Dimensional'!$A40-'Optimal Global Production'!$F$6)^'Optimal Global Production'!$F$4*MAX(0, 'Two-Dimensional'!C$1-'Optimal Global Production'!$F$7)^'Optimal Global Production'!$F$5</f>
        <v>0</v>
      </c>
      <c r="D40">
        <f>MAX(0,'Two-Dimensional'!$A40-'Optimal Global Production'!$F$6)^'Optimal Global Production'!$F$4*MAX(0, 'Two-Dimensional'!D$1-'Optimal Global Production'!$F$7)^'Optimal Global Production'!$F$5</f>
        <v>0</v>
      </c>
      <c r="E40">
        <f>MAX(0,'Two-Dimensional'!$A40-'Optimal Global Production'!$F$6)^'Optimal Global Production'!$F$4*MAX(0, 'Two-Dimensional'!E$1-'Optimal Global Production'!$F$7)^'Optimal Global Production'!$F$5</f>
        <v>11.243521761500011</v>
      </c>
      <c r="F40">
        <f>MAX(0,'Two-Dimensional'!$A40-'Optimal Global Production'!$F$6)^'Optimal Global Production'!$F$4*MAX(0, 'Two-Dimensional'!F$1-'Optimal Global Production'!$F$7)^'Optimal Global Production'!$F$5</f>
        <v>14.006402928540926</v>
      </c>
      <c r="G40">
        <f>MAX(0,'Two-Dimensional'!$A40-'Optimal Global Production'!$F$6)^'Optimal Global Production'!$F$4*MAX(0, 'Two-Dimensional'!G$1-'Optimal Global Production'!$F$7)^'Optimal Global Production'!$F$5</f>
        <v>15.513020473626213</v>
      </c>
      <c r="H40">
        <f>MAX(0,'Two-Dimensional'!$A40-'Optimal Global Production'!$F$6)^'Optimal Global Production'!$F$4*MAX(0, 'Two-Dimensional'!H$1-'Optimal Global Production'!$F$7)^'Optimal Global Production'!$F$5</f>
        <v>16.592887657426019</v>
      </c>
      <c r="I40">
        <f>MAX(0,'Two-Dimensional'!$A40-'Optimal Global Production'!$F$6)^'Optimal Global Production'!$F$4*MAX(0, 'Two-Dimensional'!I$1-'Optimal Global Production'!$F$7)^'Optimal Global Production'!$F$5</f>
        <v>17.44820948080482</v>
      </c>
      <c r="J40">
        <f>MAX(0,'Two-Dimensional'!$A40-'Optimal Global Production'!$F$6)^'Optimal Global Production'!$F$4*MAX(0, 'Two-Dimensional'!J$1-'Optimal Global Production'!$F$7)^'Optimal Global Production'!$F$5</f>
        <v>18.162720585446529</v>
      </c>
      <c r="K40">
        <f>MAX(0,'Two-Dimensional'!$A40-'Optimal Global Production'!$F$6)^'Optimal Global Production'!$F$4*MAX(0, 'Two-Dimensional'!K$1-'Optimal Global Production'!$F$7)^'Optimal Global Production'!$F$5</f>
        <v>18.779803131773591</v>
      </c>
      <c r="L40">
        <f>MAX(0,'Two-Dimensional'!$A40-'Optimal Global Production'!$F$6)^'Optimal Global Production'!$F$4*MAX(0, 'Two-Dimensional'!L$1-'Optimal Global Production'!$F$7)^'Optimal Global Production'!$F$5</f>
        <v>19.325049570885138</v>
      </c>
      <c r="M40">
        <f>MAX(0,'Two-Dimensional'!$A40-'Optimal Global Production'!$F$6)^'Optimal Global Production'!$F$4*MAX(0, 'Two-Dimensional'!M$1-'Optimal Global Production'!$F$7)^'Optimal Global Production'!$F$5</f>
        <v>19.814912052022155</v>
      </c>
      <c r="N40">
        <f>MAX(0,'Two-Dimensional'!$A40-'Optimal Global Production'!$F$6)^'Optimal Global Production'!$F$4*MAX(0, 'Two-Dimensional'!N$1-'Optimal Global Production'!$F$7)^'Optimal Global Production'!$F$5</f>
        <v>20.260636505846133</v>
      </c>
      <c r="O40">
        <f>MAX(0,'Two-Dimensional'!$A40-'Optimal Global Production'!$F$6)^'Optimal Global Production'!$F$4*MAX(0, 'Two-Dimensional'!O$1-'Optimal Global Production'!$F$7)^'Optimal Global Production'!$F$5</f>
        <v>20.670273532420033</v>
      </c>
      <c r="P40">
        <f>MAX(0,'Two-Dimensional'!$A40-'Optimal Global Production'!$F$6)^'Optimal Global Production'!$F$4*MAX(0, 'Two-Dimensional'!P$1-'Optimal Global Production'!$F$7)^'Optimal Global Production'!$F$5</f>
        <v>21.049797971997794</v>
      </c>
      <c r="Q40">
        <f>MAX(0,'Two-Dimensional'!$A40-'Optimal Global Production'!$F$6)^'Optimal Global Production'!$F$4*MAX(0, 'Two-Dimensional'!Q$1-'Optimal Global Production'!$F$7)^'Optimal Global Production'!$F$5</f>
        <v>21.403774486317189</v>
      </c>
      <c r="R40">
        <f>MAX(0,'Two-Dimensional'!$A40-'Optimal Global Production'!$F$6)^'Optimal Global Production'!$F$4*MAX(0, 'Two-Dimensional'!R$1-'Optimal Global Production'!$F$7)^'Optimal Global Production'!$F$5</f>
        <v>21.735774391131368</v>
      </c>
      <c r="S40">
        <f>MAX(0,'Two-Dimensional'!$A40-'Optimal Global Production'!$F$6)^'Optimal Global Production'!$F$4*MAX(0, 'Two-Dimensional'!S$1-'Optimal Global Production'!$F$7)^'Optimal Global Production'!$F$5</f>
        <v>22.048648011988835</v>
      </c>
      <c r="T40">
        <f>MAX(0,'Two-Dimensional'!$A40-'Optimal Global Production'!$F$6)^'Optimal Global Production'!$F$4*MAX(0, 'Two-Dimensional'!T$1-'Optimal Global Production'!$F$7)^'Optimal Global Production'!$F$5</f>
        <v>22.34470902258569</v>
      </c>
    </row>
    <row r="41" spans="1:20" x14ac:dyDescent="0.25">
      <c r="A41">
        <f t="shared" si="1"/>
        <v>40</v>
      </c>
      <c r="B41">
        <f>MAX(0,'Two-Dimensional'!$A41-'Optimal Global Production'!$F$6)^'Optimal Global Production'!$F$4*MAX(0, 'Two-Dimensional'!B$1-'Optimal Global Production'!$F$7)^'Optimal Global Production'!$F$5</f>
        <v>0</v>
      </c>
      <c r="C41">
        <f>MAX(0,'Two-Dimensional'!$A41-'Optimal Global Production'!$F$6)^'Optimal Global Production'!$F$4*MAX(0, 'Two-Dimensional'!C$1-'Optimal Global Production'!$F$7)^'Optimal Global Production'!$F$5</f>
        <v>0</v>
      </c>
      <c r="D41">
        <f>MAX(0,'Two-Dimensional'!$A41-'Optimal Global Production'!$F$6)^'Optimal Global Production'!$F$4*MAX(0, 'Two-Dimensional'!D$1-'Optimal Global Production'!$F$7)^'Optimal Global Production'!$F$5</f>
        <v>0</v>
      </c>
      <c r="E41">
        <f>MAX(0,'Two-Dimensional'!$A41-'Optimal Global Production'!$F$6)^'Optimal Global Production'!$F$4*MAX(0, 'Two-Dimensional'!E$1-'Optimal Global Production'!$F$7)^'Optimal Global Production'!$F$5</f>
        <v>11.446727682774256</v>
      </c>
      <c r="F41">
        <f>MAX(0,'Two-Dimensional'!$A41-'Optimal Global Production'!$F$6)^'Optimal Global Production'!$F$4*MAX(0, 'Two-Dimensional'!F$1-'Optimal Global Production'!$F$7)^'Optimal Global Production'!$F$5</f>
        <v>14.259542831785327</v>
      </c>
      <c r="G41">
        <f>MAX(0,'Two-Dimensional'!$A41-'Optimal Global Production'!$F$6)^'Optimal Global Production'!$F$4*MAX(0, 'Two-Dimensional'!G$1-'Optimal Global Production'!$F$7)^'Optimal Global Production'!$F$5</f>
        <v>15.793389710592839</v>
      </c>
      <c r="H41">
        <f>MAX(0,'Two-Dimensional'!$A41-'Optimal Global Production'!$F$6)^'Optimal Global Production'!$F$4*MAX(0, 'Two-Dimensional'!H$1-'Optimal Global Production'!$F$7)^'Optimal Global Production'!$F$5</f>
        <v>16.892773502319645</v>
      </c>
      <c r="I41">
        <f>MAX(0,'Two-Dimensional'!$A41-'Optimal Global Production'!$F$6)^'Optimal Global Production'!$F$4*MAX(0, 'Two-Dimensional'!I$1-'Optimal Global Production'!$F$7)^'Optimal Global Production'!$F$5</f>
        <v>17.763553690327647</v>
      </c>
      <c r="J41">
        <f>MAX(0,'Two-Dimensional'!$A41-'Optimal Global Production'!$F$6)^'Optimal Global Production'!$F$4*MAX(0, 'Two-Dimensional'!J$1-'Optimal Global Production'!$F$7)^'Optimal Global Production'!$F$5</f>
        <v>18.490978265531275</v>
      </c>
      <c r="K41">
        <f>MAX(0,'Two-Dimensional'!$A41-'Optimal Global Production'!$F$6)^'Optimal Global Production'!$F$4*MAX(0, 'Two-Dimensional'!K$1-'Optimal Global Production'!$F$7)^'Optimal Global Production'!$F$5</f>
        <v>19.119213440900065</v>
      </c>
      <c r="L41">
        <f>MAX(0,'Two-Dimensional'!$A41-'Optimal Global Production'!$F$6)^'Optimal Global Production'!$F$4*MAX(0, 'Two-Dimensional'!L$1-'Optimal Global Production'!$F$7)^'Optimal Global Production'!$F$5</f>
        <v>19.674314203890859</v>
      </c>
      <c r="M41">
        <f>MAX(0,'Two-Dimensional'!$A41-'Optimal Global Production'!$F$6)^'Optimal Global Production'!$F$4*MAX(0, 'Two-Dimensional'!M$1-'Optimal Global Production'!$F$7)^'Optimal Global Production'!$F$5</f>
        <v>20.173030046002193</v>
      </c>
      <c r="N41">
        <f>MAX(0,'Two-Dimensional'!$A41-'Optimal Global Production'!$F$6)^'Optimal Global Production'!$F$4*MAX(0, 'Two-Dimensional'!N$1-'Optimal Global Production'!$F$7)^'Optimal Global Production'!$F$5</f>
        <v>20.626810147353257</v>
      </c>
      <c r="O41">
        <f>MAX(0,'Two-Dimensional'!$A41-'Optimal Global Production'!$F$6)^'Optimal Global Production'!$F$4*MAX(0, 'Two-Dimensional'!O$1-'Optimal Global Production'!$F$7)^'Optimal Global Production'!$F$5</f>
        <v>21.043850607756763</v>
      </c>
      <c r="P41">
        <f>MAX(0,'Two-Dimensional'!$A41-'Optimal Global Production'!$F$6)^'Optimal Global Production'!$F$4*MAX(0, 'Two-Dimensional'!P$1-'Optimal Global Production'!$F$7)^'Optimal Global Production'!$F$5</f>
        <v>21.430234251685832</v>
      </c>
      <c r="Q41">
        <f>MAX(0,'Two-Dimensional'!$A41-'Optimal Global Production'!$F$6)^'Optimal Global Production'!$F$4*MAX(0, 'Two-Dimensional'!Q$1-'Optimal Global Production'!$F$7)^'Optimal Global Production'!$F$5</f>
        <v>21.790608238721294</v>
      </c>
      <c r="R41">
        <f>MAX(0,'Two-Dimensional'!$A41-'Optimal Global Production'!$F$6)^'Optimal Global Production'!$F$4*MAX(0, 'Two-Dimensional'!R$1-'Optimal Global Production'!$F$7)^'Optimal Global Production'!$F$5</f>
        <v>22.128608429562554</v>
      </c>
      <c r="S41">
        <f>MAX(0,'Two-Dimensional'!$A41-'Optimal Global Production'!$F$6)^'Optimal Global Production'!$F$4*MAX(0, 'Two-Dimensional'!S$1-'Optimal Global Production'!$F$7)^'Optimal Global Production'!$F$5</f>
        <v>22.447136664136025</v>
      </c>
      <c r="T41">
        <f>MAX(0,'Two-Dimensional'!$A41-'Optimal Global Production'!$F$6)^'Optimal Global Production'!$F$4*MAX(0, 'Two-Dimensional'!T$1-'Optimal Global Production'!$F$7)^'Optimal Global Production'!$F$5</f>
        <v>22.748548431523133</v>
      </c>
    </row>
    <row r="42" spans="1:20" x14ac:dyDescent="0.25">
      <c r="A42">
        <f t="shared" si="1"/>
        <v>41</v>
      </c>
      <c r="B42">
        <f>MAX(0,'Two-Dimensional'!$A42-'Optimal Global Production'!$F$6)^'Optimal Global Production'!$F$4*MAX(0, 'Two-Dimensional'!B$1-'Optimal Global Production'!$F$7)^'Optimal Global Production'!$F$5</f>
        <v>0</v>
      </c>
      <c r="C42">
        <f>MAX(0,'Two-Dimensional'!$A42-'Optimal Global Production'!$F$6)^'Optimal Global Production'!$F$4*MAX(0, 'Two-Dimensional'!C$1-'Optimal Global Production'!$F$7)^'Optimal Global Production'!$F$5</f>
        <v>0</v>
      </c>
      <c r="D42">
        <f>MAX(0,'Two-Dimensional'!$A42-'Optimal Global Production'!$F$6)^'Optimal Global Production'!$F$4*MAX(0, 'Two-Dimensional'!D$1-'Optimal Global Production'!$F$7)^'Optimal Global Production'!$F$5</f>
        <v>0</v>
      </c>
      <c r="E42">
        <f>MAX(0,'Two-Dimensional'!$A42-'Optimal Global Production'!$F$6)^'Optimal Global Production'!$F$4*MAX(0, 'Two-Dimensional'!E$1-'Optimal Global Production'!$F$7)^'Optimal Global Production'!$F$5</f>
        <v>11.647556544925333</v>
      </c>
      <c r="F42">
        <f>MAX(0,'Two-Dimensional'!$A42-'Optimal Global Production'!$F$6)^'Optimal Global Production'!$F$4*MAX(0, 'Two-Dimensional'!F$1-'Optimal Global Production'!$F$7)^'Optimal Global Production'!$F$5</f>
        <v>14.509721558934705</v>
      </c>
      <c r="G42">
        <f>MAX(0,'Two-Dimensional'!$A42-'Optimal Global Production'!$F$6)^'Optimal Global Production'!$F$4*MAX(0, 'Two-Dimensional'!G$1-'Optimal Global Production'!$F$7)^'Optimal Global Production'!$F$5</f>
        <v>16.070479248580188</v>
      </c>
      <c r="H42">
        <f>MAX(0,'Two-Dimensional'!$A42-'Optimal Global Production'!$F$6)^'Optimal Global Production'!$F$4*MAX(0, 'Two-Dimensional'!H$1-'Optimal Global Production'!$F$7)^'Optimal Global Production'!$F$5</f>
        <v>17.189151347155779</v>
      </c>
      <c r="I42">
        <f>MAX(0,'Two-Dimensional'!$A42-'Optimal Global Production'!$F$6)^'Optimal Global Production'!$F$4*MAX(0, 'Two-Dimensional'!I$1-'Optimal Global Production'!$F$7)^'Optimal Global Production'!$F$5</f>
        <v>18.075209071171258</v>
      </c>
      <c r="J42">
        <f>MAX(0,'Two-Dimensional'!$A42-'Optimal Global Production'!$F$6)^'Optimal Global Production'!$F$4*MAX(0, 'Two-Dimensional'!J$1-'Optimal Global Production'!$F$7)^'Optimal Global Production'!$F$5</f>
        <v>18.815396057938035</v>
      </c>
      <c r="K42">
        <f>MAX(0,'Two-Dimensional'!$A42-'Optimal Global Production'!$F$6)^'Optimal Global Production'!$F$4*MAX(0, 'Two-Dimensional'!K$1-'Optimal Global Production'!$F$7)^'Optimal Global Production'!$F$5</f>
        <v>19.454653401294841</v>
      </c>
      <c r="L42">
        <f>MAX(0,'Two-Dimensional'!$A42-'Optimal Global Production'!$F$6)^'Optimal Global Production'!$F$4*MAX(0, 'Two-Dimensional'!L$1-'Optimal Global Production'!$F$7)^'Optimal Global Production'!$F$5</f>
        <v>20.019493214405468</v>
      </c>
      <c r="M42">
        <f>MAX(0,'Two-Dimensional'!$A42-'Optimal Global Production'!$F$6)^'Optimal Global Production'!$F$4*MAX(0, 'Two-Dimensional'!M$1-'Optimal Global Production'!$F$7)^'Optimal Global Production'!$F$5</f>
        <v>20.526958852780293</v>
      </c>
      <c r="N42">
        <f>MAX(0,'Two-Dimensional'!$A42-'Optimal Global Production'!$F$6)^'Optimal Global Production'!$F$4*MAX(0, 'Two-Dimensional'!N$1-'Optimal Global Production'!$F$7)^'Optimal Global Production'!$F$5</f>
        <v>20.9887003684278</v>
      </c>
      <c r="O42">
        <f>MAX(0,'Two-Dimensional'!$A42-'Optimal Global Production'!$F$6)^'Optimal Global Production'!$F$4*MAX(0, 'Two-Dimensional'!O$1-'Optimal Global Production'!$F$7)^'Optimal Global Production'!$F$5</f>
        <v>21.413057658885702</v>
      </c>
      <c r="P42">
        <f>MAX(0,'Two-Dimensional'!$A42-'Optimal Global Production'!$F$6)^'Optimal Global Production'!$F$4*MAX(0, 'Two-Dimensional'!P$1-'Optimal Global Production'!$F$7)^'Optimal Global Production'!$F$5</f>
        <v>21.806220269670145</v>
      </c>
      <c r="Q42">
        <f>MAX(0,'Two-Dimensional'!$A42-'Optimal Global Production'!$F$6)^'Optimal Global Production'!$F$4*MAX(0, 'Two-Dimensional'!Q$1-'Optimal Global Production'!$F$7)^'Optimal Global Production'!$F$5</f>
        <v>22.17291689316302</v>
      </c>
      <c r="R42">
        <f>MAX(0,'Two-Dimensional'!$A42-'Optimal Global Production'!$F$6)^'Optimal Global Production'!$F$4*MAX(0, 'Two-Dimensional'!R$1-'Optimal Global Production'!$F$7)^'Optimal Global Production'!$F$5</f>
        <v>22.516847179977095</v>
      </c>
      <c r="S42">
        <f>MAX(0,'Two-Dimensional'!$A42-'Optimal Global Production'!$F$6)^'Optimal Global Production'!$F$4*MAX(0, 'Two-Dimensional'!S$1-'Optimal Global Production'!$F$7)^'Optimal Global Production'!$F$5</f>
        <v>22.840963881812577</v>
      </c>
      <c r="T42">
        <f>MAX(0,'Two-Dimensional'!$A42-'Optimal Global Production'!$F$6)^'Optimal Global Production'!$F$4*MAX(0, 'Two-Dimensional'!T$1-'Optimal Global Production'!$F$7)^'Optimal Global Production'!$F$5</f>
        <v>23.14766381398886</v>
      </c>
    </row>
    <row r="43" spans="1:20" x14ac:dyDescent="0.25">
      <c r="A43">
        <f t="shared" si="1"/>
        <v>42</v>
      </c>
      <c r="B43">
        <f>MAX(0,'Two-Dimensional'!$A43-'Optimal Global Production'!$F$6)^'Optimal Global Production'!$F$4*MAX(0, 'Two-Dimensional'!B$1-'Optimal Global Production'!$F$7)^'Optimal Global Production'!$F$5</f>
        <v>0</v>
      </c>
      <c r="C43">
        <f>MAX(0,'Two-Dimensional'!$A43-'Optimal Global Production'!$F$6)^'Optimal Global Production'!$F$4*MAX(0, 'Two-Dimensional'!C$1-'Optimal Global Production'!$F$7)^'Optimal Global Production'!$F$5</f>
        <v>0</v>
      </c>
      <c r="D43">
        <f>MAX(0,'Two-Dimensional'!$A43-'Optimal Global Production'!$F$6)^'Optimal Global Production'!$F$4*MAX(0, 'Two-Dimensional'!D$1-'Optimal Global Production'!$F$7)^'Optimal Global Production'!$F$5</f>
        <v>0</v>
      </c>
      <c r="E43">
        <f>MAX(0,'Two-Dimensional'!$A43-'Optimal Global Production'!$F$6)^'Optimal Global Production'!$F$4*MAX(0, 'Two-Dimensional'!E$1-'Optimal Global Production'!$F$7)^'Optimal Global Production'!$F$5</f>
        <v>11.846102915008917</v>
      </c>
      <c r="F43">
        <f>MAX(0,'Two-Dimensional'!$A43-'Optimal Global Production'!$F$6)^'Optimal Global Production'!$F$4*MAX(0, 'Two-Dimensional'!F$1-'Optimal Global Production'!$F$7)^'Optimal Global Production'!$F$5</f>
        <v>14.757056915096177</v>
      </c>
      <c r="G43">
        <f>MAX(0,'Two-Dimensional'!$A43-'Optimal Global Production'!$F$6)^'Optimal Global Production'!$F$4*MAX(0, 'Two-Dimensional'!G$1-'Optimal Global Production'!$F$7)^'Optimal Global Production'!$F$5</f>
        <v>16.344419564559963</v>
      </c>
      <c r="H43">
        <f>MAX(0,'Two-Dimensional'!$A43-'Optimal Global Production'!$F$6)^'Optimal Global Production'!$F$4*MAX(0, 'Two-Dimensional'!H$1-'Optimal Global Production'!$F$7)^'Optimal Global Production'!$F$5</f>
        <v>17.482160751457148</v>
      </c>
      <c r="I43">
        <f>MAX(0,'Two-Dimensional'!$A43-'Optimal Global Production'!$F$6)^'Optimal Global Production'!$F$4*MAX(0, 'Two-Dimensional'!I$1-'Optimal Global Production'!$F$7)^'Optimal Global Production'!$F$5</f>
        <v>18.383322376802425</v>
      </c>
      <c r="J43">
        <f>MAX(0,'Two-Dimensional'!$A43-'Optimal Global Production'!$F$6)^'Optimal Global Production'!$F$4*MAX(0, 'Two-Dimensional'!J$1-'Optimal Global Production'!$F$7)^'Optimal Global Production'!$F$5</f>
        <v>19.136126725746308</v>
      </c>
      <c r="K43">
        <f>MAX(0,'Two-Dimensional'!$A43-'Optimal Global Production'!$F$6)^'Optimal Global Production'!$F$4*MAX(0, 'Two-Dimensional'!K$1-'Optimal Global Production'!$F$7)^'Optimal Global Production'!$F$5</f>
        <v>19.786280966197644</v>
      </c>
      <c r="L43">
        <f>MAX(0,'Two-Dimensional'!$A43-'Optimal Global Production'!$F$6)^'Optimal Global Production'!$F$4*MAX(0, 'Two-Dimensional'!L$1-'Optimal Global Production'!$F$7)^'Optimal Global Production'!$F$5</f>
        <v>20.360749141629526</v>
      </c>
      <c r="M43">
        <f>MAX(0,'Two-Dimensional'!$A43-'Optimal Global Production'!$F$6)^'Optimal Global Production'!$F$4*MAX(0, 'Two-Dimensional'!M$1-'Optimal Global Production'!$F$7)^'Optimal Global Production'!$F$5</f>
        <v>20.876865131694238</v>
      </c>
      <c r="N43">
        <f>MAX(0,'Two-Dimensional'!$A43-'Optimal Global Production'!$F$6)^'Optimal Global Production'!$F$4*MAX(0, 'Two-Dimensional'!N$1-'Optimal Global Production'!$F$7)^'Optimal Global Production'!$F$5</f>
        <v>21.34647757730848</v>
      </c>
      <c r="O43">
        <f>MAX(0,'Two-Dimensional'!$A43-'Optimal Global Production'!$F$6)^'Optimal Global Production'!$F$4*MAX(0, 'Two-Dimensional'!O$1-'Optimal Global Production'!$F$7)^'Optimal Global Production'!$F$5</f>
        <v>21.778068539422229</v>
      </c>
      <c r="P43">
        <f>MAX(0,'Two-Dimensional'!$A43-'Optimal Global Production'!$F$6)^'Optimal Global Production'!$F$4*MAX(0, 'Two-Dimensional'!P$1-'Optimal Global Production'!$F$7)^'Optimal Global Production'!$F$5</f>
        <v>22.177933071671728</v>
      </c>
      <c r="Q43">
        <f>MAX(0,'Two-Dimensional'!$A43-'Optimal Global Production'!$F$6)^'Optimal Global Production'!$F$4*MAX(0, 'Two-Dimensional'!Q$1-'Optimal Global Production'!$F$7)^'Optimal Global Production'!$F$5</f>
        <v>22.550880472590375</v>
      </c>
      <c r="R43">
        <f>MAX(0,'Two-Dimensional'!$A43-'Optimal Global Production'!$F$6)^'Optimal Global Production'!$F$4*MAX(0, 'Two-Dimensional'!R$1-'Optimal Global Production'!$F$7)^'Optimal Global Production'!$F$5</f>
        <v>22.900673457709054</v>
      </c>
      <c r="S43">
        <f>MAX(0,'Two-Dimensional'!$A43-'Optimal Global Production'!$F$6)^'Optimal Global Production'!$F$4*MAX(0, 'Two-Dimensional'!S$1-'Optimal Global Production'!$F$7)^'Optimal Global Production'!$F$5</f>
        <v>23.230315111871207</v>
      </c>
      <c r="T43">
        <f>MAX(0,'Two-Dimensional'!$A43-'Optimal Global Production'!$F$6)^'Optimal Global Production'!$F$4*MAX(0, 'Two-Dimensional'!T$1-'Optimal Global Production'!$F$7)^'Optimal Global Production'!$F$5</f>
        <v>23.542243106946657</v>
      </c>
    </row>
    <row r="44" spans="1:20" x14ac:dyDescent="0.25">
      <c r="A44">
        <f t="shared" si="1"/>
        <v>43</v>
      </c>
      <c r="B44">
        <f>MAX(0,'Two-Dimensional'!$A44-'Optimal Global Production'!$F$6)^'Optimal Global Production'!$F$4*MAX(0, 'Two-Dimensional'!B$1-'Optimal Global Production'!$F$7)^'Optimal Global Production'!$F$5</f>
        <v>0</v>
      </c>
      <c r="C44">
        <f>MAX(0,'Two-Dimensional'!$A44-'Optimal Global Production'!$F$6)^'Optimal Global Production'!$F$4*MAX(0, 'Two-Dimensional'!C$1-'Optimal Global Production'!$F$7)^'Optimal Global Production'!$F$5</f>
        <v>0</v>
      </c>
      <c r="D44">
        <f>MAX(0,'Two-Dimensional'!$A44-'Optimal Global Production'!$F$6)^'Optimal Global Production'!$F$4*MAX(0, 'Two-Dimensional'!D$1-'Optimal Global Production'!$F$7)^'Optimal Global Production'!$F$5</f>
        <v>0</v>
      </c>
      <c r="E44">
        <f>MAX(0,'Two-Dimensional'!$A44-'Optimal Global Production'!$F$6)^'Optimal Global Production'!$F$4*MAX(0, 'Two-Dimensional'!E$1-'Optimal Global Production'!$F$7)^'Optimal Global Production'!$F$5</f>
        <v>12.042455088195558</v>
      </c>
      <c r="F44">
        <f>MAX(0,'Two-Dimensional'!$A44-'Optimal Global Production'!$F$6)^'Optimal Global Production'!$F$4*MAX(0, 'Two-Dimensional'!F$1-'Optimal Global Production'!$F$7)^'Optimal Global Production'!$F$5</f>
        <v>15.001658892295522</v>
      </c>
      <c r="G44">
        <f>MAX(0,'Two-Dimensional'!$A44-'Optimal Global Production'!$F$6)^'Optimal Global Production'!$F$4*MAX(0, 'Two-Dimensional'!G$1-'Optimal Global Production'!$F$7)^'Optimal Global Production'!$F$5</f>
        <v>16.615332481997942</v>
      </c>
      <c r="H44">
        <f>MAX(0,'Two-Dimensional'!$A44-'Optimal Global Production'!$F$6)^'Optimal Global Production'!$F$4*MAX(0, 'Two-Dimensional'!H$1-'Optimal Global Production'!$F$7)^'Optimal Global Production'!$F$5</f>
        <v>17.77193201886676</v>
      </c>
      <c r="I44">
        <f>MAX(0,'Two-Dimensional'!$A44-'Optimal Global Production'!$F$6)^'Optimal Global Production'!$F$4*MAX(0, 'Two-Dimensional'!I$1-'Optimal Global Production'!$F$7)^'Optimal Global Production'!$F$5</f>
        <v>18.688030627690779</v>
      </c>
      <c r="J44">
        <f>MAX(0,'Two-Dimensional'!$A44-'Optimal Global Production'!$F$6)^'Optimal Global Production'!$F$4*MAX(0, 'Two-Dimensional'!J$1-'Optimal Global Production'!$F$7)^'Optimal Global Production'!$F$5</f>
        <v>19.453312900468347</v>
      </c>
      <c r="K44">
        <f>MAX(0,'Two-Dimensional'!$A44-'Optimal Global Production'!$F$6)^'Optimal Global Production'!$F$4*MAX(0, 'Two-Dimensional'!K$1-'Optimal Global Production'!$F$7)^'Optimal Global Production'!$F$5</f>
        <v>20.114243613058669</v>
      </c>
      <c r="L44">
        <f>MAX(0,'Two-Dimensional'!$A44-'Optimal Global Production'!$F$6)^'Optimal Global Production'!$F$4*MAX(0, 'Two-Dimensional'!L$1-'Optimal Global Production'!$F$7)^'Optimal Global Production'!$F$5</f>
        <v>20.698233744823522</v>
      </c>
      <c r="M44">
        <f>MAX(0,'Two-Dimensional'!$A44-'Optimal Global Production'!$F$6)^'Optimal Global Production'!$F$4*MAX(0, 'Two-Dimensional'!M$1-'Optimal Global Production'!$F$7)^'Optimal Global Production'!$F$5</f>
        <v>21.222904488885618</v>
      </c>
      <c r="N44">
        <f>MAX(0,'Two-Dimensional'!$A44-'Optimal Global Production'!$F$6)^'Optimal Global Production'!$F$4*MAX(0, 'Two-Dimensional'!N$1-'Optimal Global Production'!$F$7)^'Optimal Global Production'!$F$5</f>
        <v>21.700300880402864</v>
      </c>
      <c r="O44">
        <f>MAX(0,'Two-Dimensional'!$A44-'Optimal Global Production'!$F$6)^'Optimal Global Production'!$F$4*MAX(0, 'Two-Dimensional'!O$1-'Optimal Global Production'!$F$7)^'Optimal Global Production'!$F$5</f>
        <v>22.139045572645987</v>
      </c>
      <c r="P44">
        <f>MAX(0,'Two-Dimensional'!$A44-'Optimal Global Production'!$F$6)^'Optimal Global Production'!$F$4*MAX(0, 'Two-Dimensional'!P$1-'Optimal Global Production'!$F$7)^'Optimal Global Production'!$F$5</f>
        <v>22.545537961368684</v>
      </c>
      <c r="Q44">
        <f>MAX(0,'Two-Dimensional'!$A44-'Optimal Global Production'!$F$6)^'Optimal Global Production'!$F$4*MAX(0, 'Two-Dimensional'!Q$1-'Optimal Global Production'!$F$7)^'Optimal Global Production'!$F$5</f>
        <v>22.924667060452549</v>
      </c>
      <c r="R44">
        <f>MAX(0,'Two-Dimensional'!$A44-'Optimal Global Production'!$F$6)^'Optimal Global Production'!$F$4*MAX(0, 'Two-Dimensional'!R$1-'Optimal Global Production'!$F$7)^'Optimal Global Production'!$F$5</f>
        <v>23.280257953396802</v>
      </c>
      <c r="S44">
        <f>MAX(0,'Two-Dimensional'!$A44-'Optimal Global Production'!$F$6)^'Optimal Global Production'!$F$4*MAX(0, 'Two-Dimensional'!S$1-'Optimal Global Production'!$F$7)^'Optimal Global Production'!$F$5</f>
        <v>23.615363501941097</v>
      </c>
      <c r="T44">
        <f>MAX(0,'Two-Dimensional'!$A44-'Optimal Global Production'!$F$6)^'Optimal Global Production'!$F$4*MAX(0, 'Two-Dimensional'!T$1-'Optimal Global Production'!$F$7)^'Optimal Global Production'!$F$5</f>
        <v>23.932461782987403</v>
      </c>
    </row>
    <row r="45" spans="1:20" x14ac:dyDescent="0.25">
      <c r="A45">
        <f t="shared" si="1"/>
        <v>44</v>
      </c>
      <c r="B45">
        <f>MAX(0,'Two-Dimensional'!$A45-'Optimal Global Production'!$F$6)^'Optimal Global Production'!$F$4*MAX(0, 'Two-Dimensional'!B$1-'Optimal Global Production'!$F$7)^'Optimal Global Production'!$F$5</f>
        <v>0</v>
      </c>
      <c r="C45">
        <f>MAX(0,'Two-Dimensional'!$A45-'Optimal Global Production'!$F$6)^'Optimal Global Production'!$F$4*MAX(0, 'Two-Dimensional'!C$1-'Optimal Global Production'!$F$7)^'Optimal Global Production'!$F$5</f>
        <v>0</v>
      </c>
      <c r="D45">
        <f>MAX(0,'Two-Dimensional'!$A45-'Optimal Global Production'!$F$6)^'Optimal Global Production'!$F$4*MAX(0, 'Two-Dimensional'!D$1-'Optimal Global Production'!$F$7)^'Optimal Global Production'!$F$5</f>
        <v>0</v>
      </c>
      <c r="E45">
        <f>MAX(0,'Two-Dimensional'!$A45-'Optimal Global Production'!$F$6)^'Optimal Global Production'!$F$4*MAX(0, 'Two-Dimensional'!E$1-'Optimal Global Production'!$F$7)^'Optimal Global Production'!$F$5</f>
        <v>12.236695661262647</v>
      </c>
      <c r="F45">
        <f>MAX(0,'Two-Dimensional'!$A45-'Optimal Global Production'!$F$6)^'Optimal Global Production'!$F$4*MAX(0, 'Two-Dimensional'!F$1-'Optimal Global Production'!$F$7)^'Optimal Global Production'!$F$5</f>
        <v>15.243630383893843</v>
      </c>
      <c r="G45">
        <f>MAX(0,'Two-Dimensional'!$A45-'Optimal Global Production'!$F$6)^'Optimal Global Production'!$F$4*MAX(0, 'Two-Dimensional'!G$1-'Optimal Global Production'!$F$7)^'Optimal Global Production'!$F$5</f>
        <v>16.883331962117829</v>
      </c>
      <c r="H45">
        <f>MAX(0,'Two-Dimensional'!$A45-'Optimal Global Production'!$F$6)^'Optimal Global Production'!$F$4*MAX(0, 'Two-Dimensional'!H$1-'Optimal Global Production'!$F$7)^'Optimal Global Production'!$F$5</f>
        <v>18.058587043491919</v>
      </c>
      <c r="I45">
        <f>MAX(0,'Two-Dimensional'!$A45-'Optimal Global Production'!$F$6)^'Optimal Global Production'!$F$4*MAX(0, 'Two-Dimensional'!I$1-'Optimal Global Production'!$F$7)^'Optimal Global Production'!$F$5</f>
        <v>18.989462001279726</v>
      </c>
      <c r="J45">
        <f>MAX(0,'Two-Dimensional'!$A45-'Optimal Global Production'!$F$6)^'Optimal Global Production'!$F$4*MAX(0, 'Two-Dimensional'!J$1-'Optimal Global Production'!$F$7)^'Optimal Global Production'!$F$5</f>
        <v>19.76708800846475</v>
      </c>
      <c r="K45">
        <f>MAX(0,'Two-Dimensional'!$A45-'Optimal Global Production'!$F$6)^'Optimal Global Production'!$F$4*MAX(0, 'Two-Dimensional'!K$1-'Optimal Global Production'!$F$7)^'Optimal Global Production'!$F$5</f>
        <v>20.438679301429335</v>
      </c>
      <c r="L45">
        <f>MAX(0,'Two-Dimensional'!$A45-'Optimal Global Production'!$F$6)^'Optimal Global Production'!$F$4*MAX(0, 'Two-Dimensional'!L$1-'Optimal Global Production'!$F$7)^'Optimal Global Production'!$F$5</f>
        <v>21.03208898900974</v>
      </c>
      <c r="M45">
        <f>MAX(0,'Two-Dimensional'!$A45-'Optimal Global Production'!$F$6)^'Optimal Global Production'!$F$4*MAX(0, 'Two-Dimensional'!M$1-'Optimal Global Production'!$F$7)^'Optimal Global Production'!$F$5</f>
        <v>21.565222487987821</v>
      </c>
      <c r="N45">
        <f>MAX(0,'Two-Dimensional'!$A45-'Optimal Global Production'!$F$6)^'Optimal Global Production'!$F$4*MAX(0, 'Two-Dimensional'!N$1-'Optimal Global Production'!$F$7)^'Optimal Global Production'!$F$5</f>
        <v>22.050319115710174</v>
      </c>
      <c r="O45">
        <f>MAX(0,'Two-Dimensional'!$A45-'Optimal Global Production'!$F$6)^'Optimal Global Production'!$F$4*MAX(0, 'Two-Dimensional'!O$1-'Optimal Global Production'!$F$7)^'Optimal Global Production'!$F$5</f>
        <v>22.496140605817793</v>
      </c>
      <c r="P45">
        <f>MAX(0,'Two-Dimensional'!$A45-'Optimal Global Production'!$F$6)^'Optimal Global Production'!$F$4*MAX(0, 'Two-Dimensional'!P$1-'Optimal Global Production'!$F$7)^'Optimal Global Production'!$F$5</f>
        <v>22.909189574071377</v>
      </c>
      <c r="Q45">
        <f>MAX(0,'Two-Dimensional'!$A45-'Optimal Global Production'!$F$6)^'Optimal Global Production'!$F$4*MAX(0, 'Two-Dimensional'!Q$1-'Optimal Global Production'!$F$7)^'Optimal Global Production'!$F$5</f>
        <v>23.294433892430142</v>
      </c>
      <c r="R45">
        <f>MAX(0,'Two-Dimensional'!$A45-'Optimal Global Production'!$F$6)^'Optimal Global Production'!$F$4*MAX(0, 'Two-Dimensional'!R$1-'Optimal Global Production'!$F$7)^'Optimal Global Production'!$F$5</f>
        <v>23.655760341647355</v>
      </c>
      <c r="S45">
        <f>MAX(0,'Two-Dimensional'!$A45-'Optimal Global Production'!$F$6)^'Optimal Global Production'!$F$4*MAX(0, 'Two-Dimensional'!S$1-'Optimal Global Production'!$F$7)^'Optimal Global Production'!$F$5</f>
        <v>23.99627102505082</v>
      </c>
      <c r="T45">
        <f>MAX(0,'Two-Dimensional'!$A45-'Optimal Global Production'!$F$6)^'Optimal Global Production'!$F$4*MAX(0, 'Two-Dimensional'!T$1-'Optimal Global Production'!$F$7)^'Optimal Global Production'!$F$5</f>
        <v>24.318483990053011</v>
      </c>
    </row>
    <row r="46" spans="1:20" x14ac:dyDescent="0.25">
      <c r="A46">
        <f t="shared" si="1"/>
        <v>45</v>
      </c>
      <c r="B46">
        <f>MAX(0,'Two-Dimensional'!$A46-'Optimal Global Production'!$F$6)^'Optimal Global Production'!$F$4*MAX(0, 'Two-Dimensional'!B$1-'Optimal Global Production'!$F$7)^'Optimal Global Production'!$F$5</f>
        <v>0</v>
      </c>
      <c r="C46">
        <f>MAX(0,'Two-Dimensional'!$A46-'Optimal Global Production'!$F$6)^'Optimal Global Production'!$F$4*MAX(0, 'Two-Dimensional'!C$1-'Optimal Global Production'!$F$7)^'Optimal Global Production'!$F$5</f>
        <v>0</v>
      </c>
      <c r="D46">
        <f>MAX(0,'Two-Dimensional'!$A46-'Optimal Global Production'!$F$6)^'Optimal Global Production'!$F$4*MAX(0, 'Two-Dimensional'!D$1-'Optimal Global Production'!$F$7)^'Optimal Global Production'!$F$5</f>
        <v>0</v>
      </c>
      <c r="E46">
        <f>MAX(0,'Two-Dimensional'!$A46-'Optimal Global Production'!$F$6)^'Optimal Global Production'!$F$4*MAX(0, 'Two-Dimensional'!E$1-'Optimal Global Production'!$F$7)^'Optimal Global Production'!$F$5</f>
        <v>12.428902039994973</v>
      </c>
      <c r="F46">
        <f>MAX(0,'Two-Dimensional'!$A46-'Optimal Global Production'!$F$6)^'Optimal Global Production'!$F$4*MAX(0, 'Two-Dimensional'!F$1-'Optimal Global Production'!$F$7)^'Optimal Global Production'!$F$5</f>
        <v>15.483067816672159</v>
      </c>
      <c r="G46">
        <f>MAX(0,'Two-Dimensional'!$A46-'Optimal Global Production'!$F$6)^'Optimal Global Production'!$F$4*MAX(0, 'Two-Dimensional'!G$1-'Optimal Global Production'!$F$7)^'Optimal Global Production'!$F$5</f>
        <v>17.148524803976869</v>
      </c>
      <c r="H46">
        <f>MAX(0,'Two-Dimensional'!$A46-'Optimal Global Production'!$F$6)^'Optimal Global Production'!$F$4*MAX(0, 'Two-Dimensional'!H$1-'Optimal Global Production'!$F$7)^'Optimal Global Production'!$F$5</f>
        <v>18.342240058712363</v>
      </c>
      <c r="I46">
        <f>MAX(0,'Two-Dimensional'!$A46-'Optimal Global Production'!$F$6)^'Optimal Global Production'!$F$4*MAX(0, 'Two-Dimensional'!I$1-'Optimal Global Production'!$F$7)^'Optimal Global Production'!$F$5</f>
        <v>19.287736619393783</v>
      </c>
      <c r="J46">
        <f>MAX(0,'Two-Dimensional'!$A46-'Optimal Global Production'!$F$6)^'Optimal Global Production'!$F$4*MAX(0, 'Two-Dimensional'!J$1-'Optimal Global Production'!$F$7)^'Optimal Global Production'!$F$5</f>
        <v>20.077577090596431</v>
      </c>
      <c r="K46">
        <f>MAX(0,'Two-Dimensional'!$A46-'Optimal Global Production'!$F$6)^'Optimal Global Production'!$F$4*MAX(0, 'Two-Dimensional'!K$1-'Optimal Global Production'!$F$7)^'Optimal Global Production'!$F$5</f>
        <v>20.759717320462141</v>
      </c>
      <c r="L46">
        <f>MAX(0,'Two-Dimensional'!$A46-'Optimal Global Production'!$F$6)^'Optimal Global Production'!$F$4*MAX(0, 'Two-Dimensional'!L$1-'Optimal Global Production'!$F$7)^'Optimal Global Production'!$F$5</f>
        <v>21.362447917078107</v>
      </c>
      <c r="M46">
        <f>MAX(0,'Two-Dimensional'!$A46-'Optimal Global Production'!$F$6)^'Optimal Global Production'!$F$4*MAX(0, 'Two-Dimensional'!M$1-'Optimal Global Production'!$F$7)^'Optimal Global Production'!$F$5</f>
        <v>21.903955544338537</v>
      </c>
      <c r="N46">
        <f>MAX(0,'Two-Dimensional'!$A46-'Optimal Global Production'!$F$6)^'Optimal Global Production'!$F$4*MAX(0, 'Two-Dimensional'!N$1-'Optimal Global Production'!$F$7)^'Optimal Global Production'!$F$5</f>
        <v>22.39667176714855</v>
      </c>
      <c r="O46">
        <f>MAX(0,'Two-Dimensional'!$A46-'Optimal Global Production'!$F$6)^'Optimal Global Production'!$F$4*MAX(0, 'Two-Dimensional'!O$1-'Optimal Global Production'!$F$7)^'Optimal Global Production'!$F$5</f>
        <v>22.84949594299313</v>
      </c>
      <c r="P46">
        <f>MAX(0,'Two-Dimensional'!$A46-'Optimal Global Production'!$F$6)^'Optimal Global Production'!$F$4*MAX(0, 'Two-Dimensional'!P$1-'Optimal Global Production'!$F$7)^'Optimal Global Production'!$F$5</f>
        <v>23.269032826663171</v>
      </c>
      <c r="Q46">
        <f>MAX(0,'Two-Dimensional'!$A46-'Optimal Global Production'!$F$6)^'Optimal Global Production'!$F$4*MAX(0, 'Two-Dimensional'!Q$1-'Optimal Global Production'!$F$7)^'Optimal Global Production'!$F$5</f>
        <v>23.660328322350249</v>
      </c>
      <c r="R46">
        <f>MAX(0,'Two-Dimensional'!$A46-'Optimal Global Production'!$F$6)^'Optimal Global Production'!$F$4*MAX(0, 'Two-Dimensional'!R$1-'Optimal Global Production'!$F$7)^'Optimal Global Production'!$F$5</f>
        <v>24.027330261934043</v>
      </c>
      <c r="S46">
        <f>MAX(0,'Two-Dimensional'!$A46-'Optimal Global Production'!$F$6)^'Optimal Global Production'!$F$4*MAX(0, 'Two-Dimensional'!S$1-'Optimal Global Production'!$F$7)^'Optimal Global Production'!$F$5</f>
        <v>24.37318947464545</v>
      </c>
      <c r="T46">
        <f>MAX(0,'Two-Dimensional'!$A46-'Optimal Global Production'!$F$6)^'Optimal Global Production'!$F$4*MAX(0, 'Two-Dimensional'!T$1-'Optimal Global Production'!$F$7)^'Optimal Global Production'!$F$5</f>
        <v>24.700463559814235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Optimal Global Production</vt:lpstr>
      <vt:lpstr>Dumb investment strategy</vt:lpstr>
      <vt:lpstr>Two-Dimensional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2017-08-04T08:43:30Z</dcterms:created>
  <dcterms:modified xsi:type="dcterms:W3CDTF">2017-09-29T09:37:17Z</dcterms:modified>
</cp:coreProperties>
</file>