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"/>
    </mc:Choice>
  </mc:AlternateContent>
  <bookViews>
    <workbookView xWindow="4000" yWindow="2340" windowWidth="28080" windowHeight="15640"/>
  </bookViews>
  <sheets>
    <sheet name="Sheet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0" i="1" l="1"/>
  <c r="F440" i="1"/>
  <c r="E439" i="1"/>
  <c r="F439" i="1"/>
  <c r="E438" i="1"/>
  <c r="F438" i="1"/>
  <c r="E437" i="1"/>
  <c r="F437" i="1"/>
  <c r="E436" i="1"/>
  <c r="F436" i="1"/>
  <c r="E435" i="1"/>
  <c r="F435" i="1"/>
  <c r="E434" i="1"/>
  <c r="F434" i="1"/>
  <c r="E433" i="1"/>
  <c r="F433" i="1"/>
  <c r="E432" i="1"/>
  <c r="F432" i="1"/>
  <c r="E431" i="1"/>
  <c r="F431" i="1"/>
  <c r="E430" i="1"/>
  <c r="F430" i="1"/>
  <c r="E429" i="1"/>
  <c r="F429" i="1"/>
  <c r="E428" i="1"/>
  <c r="F428" i="1"/>
  <c r="E427" i="1"/>
  <c r="F427" i="1"/>
  <c r="E426" i="1"/>
  <c r="F426" i="1"/>
  <c r="E425" i="1"/>
  <c r="F425" i="1"/>
  <c r="E424" i="1"/>
  <c r="F424" i="1"/>
  <c r="E423" i="1"/>
  <c r="F423" i="1"/>
  <c r="E422" i="1"/>
  <c r="F422" i="1"/>
  <c r="E421" i="1"/>
  <c r="F421" i="1"/>
  <c r="E420" i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F393" i="1"/>
  <c r="E392" i="1"/>
  <c r="F392" i="1"/>
  <c r="E391" i="1"/>
  <c r="F391" i="1"/>
  <c r="E390" i="1"/>
  <c r="F390" i="1"/>
  <c r="E389" i="1"/>
  <c r="F389" i="1"/>
  <c r="E388" i="1"/>
  <c r="F388" i="1"/>
  <c r="E387" i="1"/>
  <c r="F387" i="1"/>
  <c r="E386" i="1"/>
  <c r="F386" i="1"/>
  <c r="E385" i="1"/>
  <c r="F385" i="1"/>
  <c r="E384" i="1"/>
  <c r="F384" i="1"/>
  <c r="E383" i="1"/>
  <c r="F383" i="1"/>
  <c r="E382" i="1"/>
  <c r="F382" i="1"/>
  <c r="E381" i="1"/>
  <c r="F381" i="1"/>
  <c r="E380" i="1"/>
  <c r="F380" i="1"/>
  <c r="E379" i="1"/>
  <c r="F379" i="1"/>
  <c r="E378" i="1"/>
  <c r="F378" i="1"/>
  <c r="E377" i="1"/>
  <c r="F377" i="1"/>
  <c r="E376" i="1"/>
  <c r="F376" i="1"/>
  <c r="E375" i="1"/>
  <c r="F375" i="1"/>
  <c r="E374" i="1"/>
  <c r="F374" i="1"/>
  <c r="E373" i="1"/>
  <c r="F373" i="1"/>
  <c r="E372" i="1"/>
  <c r="F372" i="1"/>
  <c r="E371" i="1"/>
  <c r="F371" i="1"/>
  <c r="E370" i="1"/>
  <c r="F370" i="1"/>
  <c r="E369" i="1"/>
  <c r="F369" i="1"/>
  <c r="E368" i="1"/>
  <c r="F368" i="1"/>
  <c r="E367" i="1"/>
  <c r="F367" i="1"/>
  <c r="E366" i="1"/>
  <c r="F366" i="1"/>
  <c r="E365" i="1"/>
  <c r="F365" i="1"/>
  <c r="E364" i="1"/>
  <c r="F364" i="1"/>
  <c r="E363" i="1"/>
  <c r="F363" i="1"/>
  <c r="E362" i="1"/>
  <c r="F362" i="1"/>
  <c r="E361" i="1"/>
  <c r="F361" i="1"/>
  <c r="E360" i="1"/>
  <c r="F360" i="1"/>
  <c r="E359" i="1"/>
  <c r="F359" i="1"/>
  <c r="E358" i="1"/>
  <c r="F358" i="1"/>
  <c r="E357" i="1"/>
  <c r="F357" i="1"/>
  <c r="E356" i="1"/>
  <c r="F356" i="1"/>
  <c r="E355" i="1"/>
  <c r="F355" i="1"/>
  <c r="E354" i="1"/>
  <c r="F354" i="1"/>
  <c r="E353" i="1"/>
  <c r="F353" i="1"/>
  <c r="E352" i="1"/>
  <c r="F352" i="1"/>
  <c r="E351" i="1"/>
  <c r="F351" i="1"/>
  <c r="E350" i="1"/>
  <c r="F350" i="1"/>
  <c r="E349" i="1"/>
  <c r="F349" i="1"/>
  <c r="E348" i="1"/>
  <c r="F348" i="1"/>
  <c r="E347" i="1"/>
  <c r="F347" i="1"/>
  <c r="E346" i="1"/>
  <c r="F346" i="1"/>
  <c r="E345" i="1"/>
  <c r="F345" i="1"/>
  <c r="E344" i="1"/>
  <c r="F344" i="1"/>
  <c r="E343" i="1"/>
  <c r="F343" i="1"/>
  <c r="E342" i="1"/>
  <c r="F342" i="1"/>
  <c r="E341" i="1"/>
  <c r="F341" i="1"/>
  <c r="E340" i="1"/>
  <c r="F340" i="1"/>
  <c r="E339" i="1"/>
  <c r="F339" i="1"/>
  <c r="E338" i="1"/>
  <c r="F338" i="1"/>
  <c r="E337" i="1"/>
  <c r="F337" i="1"/>
  <c r="E336" i="1"/>
  <c r="F336" i="1"/>
  <c r="E335" i="1"/>
  <c r="F335" i="1"/>
  <c r="E334" i="1"/>
  <c r="F334" i="1"/>
  <c r="E333" i="1"/>
  <c r="F333" i="1"/>
  <c r="E332" i="1"/>
  <c r="F332" i="1"/>
  <c r="E331" i="1"/>
  <c r="F331" i="1"/>
  <c r="E330" i="1"/>
  <c r="F330" i="1"/>
  <c r="E329" i="1"/>
  <c r="F329" i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319" i="1"/>
  <c r="F319" i="1"/>
  <c r="E318" i="1"/>
  <c r="F318" i="1"/>
  <c r="E317" i="1"/>
  <c r="F317" i="1"/>
  <c r="E316" i="1"/>
  <c r="F316" i="1"/>
  <c r="E315" i="1"/>
  <c r="F315" i="1"/>
  <c r="E314" i="1"/>
  <c r="F314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307" i="1"/>
  <c r="F307" i="1"/>
  <c r="E306" i="1"/>
  <c r="F306" i="1"/>
  <c r="E305" i="1"/>
  <c r="F305" i="1"/>
  <c r="E304" i="1"/>
  <c r="F304" i="1"/>
  <c r="E303" i="1"/>
  <c r="F303" i="1"/>
  <c r="E302" i="1"/>
  <c r="F302" i="1"/>
  <c r="E301" i="1"/>
  <c r="F301" i="1"/>
  <c r="E300" i="1"/>
  <c r="F300" i="1"/>
  <c r="E299" i="1"/>
  <c r="F299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268" i="1"/>
  <c r="F268" i="1"/>
  <c r="E267" i="1"/>
  <c r="F267" i="1"/>
  <c r="E266" i="1"/>
  <c r="F266" i="1"/>
  <c r="E265" i="1"/>
  <c r="F265" i="1"/>
  <c r="E264" i="1"/>
  <c r="F264" i="1"/>
  <c r="E263" i="1"/>
  <c r="F263" i="1"/>
  <c r="E262" i="1"/>
  <c r="F262" i="1"/>
  <c r="E261" i="1"/>
  <c r="F261" i="1"/>
  <c r="E260" i="1"/>
  <c r="F260" i="1"/>
  <c r="E259" i="1"/>
  <c r="F259" i="1"/>
  <c r="E258" i="1"/>
  <c r="F258" i="1"/>
  <c r="E257" i="1"/>
  <c r="F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E246" i="1"/>
  <c r="F246" i="1"/>
  <c r="E245" i="1"/>
  <c r="F245" i="1"/>
  <c r="E244" i="1"/>
  <c r="F244" i="1"/>
  <c r="E243" i="1"/>
  <c r="F243" i="1"/>
  <c r="E242" i="1"/>
  <c r="F242" i="1"/>
  <c r="E241" i="1"/>
  <c r="F241" i="1"/>
  <c r="E240" i="1"/>
  <c r="F240" i="1"/>
  <c r="E239" i="1"/>
  <c r="F239" i="1"/>
  <c r="E238" i="1"/>
  <c r="F238" i="1"/>
  <c r="E237" i="1"/>
  <c r="F237" i="1"/>
  <c r="E236" i="1"/>
  <c r="F236" i="1"/>
  <c r="E235" i="1"/>
  <c r="F235" i="1"/>
  <c r="E234" i="1"/>
  <c r="F234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E226" i="1"/>
  <c r="F226" i="1"/>
  <c r="E225" i="1"/>
  <c r="F225" i="1"/>
  <c r="E224" i="1"/>
  <c r="F224" i="1"/>
  <c r="E223" i="1"/>
  <c r="F223" i="1"/>
  <c r="E222" i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E212" i="1"/>
  <c r="F212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4" i="1"/>
  <c r="F204" i="1"/>
  <c r="E203" i="1"/>
  <c r="F203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93" i="1"/>
  <c r="F193" i="1"/>
  <c r="E192" i="1"/>
  <c r="F192" i="1"/>
  <c r="E191" i="1"/>
  <c r="F191" i="1"/>
  <c r="E190" i="1"/>
  <c r="F190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82" i="1"/>
  <c r="F182" i="1"/>
  <c r="E181" i="1"/>
  <c r="F181" i="1"/>
  <c r="E180" i="1"/>
  <c r="F180" i="1"/>
  <c r="E179" i="1"/>
  <c r="F179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1" i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</calcChain>
</file>

<file path=xl/sharedStrings.xml><?xml version="1.0" encoding="utf-8"?>
<sst xmlns="http://schemas.openxmlformats.org/spreadsheetml/2006/main" count="2350" uniqueCount="1300">
  <si>
    <t>Item              Number</t>
  </si>
  <si>
    <t>DESCRIPTION</t>
  </si>
  <si>
    <t>Carton QTY</t>
  </si>
  <si>
    <t>List         Price</t>
  </si>
  <si>
    <t>Dealer Cost</t>
  </si>
  <si>
    <t>Dealer Sell Price</t>
  </si>
  <si>
    <t xml:space="preserve">600-CA-AP  SINGLE CYLINDER </t>
  </si>
  <si>
    <t xml:space="preserve">605-CA-AP  DUMMY  </t>
  </si>
  <si>
    <t xml:space="preserve">600-CA-ABR  SINGLE CYLINDER </t>
  </si>
  <si>
    <t xml:space="preserve">605-CA-ABR  DUMMY  </t>
  </si>
  <si>
    <t xml:space="preserve">600-CA-ABK  SINGLE CYLINDER </t>
  </si>
  <si>
    <t xml:space="preserve">605-CA-ABK  DUMMY  </t>
  </si>
  <si>
    <t xml:space="preserve"> </t>
  </si>
  <si>
    <t/>
  </si>
  <si>
    <t xml:space="preserve">600-VI-AP  SINGLE CYLINDER </t>
  </si>
  <si>
    <t xml:space="preserve">605-VI-AP  DUMMY  </t>
  </si>
  <si>
    <t xml:space="preserve">600-VI-ABR  SINGLE CYLINDER </t>
  </si>
  <si>
    <t xml:space="preserve">605-VI-ABR  DUMMY  </t>
  </si>
  <si>
    <t xml:space="preserve">600-VI-ABK  SINGLE CYLINDER </t>
  </si>
  <si>
    <t xml:space="preserve">605-VI-ABK  DUMMY  </t>
  </si>
  <si>
    <t xml:space="preserve">600-ST-AP  SINGLE CYLINDER </t>
  </si>
  <si>
    <t xml:space="preserve">605-ST-AP  DUMMY  </t>
  </si>
  <si>
    <t xml:space="preserve">600-ST-ABR  SINGLE CYLINDER </t>
  </si>
  <si>
    <t xml:space="preserve">605-ST-ABR  DUMMY  </t>
  </si>
  <si>
    <t xml:space="preserve">600-ST-ABK  SINGLE CYLINDER </t>
  </si>
  <si>
    <t xml:space="preserve">605-ST-ABK  DUMMY  </t>
  </si>
  <si>
    <t>DELANEY SANDCAST HANDLESET - CORDOBA®</t>
  </si>
  <si>
    <t xml:space="preserve">600-CD-AP  SINGLE CYLINDER </t>
  </si>
  <si>
    <t xml:space="preserve">605-CD-AP  DUMMY  </t>
  </si>
  <si>
    <t xml:space="preserve">600-CD-ABR  SINGLE CYLINDER </t>
  </si>
  <si>
    <t xml:space="preserve">605-CD-ABR  DUMMY  </t>
  </si>
  <si>
    <t xml:space="preserve">600-CD-ABK  SINGLE CYLINDER </t>
  </si>
  <si>
    <t xml:space="preserve">605-CD-ABK  DUMMY  </t>
  </si>
  <si>
    <t>DELANEY SANDCAST HANDLESET - INTERIOR KNOB &amp; LEVER OPTIONS</t>
  </si>
  <si>
    <t>*Pricing for Interiors Below When Sold Separately from Handlesets</t>
  </si>
  <si>
    <t>687508C</t>
  </si>
  <si>
    <t>TULUM INTERIOR KNOB AP</t>
  </si>
  <si>
    <t>687500C</t>
  </si>
  <si>
    <t>TULUM INTERIOR KNOB ABR</t>
  </si>
  <si>
    <t>687509C</t>
  </si>
  <si>
    <t>TULUM INTERIOR KNOB ABK</t>
  </si>
  <si>
    <t>687308C</t>
  </si>
  <si>
    <t>SORRENTO INTERIOR KNOB AP</t>
  </si>
  <si>
    <t>687300C</t>
  </si>
  <si>
    <t>SORRENTO INTERIOR KNOB ABR</t>
  </si>
  <si>
    <t>687309C</t>
  </si>
  <si>
    <t>SORRENTO INTERIOR KNOB ABK</t>
  </si>
  <si>
    <t>687408C</t>
  </si>
  <si>
    <t>ROSA INTERIOR KNOB AP</t>
  </si>
  <si>
    <t>687400C</t>
  </si>
  <si>
    <t>ROSA INTERIOR KNOB ABR</t>
  </si>
  <si>
    <t>687409C</t>
  </si>
  <si>
    <t>ROSA INTERIOR KNOB ABK</t>
  </si>
  <si>
    <t>697608C</t>
  </si>
  <si>
    <t>TIARA INTERIOR LEVER AP</t>
  </si>
  <si>
    <t>697600C</t>
  </si>
  <si>
    <t>TIARA INTERIOR LEVER ABR</t>
  </si>
  <si>
    <t>697609C</t>
  </si>
  <si>
    <t>TIARA INTERIOR LEVER ABK</t>
  </si>
  <si>
    <t>697708C</t>
  </si>
  <si>
    <t>RONDA INTERIOR LEVER AP</t>
  </si>
  <si>
    <t>697700C</t>
  </si>
  <si>
    <t>RONDA INTERIOR LEVER ABR</t>
  </si>
  <si>
    <t>697709C</t>
  </si>
  <si>
    <t>RONDA INTERIOR LEVER ABK</t>
  </si>
  <si>
    <t>CURVED INTERIOR PLATE AP</t>
  </si>
  <si>
    <t>CURVED INTERIOR PLATE ABR</t>
  </si>
  <si>
    <t>CURVED INTERIOR PLATE ABK</t>
  </si>
  <si>
    <t>SQUARE INTERIOR PLATE AP</t>
  </si>
  <si>
    <t>SQUARE INTERIOR PLATE ABR</t>
  </si>
  <si>
    <t>SQUARE INTERIOR PLATE ABK</t>
  </si>
  <si>
    <t>DELANEY SANDCAST DEADBOLTS</t>
  </si>
  <si>
    <t xml:space="preserve">631008C   </t>
  </si>
  <si>
    <t>200-LI-IM-AP CV   SINGLE CYLINDER</t>
  </si>
  <si>
    <t>631000C</t>
  </si>
  <si>
    <t>200-LI-IM-ABR CV SINGLE CYLINDER</t>
  </si>
  <si>
    <t>631009C</t>
  </si>
  <si>
    <t>200-LI-IM-ABK CV  SINGLE CYLINDER</t>
  </si>
  <si>
    <t xml:space="preserve">631008S  </t>
  </si>
  <si>
    <t>200-LI-IM-AP SQ   SINGLE CYLINDER</t>
  </si>
  <si>
    <t>631000S</t>
  </si>
  <si>
    <t>200-LI-IM-ABR SQ SINGLE CYLINDER</t>
  </si>
  <si>
    <t xml:space="preserve">631009S </t>
  </si>
  <si>
    <t>200-LI-IM-ABK SQ  SINGLE CYLINDER</t>
  </si>
  <si>
    <t>631508C</t>
  </si>
  <si>
    <t>210-LI-IM-AP CV DOUBLE CYLINDER</t>
  </si>
  <si>
    <t>631500C</t>
  </si>
  <si>
    <t>210-LI-IM-ABR CV DOUBLE CYLINDER</t>
  </si>
  <si>
    <t>631509C</t>
  </si>
  <si>
    <t>210-LI-IM-ABK CV DOUBLE CYLINDER</t>
  </si>
  <si>
    <t>631508S</t>
  </si>
  <si>
    <t>210-LI-IM-AP SQ DOUBLE CYLINDER</t>
  </si>
  <si>
    <t>631500S</t>
  </si>
  <si>
    <t>210-LI-IM-ABR SQ DOUBLE CYLINDER</t>
  </si>
  <si>
    <t>631509S</t>
  </si>
  <si>
    <t>210-LI-IM-ABK SQ DOUBLE CYLINDER</t>
  </si>
  <si>
    <t>681508C</t>
  </si>
  <si>
    <t>100TB-TU-AP CV ENTRANCE</t>
  </si>
  <si>
    <t xml:space="preserve">684508C </t>
  </si>
  <si>
    <t xml:space="preserve">101TB-TU-AP CV PASSAGE </t>
  </si>
  <si>
    <t xml:space="preserve">682508C </t>
  </si>
  <si>
    <t xml:space="preserve">102TB-TU-AP CV PRIVACY </t>
  </si>
  <si>
    <t xml:space="preserve">685508C </t>
  </si>
  <si>
    <t xml:space="preserve">115TB-TU-AP CV DUMMY </t>
  </si>
  <si>
    <t>681508S</t>
  </si>
  <si>
    <t>100TB-TU-AP SQ ENTRANCE</t>
  </si>
  <si>
    <t xml:space="preserve">684508S </t>
  </si>
  <si>
    <t xml:space="preserve">101TB-TU-AP SQ PASSAGE </t>
  </si>
  <si>
    <t xml:space="preserve">682508S </t>
  </si>
  <si>
    <t xml:space="preserve">102TB-TU-AP SQ PRIVACY </t>
  </si>
  <si>
    <t xml:space="preserve">685508S </t>
  </si>
  <si>
    <t xml:space="preserve">115TB-TU-AP SQ DUMMY </t>
  </si>
  <si>
    <t>681500C</t>
  </si>
  <si>
    <t>100TB-TU-ABR CV ENTRANCE</t>
  </si>
  <si>
    <t xml:space="preserve">684500C </t>
  </si>
  <si>
    <t xml:space="preserve">101TB-TU-ABR CV PASSAGE </t>
  </si>
  <si>
    <t xml:space="preserve">682500C </t>
  </si>
  <si>
    <t xml:space="preserve">102TB-TU-ABR CV PRIVACY </t>
  </si>
  <si>
    <t xml:space="preserve">685500C </t>
  </si>
  <si>
    <t xml:space="preserve">115TB-TU-ABR CV DUMMY </t>
  </si>
  <si>
    <t>681500S</t>
  </si>
  <si>
    <t>100TB-TU-ABR SQ ENTRANCE</t>
  </si>
  <si>
    <t xml:space="preserve">684500S </t>
  </si>
  <si>
    <t xml:space="preserve">101TB-TU-ABR SQ PASSAGE </t>
  </si>
  <si>
    <t xml:space="preserve">682500S </t>
  </si>
  <si>
    <t xml:space="preserve">102TB-TU-ABR SQ PRIVACY </t>
  </si>
  <si>
    <t xml:space="preserve">685500S </t>
  </si>
  <si>
    <t xml:space="preserve">115TB-TU-ABR SQ DUMMY </t>
  </si>
  <si>
    <t>681509C</t>
  </si>
  <si>
    <t>100TB-TU-ABK CV ENTRANCE</t>
  </si>
  <si>
    <t xml:space="preserve">684509C </t>
  </si>
  <si>
    <t xml:space="preserve">101TB-TU-ABK CV PASSAGE </t>
  </si>
  <si>
    <t xml:space="preserve">682509C </t>
  </si>
  <si>
    <t xml:space="preserve">102TB-TU-ABK CV PRIVACY </t>
  </si>
  <si>
    <t xml:space="preserve">685509C </t>
  </si>
  <si>
    <t xml:space="preserve">115TB-TU-ABK CV DUMMY </t>
  </si>
  <si>
    <t>681509S</t>
  </si>
  <si>
    <t>100TB-TU-ABK SQ ENTRANCE</t>
  </si>
  <si>
    <t xml:space="preserve">684509S </t>
  </si>
  <si>
    <t xml:space="preserve">101TB-TU-ABK SQ PASSAGE </t>
  </si>
  <si>
    <t xml:space="preserve">682509S </t>
  </si>
  <si>
    <t xml:space="preserve">102TB-TU-ABK SQ PRIVACY </t>
  </si>
  <si>
    <t xml:space="preserve">685509S </t>
  </si>
  <si>
    <t xml:space="preserve">115TB-TU-ABK SQ DUMMY </t>
  </si>
  <si>
    <t xml:space="preserve">DELANEY SANDCAST KNOB - SORRENTO® </t>
  </si>
  <si>
    <t>681308C</t>
  </si>
  <si>
    <t>100TB-SI-AP CV ENTRANCE</t>
  </si>
  <si>
    <t xml:space="preserve">684308C </t>
  </si>
  <si>
    <t xml:space="preserve">101TB-SI-AP CV PASSAGE </t>
  </si>
  <si>
    <t xml:space="preserve">682308C </t>
  </si>
  <si>
    <t xml:space="preserve">102TB-SI-AP CV PRIVACY </t>
  </si>
  <si>
    <t xml:space="preserve">685308C </t>
  </si>
  <si>
    <t xml:space="preserve">115TB-SI-AP CV DUMMY </t>
  </si>
  <si>
    <t>681308S</t>
  </si>
  <si>
    <t>100TB-SI-AP SQ ENTRANCE</t>
  </si>
  <si>
    <t xml:space="preserve">684308S </t>
  </si>
  <si>
    <t xml:space="preserve">101TB-SI-AP SQ PASSAGE </t>
  </si>
  <si>
    <t xml:space="preserve">682308S </t>
  </si>
  <si>
    <t xml:space="preserve">102TB-SI-AP SQ PRIVACY </t>
  </si>
  <si>
    <t xml:space="preserve">685308S </t>
  </si>
  <si>
    <t xml:space="preserve">115TB-SI-AP SQ DUMMY </t>
  </si>
  <si>
    <t>681300C</t>
  </si>
  <si>
    <t>100TB-SI-ABR CV ENTRANCE</t>
  </si>
  <si>
    <t xml:space="preserve">684300C </t>
  </si>
  <si>
    <t xml:space="preserve">101TB-SI-ABR CV PASSAGE </t>
  </si>
  <si>
    <t xml:space="preserve">682300C </t>
  </si>
  <si>
    <t xml:space="preserve">102TB-SI-ABR CV PRIVACY </t>
  </si>
  <si>
    <t xml:space="preserve">685300C </t>
  </si>
  <si>
    <t xml:space="preserve">115TB-SI-ABR CV DUMMY </t>
  </si>
  <si>
    <t>681300S</t>
  </si>
  <si>
    <t>100TB-SI-ABR SQ ENTRANCE</t>
  </si>
  <si>
    <t xml:space="preserve">684300S </t>
  </si>
  <si>
    <t xml:space="preserve">101TB-SI-ABR SQ PASSAGE </t>
  </si>
  <si>
    <t xml:space="preserve">682300S </t>
  </si>
  <si>
    <t xml:space="preserve">102TB-SI-ABR SQ PRIVACY </t>
  </si>
  <si>
    <t xml:space="preserve">685300S </t>
  </si>
  <si>
    <t xml:space="preserve">115TB-SI-ABR SQ DUMMY </t>
  </si>
  <si>
    <t>681309C</t>
  </si>
  <si>
    <t>100TB-SI-ABK CV ENTRANCE</t>
  </si>
  <si>
    <t xml:space="preserve">684309C </t>
  </si>
  <si>
    <t xml:space="preserve">101TB-SI-ABK CV PASSAGE </t>
  </si>
  <si>
    <t xml:space="preserve">682309C </t>
  </si>
  <si>
    <t xml:space="preserve">102TB-SI-ABK CV PRIVACY </t>
  </si>
  <si>
    <t xml:space="preserve">685309C </t>
  </si>
  <si>
    <t xml:space="preserve">115TB-SI-ABK CV DUMMY </t>
  </si>
  <si>
    <t>681309S</t>
  </si>
  <si>
    <t>100TB-SI-ABK SQ ENTRANCE</t>
  </si>
  <si>
    <t xml:space="preserve">684309S </t>
  </si>
  <si>
    <t xml:space="preserve">101TB-SI-ABK SQ PASSAGE </t>
  </si>
  <si>
    <t xml:space="preserve">682309S </t>
  </si>
  <si>
    <t xml:space="preserve">102TB-SI-ABK SQ PRIVACY </t>
  </si>
  <si>
    <t xml:space="preserve">685309S </t>
  </si>
  <si>
    <t xml:space="preserve">115TB-SI-ABK SQ DUMMY </t>
  </si>
  <si>
    <t xml:space="preserve">DELANEY SANDCAST KNOB - ROSA® </t>
  </si>
  <si>
    <t>681408C</t>
  </si>
  <si>
    <t>100TB-RO-AP CV ENTRANCE</t>
  </si>
  <si>
    <t xml:space="preserve">684408C </t>
  </si>
  <si>
    <t xml:space="preserve">101TB-RO-AP CV PASSAGE </t>
  </si>
  <si>
    <t xml:space="preserve">682408C </t>
  </si>
  <si>
    <t xml:space="preserve">102TB-RO-AP CV PRIVACY </t>
  </si>
  <si>
    <t xml:space="preserve">685408C </t>
  </si>
  <si>
    <t xml:space="preserve">115TB-RO-AP CV DUMMY </t>
  </si>
  <si>
    <t>681408S</t>
  </si>
  <si>
    <t>100TB-RO-AP SQ ENTRANCE</t>
  </si>
  <si>
    <t xml:space="preserve">684408S </t>
  </si>
  <si>
    <t xml:space="preserve">101TB-RO-AP SQ PASSAGE </t>
  </si>
  <si>
    <t xml:space="preserve">682408S </t>
  </si>
  <si>
    <t xml:space="preserve">102TB-RO-AP SQ PRIVACY </t>
  </si>
  <si>
    <t xml:space="preserve">685408S </t>
  </si>
  <si>
    <t xml:space="preserve">115TB-RO-AP SQ DUMMY </t>
  </si>
  <si>
    <t>681400C</t>
  </si>
  <si>
    <t>100TB-RO-ABR CV ENTRANCE</t>
  </si>
  <si>
    <t xml:space="preserve">684400C </t>
  </si>
  <si>
    <t xml:space="preserve">101TB-RO-ABR CV PASSAGE </t>
  </si>
  <si>
    <t xml:space="preserve">682400C </t>
  </si>
  <si>
    <t xml:space="preserve">102TB-RO-ABR CV PRIVACY </t>
  </si>
  <si>
    <t xml:space="preserve">685400C </t>
  </si>
  <si>
    <t xml:space="preserve">115TB-RO-ABR CV DUMMY </t>
  </si>
  <si>
    <t>681400S</t>
  </si>
  <si>
    <t>100TB-RO-ABR SQ ENTRANCE</t>
  </si>
  <si>
    <t xml:space="preserve">684400S </t>
  </si>
  <si>
    <t xml:space="preserve">101TB-RO-ABR SQ PASSAGE </t>
  </si>
  <si>
    <t xml:space="preserve">682400S </t>
  </si>
  <si>
    <t xml:space="preserve">102TB-RO-ABR SQ PRIVACY </t>
  </si>
  <si>
    <t xml:space="preserve">685400S </t>
  </si>
  <si>
    <t xml:space="preserve">115TB-RO-ABR SQ DUMMY </t>
  </si>
  <si>
    <t>681409C</t>
  </si>
  <si>
    <t>100TB-RO-ABK CV ENTRANCE</t>
  </si>
  <si>
    <t xml:space="preserve">684409C </t>
  </si>
  <si>
    <t xml:space="preserve">101TB-RO-ABK CV PASSAGE </t>
  </si>
  <si>
    <t xml:space="preserve">682409C </t>
  </si>
  <si>
    <t xml:space="preserve">102TB-RO-ABK CV PRIVACY </t>
  </si>
  <si>
    <t xml:space="preserve">685409C </t>
  </si>
  <si>
    <t xml:space="preserve">115TB-RO-ABK CV DUMMY </t>
  </si>
  <si>
    <t>681409S</t>
  </si>
  <si>
    <t>100TB-RO-ABK SQ ENTRANCE</t>
  </si>
  <si>
    <t xml:space="preserve">684409S </t>
  </si>
  <si>
    <t xml:space="preserve">101TB-RO-ABK SQ PASSAGE </t>
  </si>
  <si>
    <t xml:space="preserve">682409S </t>
  </si>
  <si>
    <t xml:space="preserve">102TB-RO-ABK SQ PRIVACY </t>
  </si>
  <si>
    <t xml:space="preserve">685409S </t>
  </si>
  <si>
    <t xml:space="preserve">115TB-RO-ABK SQ DUMMY </t>
  </si>
  <si>
    <t>DELANEY SANDCAST LEVER - TIARA</t>
  </si>
  <si>
    <t>691608C</t>
  </si>
  <si>
    <t>500TB-TO-AP CV ENTRANCE</t>
  </si>
  <si>
    <t xml:space="preserve">694608C </t>
  </si>
  <si>
    <t xml:space="preserve">501TB-TO-AP CV PASSAGE </t>
  </si>
  <si>
    <t xml:space="preserve">692608C </t>
  </si>
  <si>
    <t xml:space="preserve">502TB-TO-AP CV PRIVACY </t>
  </si>
  <si>
    <t xml:space="preserve">695608C </t>
  </si>
  <si>
    <t xml:space="preserve">515TB-TO-AP CV DUMMY </t>
  </si>
  <si>
    <t>691608S</t>
  </si>
  <si>
    <t>500TB-TO-AP SQ ENTRANCE</t>
  </si>
  <si>
    <t xml:space="preserve">694608S </t>
  </si>
  <si>
    <t xml:space="preserve">501TB-TO-AP SQ PASSAGE </t>
  </si>
  <si>
    <t xml:space="preserve">692608S </t>
  </si>
  <si>
    <t xml:space="preserve">502TB-TO-AP SQ PRIVACY </t>
  </si>
  <si>
    <t xml:space="preserve">695608S </t>
  </si>
  <si>
    <t xml:space="preserve">515TB-TO-AP SQ DUMMY </t>
  </si>
  <si>
    <t>691600C</t>
  </si>
  <si>
    <t>500TB-TO-ABR CV ENTRANCE</t>
  </si>
  <si>
    <t xml:space="preserve">694600C </t>
  </si>
  <si>
    <t xml:space="preserve">501TB-TO-ABR CV PASSAGE </t>
  </si>
  <si>
    <t xml:space="preserve">692600C </t>
  </si>
  <si>
    <t xml:space="preserve">502TB-TO-ABR CV PRIVACY </t>
  </si>
  <si>
    <t xml:space="preserve">695600C </t>
  </si>
  <si>
    <t xml:space="preserve">515TB-TO-ABR CV DUMMY </t>
  </si>
  <si>
    <t>691600S</t>
  </si>
  <si>
    <t>500TB-TO-ABR SQ ENTRANCE</t>
  </si>
  <si>
    <t xml:space="preserve">694600S </t>
  </si>
  <si>
    <t xml:space="preserve">501TB-TO-ABR SQ PASSAGE </t>
  </si>
  <si>
    <t xml:space="preserve">692600S </t>
  </si>
  <si>
    <t xml:space="preserve">502TB-TO-ABR SQ PRIVACY </t>
  </si>
  <si>
    <t xml:space="preserve">695600S </t>
  </si>
  <si>
    <t xml:space="preserve">515TB-TO-ABR SQ DUMMY </t>
  </si>
  <si>
    <t>691609C</t>
  </si>
  <si>
    <t>500TB-TO-ABK CV ENTRANCE</t>
  </si>
  <si>
    <t xml:space="preserve">694609C </t>
  </si>
  <si>
    <t xml:space="preserve">501TB-TO-ABK CV PASSAGE </t>
  </si>
  <si>
    <t xml:space="preserve">692609C </t>
  </si>
  <si>
    <t xml:space="preserve">502TB-TO-ABK CV PRIVACY </t>
  </si>
  <si>
    <t xml:space="preserve">695609C </t>
  </si>
  <si>
    <t xml:space="preserve">515TB-TO-ABK CV DUMMY </t>
  </si>
  <si>
    <t>691609S</t>
  </si>
  <si>
    <t>500TB-TO-ABK SQ ENTRANCE</t>
  </si>
  <si>
    <t xml:space="preserve">694609S </t>
  </si>
  <si>
    <t xml:space="preserve">501TB-TO-ABK SQ PASSAGE </t>
  </si>
  <si>
    <t xml:space="preserve">692609S </t>
  </si>
  <si>
    <t xml:space="preserve">502TB-TO-ABK SQ PRIVACY </t>
  </si>
  <si>
    <t xml:space="preserve">695609S </t>
  </si>
  <si>
    <t xml:space="preserve">515TB-TO-ABK SQ DUMMY </t>
  </si>
  <si>
    <t xml:space="preserve">DELANEY SANDCAST LEVER - RONDA® </t>
  </si>
  <si>
    <t>691708C</t>
  </si>
  <si>
    <t>500TB-RI-AP CV ENTRANCE</t>
  </si>
  <si>
    <t xml:space="preserve">694708C </t>
  </si>
  <si>
    <t xml:space="preserve">501TB-RI-AP CV PASSAGE </t>
  </si>
  <si>
    <t xml:space="preserve">692708C </t>
  </si>
  <si>
    <t xml:space="preserve">502TB-RI-AP CV PRIVACY </t>
  </si>
  <si>
    <t xml:space="preserve">695708C </t>
  </si>
  <si>
    <t xml:space="preserve">515TB-RI-AP CV DUMMY </t>
  </si>
  <si>
    <t>691708S</t>
  </si>
  <si>
    <t>500TB-RI-AP SQ ENTRANCE</t>
  </si>
  <si>
    <t xml:space="preserve">694708S </t>
  </si>
  <si>
    <t xml:space="preserve">501TB-RI-AP SQ PASSAGE </t>
  </si>
  <si>
    <t xml:space="preserve">692708S </t>
  </si>
  <si>
    <t xml:space="preserve">502TB-RI-AP SQ PRIVACY </t>
  </si>
  <si>
    <t xml:space="preserve">695708S </t>
  </si>
  <si>
    <t xml:space="preserve">515TB-RI-AP SQ DUMMY </t>
  </si>
  <si>
    <t>691700C</t>
  </si>
  <si>
    <t>500TB-RI-ABR CV ENTRANCE</t>
  </si>
  <si>
    <t xml:space="preserve">694700C </t>
  </si>
  <si>
    <t xml:space="preserve">501TB-RI-ABR CV PASSAGE </t>
  </si>
  <si>
    <t xml:space="preserve">692700C </t>
  </si>
  <si>
    <t xml:space="preserve">502TB-RI-ABR CV PRIVACY </t>
  </si>
  <si>
    <t xml:space="preserve">695700C </t>
  </si>
  <si>
    <t xml:space="preserve">515TB-RI-ABR CV DUMMY </t>
  </si>
  <si>
    <t>691700S</t>
  </si>
  <si>
    <t>500TB-RI-ABR SQ ENTRANCE</t>
  </si>
  <si>
    <t xml:space="preserve">694700S </t>
  </si>
  <si>
    <t xml:space="preserve">501TB-RI-ABR SQ PASSAGE </t>
  </si>
  <si>
    <t xml:space="preserve">692700S </t>
  </si>
  <si>
    <t xml:space="preserve">502TB-RI-ABR SQ PRIVACY </t>
  </si>
  <si>
    <t xml:space="preserve">695700S </t>
  </si>
  <si>
    <t xml:space="preserve">515TB-RI-ABR SQ DUMMY </t>
  </si>
  <si>
    <t>691709C</t>
  </si>
  <si>
    <t>500TB-RI-ABK CV ENTRANCE</t>
  </si>
  <si>
    <t xml:space="preserve">694709C </t>
  </si>
  <si>
    <t xml:space="preserve">501TB-RI-ABK CV PASSAGE </t>
  </si>
  <si>
    <t xml:space="preserve">692709C </t>
  </si>
  <si>
    <t xml:space="preserve">502TB-RI-ABK CV PRIVACY </t>
  </si>
  <si>
    <t xml:space="preserve">695709C </t>
  </si>
  <si>
    <t xml:space="preserve">515TB-RI-ABK CV DUMMY </t>
  </si>
  <si>
    <t>691709S</t>
  </si>
  <si>
    <t>500TB-RI-ABK SQ ENTRANCE</t>
  </si>
  <si>
    <t xml:space="preserve">694709S </t>
  </si>
  <si>
    <t xml:space="preserve">501TB-RI-ABK SQ PASSAGE </t>
  </si>
  <si>
    <t xml:space="preserve">692709S </t>
  </si>
  <si>
    <t xml:space="preserve">502TB-RI-ABK SQ PRIVACY </t>
  </si>
  <si>
    <t xml:space="preserve">695709S </t>
  </si>
  <si>
    <t xml:space="preserve">515TB-RI-ABK SQ DUMMY </t>
  </si>
  <si>
    <t>DELANEY GRADE 2 HANDLESET - WATERFORD2®</t>
  </si>
  <si>
    <t>400-WF-US15 GR2 SINGLE CYLINDER</t>
  </si>
  <si>
    <t xml:space="preserve">405-WF-US15 GR2 DUMMY </t>
  </si>
  <si>
    <t xml:space="preserve">400-WF-US12P GR2 SINGLE CYLINDER </t>
  </si>
  <si>
    <t xml:space="preserve">405-WF-US12P GR2 DUMMY </t>
  </si>
  <si>
    <t xml:space="preserve">400-WF-US3 GR2 SINGLE CYLINDER </t>
  </si>
  <si>
    <t xml:space="preserve">405-WF-US3 GR2 DUMMY </t>
  </si>
  <si>
    <t xml:space="preserve">400-WF-US19 GR2 SINGLE CYLINDER </t>
  </si>
  <si>
    <t xml:space="preserve">405-WF-US19 GR2 DUMMY </t>
  </si>
  <si>
    <t>DELANEY HANDLESET -  TRALEE®</t>
  </si>
  <si>
    <t>D40700</t>
  </si>
  <si>
    <t xml:space="preserve">400-TR-US15 SINGLE CYLINDER </t>
  </si>
  <si>
    <t>D40701</t>
  </si>
  <si>
    <t xml:space="preserve">405-TR-US15 DUMMY </t>
  </si>
  <si>
    <t>D41700</t>
  </si>
  <si>
    <t xml:space="preserve">410-TR-US15 DOUBLE CYLINDER </t>
  </si>
  <si>
    <t>D40703</t>
  </si>
  <si>
    <t xml:space="preserve">400-TR-US3 SINGLE CYLINDER </t>
  </si>
  <si>
    <t>D40704</t>
  </si>
  <si>
    <t>405-TR-US3 DUMMY</t>
  </si>
  <si>
    <t>D41703</t>
  </si>
  <si>
    <t xml:space="preserve">410-TR-US3 DOUBLE CYLINDER </t>
  </si>
  <si>
    <t>D40710</t>
  </si>
  <si>
    <t xml:space="preserve">400-TR-US19 SINGLE CYLINDER </t>
  </si>
  <si>
    <t>D40711</t>
  </si>
  <si>
    <t xml:space="preserve">405-TR-US19 DUMMY </t>
  </si>
  <si>
    <t>D41710</t>
  </si>
  <si>
    <t xml:space="preserve">410-TR-US19 DOUBLE CYLINDER </t>
  </si>
  <si>
    <t>D40712</t>
  </si>
  <si>
    <t xml:space="preserve">400-TR-US12P SINGLE CYLINDER </t>
  </si>
  <si>
    <t>D40757</t>
  </si>
  <si>
    <t xml:space="preserve">405-TR-US12P DUMMY </t>
  </si>
  <si>
    <t>D41712</t>
  </si>
  <si>
    <t xml:space="preserve">410-TR-US12P DOUBLE CYLINDER </t>
  </si>
  <si>
    <t xml:space="preserve">DELANEY HANDLESET - WICKLOW® </t>
  </si>
  <si>
    <t>D40900</t>
  </si>
  <si>
    <t xml:space="preserve">400-WI-US15 SINGLE CYLINDER </t>
  </si>
  <si>
    <t>D40901</t>
  </si>
  <si>
    <t xml:space="preserve">405-WI-US15 DUMMY </t>
  </si>
  <si>
    <t>D41900</t>
  </si>
  <si>
    <t xml:space="preserve">410-WI-US15 DOUBLE CYLINDER </t>
  </si>
  <si>
    <t>D40909</t>
  </si>
  <si>
    <t xml:space="preserve">400-WI-US19 SINGLE CYLINDER </t>
  </si>
  <si>
    <t>D40911</t>
  </si>
  <si>
    <t xml:space="preserve">405-WI-US19 DUMMY </t>
  </si>
  <si>
    <t>D41909</t>
  </si>
  <si>
    <t xml:space="preserve">410-WI-US19 DOUBLE CYLINDER </t>
  </si>
  <si>
    <t>D40917</t>
  </si>
  <si>
    <t xml:space="preserve">400-WI-US12P SINGLE CYLINDER </t>
  </si>
  <si>
    <t>D40957</t>
  </si>
  <si>
    <t xml:space="preserve">405-WI-US12P DUMMY </t>
  </si>
  <si>
    <t>D41917</t>
  </si>
  <si>
    <t xml:space="preserve">410-WI-US12P DOUBLE CYLINDER </t>
  </si>
  <si>
    <t>DELANEY HANDLESET - KELLINGTON®</t>
  </si>
  <si>
    <t xml:space="preserve">400-KN-US15 SINGLE CYLINDER </t>
  </si>
  <si>
    <t xml:space="preserve">405-KN-US15 DUMMY </t>
  </si>
  <si>
    <t xml:space="preserve">400-KN-US26 DOUBLE CYLINDER </t>
  </si>
  <si>
    <t xml:space="preserve">405-KN-US26 SINGLE CYLINDER </t>
  </si>
  <si>
    <t xml:space="preserve">400-KN-US12P DUMMY </t>
  </si>
  <si>
    <t xml:space="preserve">405-KN-US12P DOUBLE CYLINDER </t>
  </si>
  <si>
    <t xml:space="preserve">400-KN-US19 SINGLE CYLINDER </t>
  </si>
  <si>
    <t xml:space="preserve">405-KN-US19 DUMMY </t>
  </si>
  <si>
    <t xml:space="preserve">DELANEY HANDLESET - AVINO® </t>
  </si>
  <si>
    <t>D40201</t>
  </si>
  <si>
    <t xml:space="preserve">400-AV-US15 SINGLE CYLINDER </t>
  </si>
  <si>
    <t>D45201</t>
  </si>
  <si>
    <t xml:space="preserve">405-AV-US15 DUMMY </t>
  </si>
  <si>
    <t>D40206</t>
  </si>
  <si>
    <t xml:space="preserve">400-AV-US26 SINGLE CYLINDER </t>
  </si>
  <si>
    <t>D45206</t>
  </si>
  <si>
    <t xml:space="preserve">405-AV-US26 DUMMY </t>
  </si>
  <si>
    <t>D40207</t>
  </si>
  <si>
    <t xml:space="preserve">400-AV-US12P SINGLE CYLINDER </t>
  </si>
  <si>
    <t>D45207</t>
  </si>
  <si>
    <t xml:space="preserve">405-AV-US12P DUMMY </t>
  </si>
  <si>
    <t>DELANEY HANDLESET - AVINO® KP300 DEADBOLT &amp; KIRA INTERIOR</t>
  </si>
  <si>
    <t>VISUAL BOX PACK</t>
  </si>
  <si>
    <t>D43201K</t>
  </si>
  <si>
    <t xml:space="preserve">400-AV/KI-US15 SINGLE CYLINDER </t>
  </si>
  <si>
    <t>D43206K</t>
  </si>
  <si>
    <t xml:space="preserve">400-AV/KI-US26 SINGLE CYLINDER </t>
  </si>
  <si>
    <t>D43207K</t>
  </si>
  <si>
    <t xml:space="preserve">400-AV/KI-US12P SINGLE CYLINDER </t>
  </si>
  <si>
    <t>DELANEY HANDLESET - AVINO® KP300 DEADBOLT &amp; VIDA INTERIOR</t>
  </si>
  <si>
    <t>D43201V</t>
  </si>
  <si>
    <t xml:space="preserve">400-AV/VI-US15 SINGLE CYLINDER </t>
  </si>
  <si>
    <t>D43206V</t>
  </si>
  <si>
    <t xml:space="preserve">400-AV/VI-US26 SINGLE CYLINDER </t>
  </si>
  <si>
    <t>D43207V</t>
  </si>
  <si>
    <t xml:space="preserve">400-AV/VI-US12P SINGLE CYLINDER </t>
  </si>
  <si>
    <t>D43209V</t>
  </si>
  <si>
    <t xml:space="preserve">400-AV/VI-US19 SINGLE CYLINDER </t>
  </si>
  <si>
    <t>DELANEY SOLID BRASS HANDLESET - CAPRI</t>
  </si>
  <si>
    <t xml:space="preserve">400-CA-US15 SINGLE CYLINDER </t>
  </si>
  <si>
    <t>405-CA-US15 DUMMY</t>
  </si>
  <si>
    <t xml:space="preserve">400-CA-US26 SINGLE CYLINDER </t>
  </si>
  <si>
    <t>405-CA-US26 DUMMY</t>
  </si>
  <si>
    <t xml:space="preserve">400-CA-US12P SINGLE CYLINDER </t>
  </si>
  <si>
    <t xml:space="preserve">405-CA-US12P DUMMY </t>
  </si>
  <si>
    <t xml:space="preserve">400-CA-US3 SINGLE CYLINDER </t>
  </si>
  <si>
    <t xml:space="preserve">405-CA-US3 DUMMY </t>
  </si>
  <si>
    <t xml:space="preserve">400-CA-US19 SINGLE CYLINDER </t>
  </si>
  <si>
    <t xml:space="preserve">405-CA-US19 DUMMY </t>
  </si>
  <si>
    <t xml:space="preserve">DELANEY HANDLESET - INTERIOR OPTIONS </t>
  </si>
  <si>
    <t>Pricing (When Sold Separately from Handleset)</t>
  </si>
  <si>
    <t xml:space="preserve">ORLYN INTERIOR KNOB US15 </t>
  </si>
  <si>
    <t xml:space="preserve">ORLYN INTERIOR KNOB US26 </t>
  </si>
  <si>
    <t xml:space="preserve">ORLYN INTERIOR KNOB US12P </t>
  </si>
  <si>
    <t>AUBRYN INTERIOR KNOB US15</t>
  </si>
  <si>
    <t>AUBRYN INTERIOR KNOB US3</t>
  </si>
  <si>
    <t>AUBRYN INTERIOR KNOB US26</t>
  </si>
  <si>
    <t>AUBRYN INTERIOR KNOB US19</t>
  </si>
  <si>
    <t>AUBRYN INTERIOR KNOB US12P</t>
  </si>
  <si>
    <t xml:space="preserve">BORDAIN INTERIOR KNOB US32D </t>
  </si>
  <si>
    <t xml:space="preserve">BORDAIN INTERIOR KNOB US12P </t>
  </si>
  <si>
    <t xml:space="preserve">DERBY INTERIOR KNOB US15 </t>
  </si>
  <si>
    <t xml:space="preserve">DERBY INTERIOR KNOB US19 </t>
  </si>
  <si>
    <t xml:space="preserve">DERBY INTERIOR KNOB US12P </t>
  </si>
  <si>
    <t xml:space="preserve">OLIVIA INTERIOR KNOB US15 </t>
  </si>
  <si>
    <t xml:space="preserve">OLIVIA INTERIOR KNOB US3 </t>
  </si>
  <si>
    <t xml:space="preserve">OLIVIA INTERIOR KNOB US19 </t>
  </si>
  <si>
    <t xml:space="preserve">OLIVIA INTERIOR KNOB US12P </t>
  </si>
  <si>
    <t>OLIVIA INTERIOR KNOB US26</t>
  </si>
  <si>
    <t>BELTON INTERIOR KNOB US3</t>
  </si>
  <si>
    <t xml:space="preserve">BELTON INTERIOR KNOB US15 </t>
  </si>
  <si>
    <t xml:space="preserve">BELTON INTERIOR KNOB US19 </t>
  </si>
  <si>
    <t xml:space="preserve">BELTON INTERIOR KNOB US12P </t>
  </si>
  <si>
    <t xml:space="preserve">GALWAY INTERIOR KNOB US15 </t>
  </si>
  <si>
    <t xml:space="preserve">GALWAY INTERIOR KNOB US3 </t>
  </si>
  <si>
    <t xml:space="preserve">REGENCY INTERIOR LEVER US15 </t>
  </si>
  <si>
    <t xml:space="preserve">REGENCY INTERIOR LEVER US12P </t>
  </si>
  <si>
    <t xml:space="preserve">REGENCY DUMMY INT. LEVER US15 </t>
  </si>
  <si>
    <t xml:space="preserve">REGENCY DUMMY INT. LEVER US12P </t>
  </si>
  <si>
    <t xml:space="preserve">VONCET INTERIOR LEVER US15 </t>
  </si>
  <si>
    <t xml:space="preserve">VONCET INTERIOR LEVER US12P </t>
  </si>
  <si>
    <t>327820L</t>
  </si>
  <si>
    <t xml:space="preserve">LASHBROOK INT. LEVER LH US15 </t>
  </si>
  <si>
    <t>327820R</t>
  </si>
  <si>
    <t xml:space="preserve">LASHBROOK INT. LEVER RH US15 </t>
  </si>
  <si>
    <t>327823L</t>
  </si>
  <si>
    <t>LASHBROOK INT. LEVER LH US3</t>
  </si>
  <si>
    <t>327823R</t>
  </si>
  <si>
    <t>LASHBROOK INT. LEVER RH US3</t>
  </si>
  <si>
    <t>327827L</t>
  </si>
  <si>
    <t xml:space="preserve">LASHBROOK INT. LEVER LH US12P </t>
  </si>
  <si>
    <t>327827R</t>
  </si>
  <si>
    <t xml:space="preserve">LASHBROOK INT. LEVER RH US12P </t>
  </si>
  <si>
    <t>327829L</t>
  </si>
  <si>
    <t>LASHBROOK INT. LEVER LH US19</t>
  </si>
  <si>
    <t>327829R</t>
  </si>
  <si>
    <t>LASHBROOK INT. LEVER RH US19</t>
  </si>
  <si>
    <t>327620L</t>
  </si>
  <si>
    <t xml:space="preserve">MIRCET INTERIOR LEVER LH US15 </t>
  </si>
  <si>
    <t>327620R</t>
  </si>
  <si>
    <t xml:space="preserve">MIRCET INTERIOR LEVER RH US15 </t>
  </si>
  <si>
    <t>327626L</t>
  </si>
  <si>
    <t xml:space="preserve">MIRCET INTERIOR LEVER LH US26 </t>
  </si>
  <si>
    <t>327626R</t>
  </si>
  <si>
    <t xml:space="preserve">MIRCET INTERIOR LEVER RH US26 </t>
  </si>
  <si>
    <t>327627L</t>
  </si>
  <si>
    <t xml:space="preserve">MIRCET INTERIOR LEVER LH US12P </t>
  </si>
  <si>
    <t>327627R</t>
  </si>
  <si>
    <t xml:space="preserve">MIRCET INTERIOR LEVER RH US12P </t>
  </si>
  <si>
    <t>327629L</t>
  </si>
  <si>
    <t xml:space="preserve">MIRCET INTERIOR LEVER LH US19 </t>
  </si>
  <si>
    <t>327629R</t>
  </si>
  <si>
    <t>MIRCET INTERIOR LEVER RH US19</t>
  </si>
  <si>
    <t>327720L</t>
  </si>
  <si>
    <t xml:space="preserve">ENSON INTERIOR LEVER LH US15 </t>
  </si>
  <si>
    <t>327720R</t>
  </si>
  <si>
    <t xml:space="preserve">ENSON INTERIOR LEVER RH US15 </t>
  </si>
  <si>
    <t>327726L</t>
  </si>
  <si>
    <t xml:space="preserve">ENSON INTERIOR LEVER LH US26 </t>
  </si>
  <si>
    <t>327726R</t>
  </si>
  <si>
    <t xml:space="preserve">ENSON INTERIOR LEVER RH US26 </t>
  </si>
  <si>
    <t>327727L</t>
  </si>
  <si>
    <t xml:space="preserve">ENSON INTERIOR LEVER LH US12P </t>
  </si>
  <si>
    <t>327727R</t>
  </si>
  <si>
    <t xml:space="preserve">ENSON INTERIOR LEVER RH US12P </t>
  </si>
  <si>
    <t xml:space="preserve">KERRY INTERIOR LEVER US15 </t>
  </si>
  <si>
    <t xml:space="preserve">KERRY INTERIOR LEVER US12P </t>
  </si>
  <si>
    <t>D27120L</t>
  </si>
  <si>
    <t xml:space="preserve">SHELTON INTERIOR LEVER LH US15 </t>
  </si>
  <si>
    <t>D27120R</t>
  </si>
  <si>
    <t xml:space="preserve">SHELTON INTERIOR LEVER RH US15 </t>
  </si>
  <si>
    <t>D27127L</t>
  </si>
  <si>
    <t xml:space="preserve">SHELTON INTERIOR LEVER LH US12P </t>
  </si>
  <si>
    <t>D27127R</t>
  </si>
  <si>
    <t xml:space="preserve">SHELTON INTERIOR LEVER RH US12P </t>
  </si>
  <si>
    <t>227820L</t>
  </si>
  <si>
    <t xml:space="preserve">LOGAN INTERIOR LEVER LH US15 </t>
  </si>
  <si>
    <t>227820R</t>
  </si>
  <si>
    <t xml:space="preserve">LOGAN INTERIOR LEVER RH US15 </t>
  </si>
  <si>
    <t>227823L</t>
  </si>
  <si>
    <t xml:space="preserve">LOGAN INTERIOR LEVER LH US3 </t>
  </si>
  <si>
    <t>227823R</t>
  </si>
  <si>
    <t xml:space="preserve">LOGAN INTERIOR LEVER RH US3 </t>
  </si>
  <si>
    <t>227829L</t>
  </si>
  <si>
    <t xml:space="preserve">LOGAN INTERIOR LEVER LH US19 </t>
  </si>
  <si>
    <t>227829R</t>
  </si>
  <si>
    <t xml:space="preserve">LOGAN INTERIOR LEVER RH US19 </t>
  </si>
  <si>
    <t>227827L</t>
  </si>
  <si>
    <t xml:space="preserve">LOGAN INTERIOR LEVER LH US12P </t>
  </si>
  <si>
    <t>227827R</t>
  </si>
  <si>
    <t xml:space="preserve">LOGAN INTERIOR LEVER RH US12P </t>
  </si>
  <si>
    <t xml:space="preserve">MILTON INTERIOR LEVER US15 </t>
  </si>
  <si>
    <t xml:space="preserve">MILTON INTERIOR LEVER US26 </t>
  </si>
  <si>
    <t>D27527</t>
  </si>
  <si>
    <t xml:space="preserve">MILTON INTERIOR LEVER US12P </t>
  </si>
  <si>
    <t xml:space="preserve">ET INTERIOR LEVER US15 </t>
  </si>
  <si>
    <t>D27720L</t>
  </si>
  <si>
    <t xml:space="preserve">DAYTON INTERIOR LEVER LH US15 </t>
  </si>
  <si>
    <t>D27720R</t>
  </si>
  <si>
    <t xml:space="preserve">DAYTON INTERIOR LEVER RH US15 </t>
  </si>
  <si>
    <t>D27726L</t>
  </si>
  <si>
    <t xml:space="preserve">DAYTON INTERIOR LEVER LH US26 </t>
  </si>
  <si>
    <t>D27726R</t>
  </si>
  <si>
    <t xml:space="preserve">DAYTON INTERIOR LEVER RH US26 </t>
  </si>
  <si>
    <t>D27727L</t>
  </si>
  <si>
    <t xml:space="preserve">DAYTON INTERIOR LEVER LH US12P </t>
  </si>
  <si>
    <t>D27727R</t>
  </si>
  <si>
    <t xml:space="preserve">DAYTON INTERIOR LEVER RH US12P </t>
  </si>
  <si>
    <t>D27729L</t>
  </si>
  <si>
    <t xml:space="preserve">DAYTON INTERIOR LEVER LH US19 </t>
  </si>
  <si>
    <t>D27729R</t>
  </si>
  <si>
    <t xml:space="preserve">DAYTON INTERIOR LEVER RH US19 </t>
  </si>
  <si>
    <t>D27220</t>
  </si>
  <si>
    <t xml:space="preserve">TULINA INTERIOR LEVER US15 </t>
  </si>
  <si>
    <t>D27226</t>
  </si>
  <si>
    <t xml:space="preserve">TULINA INTERIOR LEVER US26 </t>
  </si>
  <si>
    <t>D27227</t>
  </si>
  <si>
    <t xml:space="preserve">TULINA INTERIOR LEVER US12P </t>
  </si>
  <si>
    <t xml:space="preserve">CIRA INTERIOR LEVER US15 </t>
  </si>
  <si>
    <t xml:space="preserve">CIRA INTERIOR LEVER US26 </t>
  </si>
  <si>
    <t xml:space="preserve">CIRA INTERIOR LEVER US12P </t>
  </si>
  <si>
    <t xml:space="preserve">VIDA ROUND INTERIOR LEVER US15 </t>
  </si>
  <si>
    <t xml:space="preserve">VIDA ROUND INTERIOR LEVER US26 </t>
  </si>
  <si>
    <t xml:space="preserve">VIDA ROUND INTERIOR LEVER US12P </t>
  </si>
  <si>
    <t xml:space="preserve">VIDA SQUARE INTERIOR LEVER US15 </t>
  </si>
  <si>
    <t xml:space="preserve">VIDA SQUARE INTERIOR LEVER US26 </t>
  </si>
  <si>
    <t xml:space="preserve">VIDA SQUARE INTERIOR LEVER US12P </t>
  </si>
  <si>
    <t xml:space="preserve">KIRA INTERIOR LEVER US15 </t>
  </si>
  <si>
    <t xml:space="preserve">KIRA INTERIOR LEVER US26 </t>
  </si>
  <si>
    <t xml:space="preserve">KIRA INTERIOR LEVER US12P </t>
  </si>
  <si>
    <t>D52751</t>
  </si>
  <si>
    <t>HK INTERIOR LEVER US15</t>
  </si>
  <si>
    <t>D52756</t>
  </si>
  <si>
    <t>HK INTERIOR LEVER US26</t>
  </si>
  <si>
    <t>D52759</t>
  </si>
  <si>
    <t>HK INTERIOR LEVER US19</t>
  </si>
  <si>
    <t>D52757</t>
  </si>
  <si>
    <t xml:space="preserve">HK INTERIOR LEVER US12P </t>
  </si>
  <si>
    <t>D50751</t>
  </si>
  <si>
    <t>RD INTERIOR LEVER US15</t>
  </si>
  <si>
    <t>D50756</t>
  </si>
  <si>
    <t>RD INTERIOR LEVER US26</t>
  </si>
  <si>
    <t>D50759</t>
  </si>
  <si>
    <t>RD INTERIOR LEVER US19</t>
  </si>
  <si>
    <t>D50757</t>
  </si>
  <si>
    <t xml:space="preserve">RD INTERIOR LEVER US12P </t>
  </si>
  <si>
    <t>D54751</t>
  </si>
  <si>
    <t>VL INTERIOR LEVER US15</t>
  </si>
  <si>
    <t>D54756</t>
  </si>
  <si>
    <t>VL INTERIOR LEVER US26</t>
  </si>
  <si>
    <t>D54757</t>
  </si>
  <si>
    <t>VL INTERIOR LEVER US19</t>
  </si>
  <si>
    <t>DELANEY GRADE 2 DEADBOLTS</t>
  </si>
  <si>
    <t>BP200-LU-US15 GR2 SINGLE CYLINDER</t>
  </si>
  <si>
    <t>BP200-LU-US3 GR2 SINGLE CYLINDER</t>
  </si>
  <si>
    <t>BP200-LU-US26 GR2 SINGLE CYLINDER</t>
  </si>
  <si>
    <t>BP200-LU-US12P GR2 SINGLE CYLINDER</t>
  </si>
  <si>
    <t>BP200-LU-US19 GR2 SINGLE CYLINDER</t>
  </si>
  <si>
    <t>BP210-LU-US15 GR2 DOUBLE CYLINDER</t>
  </si>
  <si>
    <t>BP210-LU-US12P GR2 DOUBLE CYLINDER</t>
  </si>
  <si>
    <t>DELANEY GRADE 3 DEADBOLTS</t>
  </si>
  <si>
    <t>D31002</t>
  </si>
  <si>
    <t>200-B-US32D SINGLE CYLINDER</t>
  </si>
  <si>
    <t>D31003</t>
  </si>
  <si>
    <t>200-B-US3 SINGLE CYLINDER</t>
  </si>
  <si>
    <t>D31004</t>
  </si>
  <si>
    <t>200-B-US15 SINGLE CYLINDER</t>
  </si>
  <si>
    <t>D31006</t>
  </si>
  <si>
    <t>200-B-US26 SINGLE CYLINDER</t>
  </si>
  <si>
    <t>D31009</t>
  </si>
  <si>
    <t>200-B-US19 SINGLE CYLINDER</t>
  </si>
  <si>
    <t>D31007</t>
  </si>
  <si>
    <t>200-B-US12P SINGLE CYLINDER</t>
  </si>
  <si>
    <t>D31012</t>
  </si>
  <si>
    <t>210-B-US32D DOUBLE CYLINDER</t>
  </si>
  <si>
    <t>D31013</t>
  </si>
  <si>
    <t>210-B-US3 DOUBLE CYLINDER</t>
  </si>
  <si>
    <t>D31014</t>
  </si>
  <si>
    <t>210-B-US15 DOUBLE CYLINDER</t>
  </si>
  <si>
    <t>D31019</t>
  </si>
  <si>
    <t>210-B-US19 DOUBLE CYLINDER</t>
  </si>
  <si>
    <t>D31017</t>
  </si>
  <si>
    <t>210-B-US12P DOUBLE CYLINDER</t>
  </si>
  <si>
    <t xml:space="preserve">DELANEY ONE-SIDED DEADBOLTS </t>
  </si>
  <si>
    <t>D35002</t>
  </si>
  <si>
    <t>205-S-US32D ONE SIDED DEADBOLT HALF BORE</t>
  </si>
  <si>
    <t>D35003</t>
  </si>
  <si>
    <t>205-S-US3 ONE SIDED DEADBOLT HALF BORE</t>
  </si>
  <si>
    <t>D35004</t>
  </si>
  <si>
    <t>205-S-US15 ONE SIDED DEADBOLT HALF BORE</t>
  </si>
  <si>
    <t>D35007</t>
  </si>
  <si>
    <t>205-S-US12P ONE SIDED DEADBOLT HALF BORE</t>
  </si>
  <si>
    <t>D36002</t>
  </si>
  <si>
    <t>206-S-US32D ONE SIDED DEADBOLT FULL BORE</t>
  </si>
  <si>
    <t>D36004</t>
  </si>
  <si>
    <t>206-S-US15 ONE SIDED DEADBOLT FULL BORE</t>
  </si>
  <si>
    <t>D36007</t>
  </si>
  <si>
    <t>206-S-US12P ONE SIDED DEADBOLT FULL BORE</t>
  </si>
  <si>
    <t>DELANEY TURN BUTTON ONLY</t>
  </si>
  <si>
    <t>D32002</t>
  </si>
  <si>
    <t>US32D/US15 TURN BUTTON ONLY</t>
  </si>
  <si>
    <t>D32003</t>
  </si>
  <si>
    <t>US3 TURN BUTTON ONLY</t>
  </si>
  <si>
    <t>D32005</t>
  </si>
  <si>
    <t>US5 TURN BUTTON ONLY</t>
  </si>
  <si>
    <t>D32006</t>
  </si>
  <si>
    <t>US26 TURN BUTTON ONLY</t>
  </si>
  <si>
    <t>D32009</t>
  </si>
  <si>
    <t>US19 TURN BUTTON ONLY</t>
  </si>
  <si>
    <t>D32007</t>
  </si>
  <si>
    <t>US12P TURN BUTTON ONLY</t>
  </si>
  <si>
    <t>DELANEY ROUND CONTEMPORARY DEADBOLTS</t>
  </si>
  <si>
    <t>200-LTR-US15 SINGLE CYLINDER</t>
  </si>
  <si>
    <t>200-LTR-US26 SINGLE CYLINDER</t>
  </si>
  <si>
    <t>200-LTR-US19 SINGLE CYLINDER</t>
  </si>
  <si>
    <t>200-LTR-US12P SINGLE CYLINDER</t>
  </si>
  <si>
    <t>205-LTR-US15 ONE SIDED DEADBOLT HALF BORE</t>
  </si>
  <si>
    <t>205-LTR-US26 ONE SIDED DEADBOLT HALF BORE</t>
  </si>
  <si>
    <t>205-LTR-US19 ONE SIDED DEADBOLT HALF BORE</t>
  </si>
  <si>
    <t>205-LTR-US12P ONE SIDED DEADBOLT HALF BORE</t>
  </si>
  <si>
    <t>LTR RD US15 TURN BUTTON ONLY</t>
  </si>
  <si>
    <t>LTR RD US26 TURN BUTTON ONLY</t>
  </si>
  <si>
    <t>LTR RD US12P TURN BUTTON ONLY</t>
  </si>
  <si>
    <t>DELANEY SQUARE CONTEMPORARY DEADBOLTS</t>
  </si>
  <si>
    <t>200-LTS-US15 SINGLE CYLINDER</t>
  </si>
  <si>
    <t>200-LTS-US26 SINGLE CYLINDER</t>
  </si>
  <si>
    <t>200-LTS-US19 SINGLE CYLINDER</t>
  </si>
  <si>
    <t>200-LTS-US12P SINGLE CYLINDER</t>
  </si>
  <si>
    <t>205-LTS-US15 ONE SIDED DEADBOLT HALF BORE</t>
  </si>
  <si>
    <t>205-LTS-US26 ONE SIDED DEADBOLT HALF BORE</t>
  </si>
  <si>
    <t>205-LTS-US19 ONE SIDED DEADBOLT HALF BORE</t>
  </si>
  <si>
    <t>205-LTS-US12P ONE SIDED DEADBOLT HALF BORE</t>
  </si>
  <si>
    <t>LTS SQ US15 TURN BUTTON ONLY</t>
  </si>
  <si>
    <t>LTS SQ US26 TURN BUTTON ONLY</t>
  </si>
  <si>
    <t>LTS SQ US19 TURN BUTTON ONLY</t>
  </si>
  <si>
    <t>LTS SQ US12P TURN BUTTON ONLY</t>
  </si>
  <si>
    <t>GR2 100TT-OR-US15 ENTRANCE</t>
  </si>
  <si>
    <t xml:space="preserve">GR2 101TT-OR-US15 PASSAGE </t>
  </si>
  <si>
    <t xml:space="preserve">GR2 102TT-OR-US15 PRIVACY </t>
  </si>
  <si>
    <t>GR2 115TT-OR-US15 DUMMY (PAIR)</t>
  </si>
  <si>
    <t>GR2 100TT-OR-US26 ENTRANCE</t>
  </si>
  <si>
    <t>GR2 101TT-OR-US26 PASSAGE</t>
  </si>
  <si>
    <t>GR2 102TT-OR-US26 PRIVACY</t>
  </si>
  <si>
    <t>GR2 115TT-OR-US26 DUMMY  (PAIR)</t>
  </si>
  <si>
    <t>GR2 100TT-OR-US12P ENTRANCE</t>
  </si>
  <si>
    <t>GR2 101TT-OR-US12P PASSAGE</t>
  </si>
  <si>
    <t>GR2 102TT-OR-US12P PRIVACY</t>
  </si>
  <si>
    <t>GR2 115TT-OR-US12P DUMMY (PAIR)</t>
  </si>
  <si>
    <t>DELANEY GRADE 2 KNOB - AUBRYN</t>
  </si>
  <si>
    <t>VISUAL BOX PACKAGING</t>
  </si>
  <si>
    <t>GR2 100TT-AU-US15 ENTRANCE</t>
  </si>
  <si>
    <t xml:space="preserve">GR2 101TT-AU-US15 PASSAGE </t>
  </si>
  <si>
    <t xml:space="preserve">GR2 102TTAU-US15 PRIVACY </t>
  </si>
  <si>
    <t>GR2 115TT-AU-US15 DUMMY (PAIR)</t>
  </si>
  <si>
    <t>GR2 100TT-AU-US3 ENTRANCE</t>
  </si>
  <si>
    <t xml:space="preserve">GR2 101TT-AU-US3 PASSAGE </t>
  </si>
  <si>
    <t xml:space="preserve">GR2 102TTAU-US3 PRIVACY </t>
  </si>
  <si>
    <t>GR2 115TT-AU-US3 DUMMY (PAIR)</t>
  </si>
  <si>
    <t>GR2 100TT-AU-US26 ENTRANCE</t>
  </si>
  <si>
    <t xml:space="preserve">GR2 101TT-AU-US26 PASSAGE </t>
  </si>
  <si>
    <t xml:space="preserve">GR2 102TTAU-US26 PRIVACY </t>
  </si>
  <si>
    <t>GR2 115TT-AU-US26 DUMMY (PAIR)</t>
  </si>
  <si>
    <t>GR2 100TT-AU-US19 ENTRANCE</t>
  </si>
  <si>
    <t xml:space="preserve">GR2 101TT-AU-US19 PASSAGE </t>
  </si>
  <si>
    <t xml:space="preserve">GR2 102TTAU-US19 PRIVACY </t>
  </si>
  <si>
    <t>GR2 115TT-AU-US19 DUMMY (PAIR)</t>
  </si>
  <si>
    <t>GR2 100TT-AU-US12P ENTRANCE</t>
  </si>
  <si>
    <t xml:space="preserve">GR2 101TT-AU-US12P PASSAGE </t>
  </si>
  <si>
    <t xml:space="preserve">GR2 102TTAU-US12P PRIVACY </t>
  </si>
  <si>
    <t>GR2 115TT-AU-US12P DUMMY (PAIR)</t>
  </si>
  <si>
    <t>DELANEY GRADE 2 KNOB - BORDAIN</t>
  </si>
  <si>
    <t>GR2 100TT-BD-US32D ENTRANCE</t>
  </si>
  <si>
    <t xml:space="preserve">GR2 101TT-BD-US32D PASSAGE </t>
  </si>
  <si>
    <t xml:space="preserve">GR2 102TT-BD-US32D PRIVACY </t>
  </si>
  <si>
    <t>GR2 115TT-BD-US32D DUMMY (PAIR)</t>
  </si>
  <si>
    <t>GR2 100TT-BD-US12P ENTRANCE</t>
  </si>
  <si>
    <t>GR2 101TT-BD-US12P PASSAGE</t>
  </si>
  <si>
    <t>GR2 102TT-BD-US12P PRIVACY</t>
  </si>
  <si>
    <t>GR2 115TT-BD-US12P DUMMY (PAIR)</t>
  </si>
  <si>
    <t>DELANEY GRADE 2 LEVER - VONCET</t>
  </si>
  <si>
    <t>GR2 500TT-VT-US15  ENTRANCE</t>
  </si>
  <si>
    <t xml:space="preserve">GR2 501TT-VT-US15  PASSAGE </t>
  </si>
  <si>
    <t xml:space="preserve">GR2 502TT-VT-US15  PRIVACY </t>
  </si>
  <si>
    <t>GR2 515TT-VT-US15  DUMMY (PAIR)</t>
  </si>
  <si>
    <t>GR2 500TT-VT-US12P  ENTRANCE</t>
  </si>
  <si>
    <t xml:space="preserve">GR2 501TT-VT-US12P  PASSAGE </t>
  </si>
  <si>
    <t xml:space="preserve">GR2 502TT-VT-US12P  PRIVACY </t>
  </si>
  <si>
    <t>GR2 515TT-VT-US12P  DUMMY (PAIR)</t>
  </si>
  <si>
    <t xml:space="preserve">DELANEY GRADE 2 LEVER - LASHBROOK </t>
  </si>
  <si>
    <t>GR2 500TT-LB-US15  ENTRANCE</t>
  </si>
  <si>
    <t xml:space="preserve">GR2 501TT-LB-US15  PASSAGE </t>
  </si>
  <si>
    <t xml:space="preserve">GR2 502TT-LB-US15  PRIVACY </t>
  </si>
  <si>
    <t>GR2 515TT-LB-US15 DUMMY (PAIR)</t>
  </si>
  <si>
    <t>GR2 500TT-LB-US3  ENTRANCE</t>
  </si>
  <si>
    <t xml:space="preserve">GR2 501TT-LB-US3  PASSAGE </t>
  </si>
  <si>
    <t xml:space="preserve">GR2 502TT-LB-US3  PRIVACY </t>
  </si>
  <si>
    <t>GR2 515TT-LB-US3 DUMMY (PAIR)</t>
  </si>
  <si>
    <t>GR2 500TT-LB-US19  ENTRANCE</t>
  </si>
  <si>
    <t xml:space="preserve">GR2 501TT-LB-US19  PASSAGE </t>
  </si>
  <si>
    <t xml:space="preserve">GR2 502TT-LB-US19  PRIVACY </t>
  </si>
  <si>
    <t>GR2 515TT-LB-US19 DUMMY (PAIR)</t>
  </si>
  <si>
    <t>GR2 500TT-LB-US12P  ENTRANCE</t>
  </si>
  <si>
    <t xml:space="preserve">GR2 501TT-LB-US12P  PASSAGE </t>
  </si>
  <si>
    <t xml:space="preserve">GR2 502TT-LB-US12P  PRIVACY </t>
  </si>
  <si>
    <t>GR2 515TT-LB-US12P  DUMMY (PAIR)</t>
  </si>
  <si>
    <t>DELANEY GRADE 2 LEVER - MIRCET</t>
  </si>
  <si>
    <t>GR2 500TT-MC-US15  ENTRANCE</t>
  </si>
  <si>
    <t xml:space="preserve">GR2 501TT-MC-US15  PASSAGE </t>
  </si>
  <si>
    <t xml:space="preserve">GR2 502TT-MC-US15  PRIVACY </t>
  </si>
  <si>
    <t>GR2 515TT-MC-US15 DUMMY (PAIR)</t>
  </si>
  <si>
    <t>GR2 500TT-MC-US26  ENTRANCE</t>
  </si>
  <si>
    <t xml:space="preserve">GR2 501TT-MC-US26 PASSAGE </t>
  </si>
  <si>
    <t xml:space="preserve">GR2 502TT-MC-US26  PRIVACY </t>
  </si>
  <si>
    <t>GR2 515TT-MC-US26 DUMMY (PAIR)</t>
  </si>
  <si>
    <t>GR2 500TT-MC-US19  ENTRANCE</t>
  </si>
  <si>
    <t xml:space="preserve">GR2 501TT-MC-US19  PASSAGE </t>
  </si>
  <si>
    <t xml:space="preserve">GR2 502TT-MC-US19  PRIVACY </t>
  </si>
  <si>
    <t>GR2 515TT-MC-US19 DUMMY (PAIR)</t>
  </si>
  <si>
    <t>GR2 500TT-MC-US12P  ENTRANCE</t>
  </si>
  <si>
    <t xml:space="preserve">GR2 501TT-MC-US12P  PASSAGE </t>
  </si>
  <si>
    <t xml:space="preserve">GR2 502TT-MC-US12P  PRIVACY </t>
  </si>
  <si>
    <t>GR2 515TT-MC-US12P DUMMY (PAIR)</t>
  </si>
  <si>
    <t>DELANEY GRADE 2 LEVER - ENSON</t>
  </si>
  <si>
    <t>GR2 500TT-EN-US15 ENTRANCE</t>
  </si>
  <si>
    <t xml:space="preserve">GR2 501TT-EN-US15 PASSAGE </t>
  </si>
  <si>
    <t xml:space="preserve">GR2 502TT-EN-US15 PRIVACY </t>
  </si>
  <si>
    <t>GR2 515TT-EN-US15 DUMMY (PAIR)</t>
  </si>
  <si>
    <t>GR2 500TT-EN-US26 ENTRANCE</t>
  </si>
  <si>
    <t xml:space="preserve">GR2 501TT-EN-US26 PASSAGE </t>
  </si>
  <si>
    <t xml:space="preserve">GR2 502TT-EN-US26 PRIVACY </t>
  </si>
  <si>
    <t>GR2 515TT-EN-US26 DUMMY (PAIR)</t>
  </si>
  <si>
    <t>GR2 500TT-EN-US12P ENTRANCE</t>
  </si>
  <si>
    <t xml:space="preserve">GR2 501TT-EN-US12P PASSAGE </t>
  </si>
  <si>
    <t xml:space="preserve">GR2 502TT-EN-US12P PRIVACY </t>
  </si>
  <si>
    <t xml:space="preserve">GR2 515TT-EN-US12P DUMMY (PAIR)  </t>
  </si>
  <si>
    <t xml:space="preserve">DELANEY GRADE 3 KNOB - DERBY® </t>
  </si>
  <si>
    <t>BOX PACKAGING</t>
  </si>
  <si>
    <t>D11820</t>
  </si>
  <si>
    <t>100T-RB-US15  ENTRANCE</t>
  </si>
  <si>
    <t>D14820</t>
  </si>
  <si>
    <t xml:space="preserve">101T-RB-US15  PASSAGE </t>
  </si>
  <si>
    <t>D12820</t>
  </si>
  <si>
    <t xml:space="preserve">102T-RB-US15  PRIVACY </t>
  </si>
  <si>
    <t>D15820</t>
  </si>
  <si>
    <t xml:space="preserve">115T-RB-US15  DUMMY </t>
  </si>
  <si>
    <t>D11827</t>
  </si>
  <si>
    <t>100T-RB-US12P ENTRANCE</t>
  </si>
  <si>
    <t>D14827</t>
  </si>
  <si>
    <t xml:space="preserve">101T-RB-US12P PASSAGE </t>
  </si>
  <si>
    <t>D12827</t>
  </si>
  <si>
    <t xml:space="preserve">102T-RB-US12P PRIVACY </t>
  </si>
  <si>
    <t>D15827</t>
  </si>
  <si>
    <t xml:space="preserve">115T-RB-US12P DUMMY </t>
  </si>
  <si>
    <t xml:space="preserve">DELANEY GRADE 3 KNOB - OLIVIA® </t>
  </si>
  <si>
    <t>D11422</t>
  </si>
  <si>
    <t>100T-OL-US32D  ENTRANCE</t>
  </si>
  <si>
    <t>D14422</t>
  </si>
  <si>
    <t xml:space="preserve">101T-OL-US32D  PASSAGE </t>
  </si>
  <si>
    <t>D12422</t>
  </si>
  <si>
    <t xml:space="preserve">102T-OL-US32D  PRIVACY </t>
  </si>
  <si>
    <t>D15422</t>
  </si>
  <si>
    <t xml:space="preserve">115T-OL-US32D  DUMMY </t>
  </si>
  <si>
    <t>D11423</t>
  </si>
  <si>
    <t>100T-OL-US3  ENTRANCE</t>
  </si>
  <si>
    <t>D14423</t>
  </si>
  <si>
    <t xml:space="preserve">101T-OL-US3  PASSAGE </t>
  </si>
  <si>
    <t>D12423</t>
  </si>
  <si>
    <t xml:space="preserve">102T-OL-US3  PRIVACY </t>
  </si>
  <si>
    <t>D15423</t>
  </si>
  <si>
    <t xml:space="preserve">115T-OL-US3  DUMMY </t>
  </si>
  <si>
    <t>D11426</t>
  </si>
  <si>
    <t>100T-OL-US26 ENTRANCE</t>
  </si>
  <si>
    <t>D14426</t>
  </si>
  <si>
    <t xml:space="preserve">101T-OL-US26 PASSAGE </t>
  </si>
  <si>
    <t>D12426</t>
  </si>
  <si>
    <t xml:space="preserve">102T-OL-US26 PRIVACY </t>
  </si>
  <si>
    <t>D15426</t>
  </si>
  <si>
    <t xml:space="preserve">115T-OL-US26 DUMMY </t>
  </si>
  <si>
    <t>D11429</t>
  </si>
  <si>
    <t>100T-OL-US19  ENTRANCE</t>
  </si>
  <si>
    <t>D14429</t>
  </si>
  <si>
    <t xml:space="preserve">101T-OL-US19  PASSAGE </t>
  </si>
  <si>
    <t>D12429</t>
  </si>
  <si>
    <t xml:space="preserve">102T-OL-US9  PRIVACY </t>
  </si>
  <si>
    <t>D15429</t>
  </si>
  <si>
    <t xml:space="preserve">115T-OL-US19 DUMMY </t>
  </si>
  <si>
    <t>D11427</t>
  </si>
  <si>
    <t>100T-OL-US12P  ENTRANCE</t>
  </si>
  <si>
    <t>D14427</t>
  </si>
  <si>
    <t xml:space="preserve">101T-OL-US12P  PASSAGE </t>
  </si>
  <si>
    <t>D12427</t>
  </si>
  <si>
    <t xml:space="preserve">102T-OL-US12P  PRIVACY </t>
  </si>
  <si>
    <t>D15427</t>
  </si>
  <si>
    <t xml:space="preserve">115T-OL-US12P  DUMMY </t>
  </si>
  <si>
    <t xml:space="preserve">DELANEY GRADE 3 KNOB - BELTON® </t>
  </si>
  <si>
    <t>D11322</t>
  </si>
  <si>
    <t>100T-BT-US32D  ENTRANCE</t>
  </si>
  <si>
    <t>D14322</t>
  </si>
  <si>
    <t xml:space="preserve">101T-BT-US32D  PASSAGE </t>
  </si>
  <si>
    <t>D12322</t>
  </si>
  <si>
    <t xml:space="preserve">102T-BT-US32D  PRIVACY </t>
  </si>
  <si>
    <t>D15322</t>
  </si>
  <si>
    <t xml:space="preserve">115T-BT-US32D  DUMMY </t>
  </si>
  <si>
    <t>D18322</t>
  </si>
  <si>
    <t xml:space="preserve">300T-BT-US32D COMBO </t>
  </si>
  <si>
    <t>D11323</t>
  </si>
  <si>
    <t>100T-BT-US3  ENTRANCE</t>
  </si>
  <si>
    <t>D14323</t>
  </si>
  <si>
    <t xml:space="preserve">101T-BT-US3 PASSAGE </t>
  </si>
  <si>
    <t>D12323</t>
  </si>
  <si>
    <t xml:space="preserve">102T-BA-US3  PRIVACY </t>
  </si>
  <si>
    <t>D15323</t>
  </si>
  <si>
    <t xml:space="preserve">115T-BT-US3  DUMMY </t>
  </si>
  <si>
    <t>D18323</t>
  </si>
  <si>
    <t xml:space="preserve">300T-BT-US3  COMBO </t>
  </si>
  <si>
    <t>D11329</t>
  </si>
  <si>
    <t>100T-BT-US19  ENTRANCE</t>
  </si>
  <si>
    <t>D14329</t>
  </si>
  <si>
    <t xml:space="preserve">101T-BT-US19  PASSAGE </t>
  </si>
  <si>
    <t>D12329</t>
  </si>
  <si>
    <t xml:space="preserve">102T-BT-US19  PRIVACY </t>
  </si>
  <si>
    <t>D15329</t>
  </si>
  <si>
    <t xml:space="preserve">115T-BT-US19  DUMMY </t>
  </si>
  <si>
    <t>D11327</t>
  </si>
  <si>
    <t>100T-BT-US12P  ENTRANCE</t>
  </si>
  <si>
    <t>D14327</t>
  </si>
  <si>
    <t xml:space="preserve">101T-BT-US12P  PASSAGE </t>
  </si>
  <si>
    <t>D12327</t>
  </si>
  <si>
    <t xml:space="preserve">102T-BT-US12P  PRIVACY </t>
  </si>
  <si>
    <t>D15327</t>
  </si>
  <si>
    <t xml:space="preserve">115T-BT-US12P  DUMMY </t>
  </si>
  <si>
    <t xml:space="preserve">DELANEY GRADE 3 KNOB - GALWAY® </t>
  </si>
  <si>
    <t>D11522</t>
  </si>
  <si>
    <t>100T-GL-US32D ENTRANCE</t>
  </si>
  <si>
    <t>D14522</t>
  </si>
  <si>
    <t xml:space="preserve">101T-GL-US32D PASSAGE </t>
  </si>
  <si>
    <t>D12522</t>
  </si>
  <si>
    <t xml:space="preserve">102T-GL-US32D PRIVACY </t>
  </si>
  <si>
    <t>D15522</t>
  </si>
  <si>
    <t xml:space="preserve">115T-GL-US32D  DUMMY </t>
  </si>
  <si>
    <t>D18522</t>
  </si>
  <si>
    <t xml:space="preserve">300T-GL-US32D COMBO </t>
  </si>
  <si>
    <t>D11523</t>
  </si>
  <si>
    <t>100T-GL-US3  ENTRANCE</t>
  </si>
  <si>
    <t>D14523</t>
  </si>
  <si>
    <t xml:space="preserve">101T-GL-US3  PASSAGE </t>
  </si>
  <si>
    <t>D12523</t>
  </si>
  <si>
    <t xml:space="preserve">102T-GL-US3  PRIVACY </t>
  </si>
  <si>
    <t>D15523</t>
  </si>
  <si>
    <t xml:space="preserve">115T-GL-US3 DUMMY </t>
  </si>
  <si>
    <t>D18523</t>
  </si>
  <si>
    <t xml:space="preserve">300T-GL-US3 COMBO </t>
  </si>
  <si>
    <t xml:space="preserve">DELANEY GRADE 3 LEVER - KERRY® </t>
  </si>
  <si>
    <t>D20420</t>
  </si>
  <si>
    <t>500T-KY-US15  ENTRANCE</t>
  </si>
  <si>
    <t>D20420P</t>
  </si>
  <si>
    <t>500TP-KY-US15 PUSH BUTTON ENTRY</t>
  </si>
  <si>
    <t>D24420</t>
  </si>
  <si>
    <t xml:space="preserve">501T-KY-US15  PASSAGE </t>
  </si>
  <si>
    <t>D22420</t>
  </si>
  <si>
    <t xml:space="preserve">502T-KY-US15  PRIVACY </t>
  </si>
  <si>
    <t>D22420P</t>
  </si>
  <si>
    <t xml:space="preserve">502TP-KY-US15  PUSH BUTTON PRIVACY </t>
  </si>
  <si>
    <t>D25420</t>
  </si>
  <si>
    <t xml:space="preserve">515T-KY-US15  DUMMY </t>
  </si>
  <si>
    <t>D20427</t>
  </si>
  <si>
    <t>500T-KY-US12P  ENTRANCE</t>
  </si>
  <si>
    <t>D20427P</t>
  </si>
  <si>
    <t>500TP-KY-US12P PUSH BUTTON ENTRY</t>
  </si>
  <si>
    <t>D24427</t>
  </si>
  <si>
    <t xml:space="preserve">501T-KY-US12P  PASSAGE </t>
  </si>
  <si>
    <t>D22427</t>
  </si>
  <si>
    <t xml:space="preserve">502T-KY-US12P  PRIVACY </t>
  </si>
  <si>
    <t>D22427P</t>
  </si>
  <si>
    <t xml:space="preserve">502TP-KY-US12P  PUSH BUTTON PRIVACY </t>
  </si>
  <si>
    <t>D25427</t>
  </si>
  <si>
    <t xml:space="preserve">515T-KY-US12P  DUMMY </t>
  </si>
  <si>
    <t>DELANEY GRADE 3 LEVER - SHELTON®</t>
  </si>
  <si>
    <t>D21120</t>
  </si>
  <si>
    <t>500T-SH-US15  ENTRANCE</t>
  </si>
  <si>
    <t>D24120</t>
  </si>
  <si>
    <t xml:space="preserve">501T-SH-US15  PASSAGE </t>
  </si>
  <si>
    <t>D22120</t>
  </si>
  <si>
    <t xml:space="preserve">502T-SH-US15  PRIVACY </t>
  </si>
  <si>
    <t>D25120R</t>
  </si>
  <si>
    <t xml:space="preserve">515T-SH-US15 RH DUMMY </t>
  </si>
  <si>
    <t>D25120L</t>
  </si>
  <si>
    <t xml:space="preserve">515T-SH-US15 LH DUMMY </t>
  </si>
  <si>
    <t>D21127</t>
  </si>
  <si>
    <t>500T-SH-US12P  ENTRANCE</t>
  </si>
  <si>
    <t>D24127</t>
  </si>
  <si>
    <t xml:space="preserve">501T-SH-US12P  PASSAGE </t>
  </si>
  <si>
    <t>D22127</t>
  </si>
  <si>
    <t xml:space="preserve">502T-SH-US12P  PRIVACY </t>
  </si>
  <si>
    <t>D25127R</t>
  </si>
  <si>
    <t xml:space="preserve">515T-SH-US12P RH DUMMY </t>
  </si>
  <si>
    <t>D25127L</t>
  </si>
  <si>
    <t xml:space="preserve">515T-SH-US12P LH DUMMY </t>
  </si>
  <si>
    <t>DELANEY GRADE 3 LEVER - LOGAN</t>
  </si>
  <si>
    <t>D20820</t>
  </si>
  <si>
    <t>500T-LO-US15  ENTRANCE</t>
  </si>
  <si>
    <t>D24820</t>
  </si>
  <si>
    <t xml:space="preserve">501T-LO-US15  PASSAGE </t>
  </si>
  <si>
    <t>D22820</t>
  </si>
  <si>
    <t xml:space="preserve">502T-LO-US15  PRIVACY </t>
  </si>
  <si>
    <t>D22820P</t>
  </si>
  <si>
    <t>502TP-LO-US15  PUSH BUTTON PRIVACY</t>
  </si>
  <si>
    <t>D25820L</t>
  </si>
  <si>
    <t>515T-LO-US15 LH DUMMY</t>
  </si>
  <si>
    <t>D25820R</t>
  </si>
  <si>
    <t xml:space="preserve">515T-LO-US15 RH DUMMY </t>
  </si>
  <si>
    <t>D20826</t>
  </si>
  <si>
    <t>500T-LO-US26  ENTRANCE</t>
  </si>
  <si>
    <t>D24826</t>
  </si>
  <si>
    <t xml:space="preserve">501T-LO-US26 PASSAGE </t>
  </si>
  <si>
    <t>D22826</t>
  </si>
  <si>
    <t xml:space="preserve">502T-LO-US26  PRIVACY </t>
  </si>
  <si>
    <t>D25826L</t>
  </si>
  <si>
    <t xml:space="preserve">515T-LO-US26 LH DUMMY </t>
  </si>
  <si>
    <t>D25826R</t>
  </si>
  <si>
    <t xml:space="preserve">515T-LO-US26 RH DUMMY </t>
  </si>
  <si>
    <t>D20823</t>
  </si>
  <si>
    <t>500T-LO-US3  ENTRANCE</t>
  </si>
  <si>
    <t>D24823</t>
  </si>
  <si>
    <t xml:space="preserve">501T-LO-US3  PASSAGE </t>
  </si>
  <si>
    <t>D22823</t>
  </si>
  <si>
    <t xml:space="preserve">502T-LO-US3  PRIVACY </t>
  </si>
  <si>
    <t>D25823L</t>
  </si>
  <si>
    <t xml:space="preserve">515T-LO-US3 LH DUMMY </t>
  </si>
  <si>
    <t>D25823R</t>
  </si>
  <si>
    <t xml:space="preserve">515T-LO-US3 RH DUMMY </t>
  </si>
  <si>
    <t>D20829</t>
  </si>
  <si>
    <t>500T-LO-US19  ENTRANCE</t>
  </si>
  <si>
    <t>D24829</t>
  </si>
  <si>
    <t xml:space="preserve">501T-LO-US19  PASSAGE </t>
  </si>
  <si>
    <t>D22829</t>
  </si>
  <si>
    <t xml:space="preserve">502T-LO-US19  PRIVACY </t>
  </si>
  <si>
    <t>D25829L</t>
  </si>
  <si>
    <t xml:space="preserve">515T-LO-US19 LH DUMMY </t>
  </si>
  <si>
    <t>D25829R</t>
  </si>
  <si>
    <t xml:space="preserve">515T-LO-US19 RH DUMMY </t>
  </si>
  <si>
    <t>D20827</t>
  </si>
  <si>
    <t>500T-LO-US12P  ENTRANCE</t>
  </si>
  <si>
    <t>D24827</t>
  </si>
  <si>
    <t xml:space="preserve">501T-LO-US12P  PASSAGE </t>
  </si>
  <si>
    <t>D22827</t>
  </si>
  <si>
    <t xml:space="preserve">502T-LO-US12P  PRIVACY </t>
  </si>
  <si>
    <t>D22827P</t>
  </si>
  <si>
    <t>502TP-LO-US12P  PUSH BUTTON PRIVACY</t>
  </si>
  <si>
    <t>D25827L</t>
  </si>
  <si>
    <t>515T-LO-US12P LH DUMMY</t>
  </si>
  <si>
    <t>D25827R</t>
  </si>
  <si>
    <t xml:space="preserve">515T-LO-US12P RH DUMMY </t>
  </si>
  <si>
    <t xml:space="preserve">DELANEY GRADE 3 LEVER - MILTON® </t>
  </si>
  <si>
    <t>D20520</t>
  </si>
  <si>
    <t>500T-MH-US15  ENTRANCE</t>
  </si>
  <si>
    <t>D20520P</t>
  </si>
  <si>
    <t>500TP-MH-US15 PUSH BUTTON ENTRY</t>
  </si>
  <si>
    <t>D24520</t>
  </si>
  <si>
    <t xml:space="preserve">501T-MH-US15  PASSAGE </t>
  </si>
  <si>
    <t>D22520</t>
  </si>
  <si>
    <t xml:space="preserve">502T-MH-US15  PRIVACY </t>
  </si>
  <si>
    <t>D22520P</t>
  </si>
  <si>
    <t>502TP-MH-US15  PUSH BUTTON PRIVACY</t>
  </si>
  <si>
    <t>D25520</t>
  </si>
  <si>
    <t xml:space="preserve">515T-MH-US15  DUMMY </t>
  </si>
  <si>
    <t>D20526</t>
  </si>
  <si>
    <t>500T-MH-US26  ENTRANCE</t>
  </si>
  <si>
    <t>D24526</t>
  </si>
  <si>
    <t xml:space="preserve">501T-MH-US26  PASSAGE </t>
  </si>
  <si>
    <t>D22526</t>
  </si>
  <si>
    <t xml:space="preserve">502T-MH-US26  PRIVACY </t>
  </si>
  <si>
    <t>D25526</t>
  </si>
  <si>
    <t>515T-MH-US26  DUMMY</t>
  </si>
  <si>
    <t>D20527</t>
  </si>
  <si>
    <t>500T-MH-US12P ENTRANCE</t>
  </si>
  <si>
    <t>D24527</t>
  </si>
  <si>
    <t xml:space="preserve">501T-MH-US12P PASSAGE </t>
  </si>
  <si>
    <t>D22527</t>
  </si>
  <si>
    <t xml:space="preserve">502T-MH-US12P PRIVACY </t>
  </si>
  <si>
    <t>D22527P</t>
  </si>
  <si>
    <t>502TP-MH-US12P  PUSH BUTTON PRIVACY</t>
  </si>
  <si>
    <t>D25527</t>
  </si>
  <si>
    <t>515T-MH-US12P DUMMY</t>
  </si>
  <si>
    <t>D20522</t>
  </si>
  <si>
    <t>500T-MH-US26D ENTRANCE</t>
  </si>
  <si>
    <t>D24522</t>
  </si>
  <si>
    <t xml:space="preserve">501T-MH-US26D PASSAGE </t>
  </si>
  <si>
    <t>D22522</t>
  </si>
  <si>
    <t xml:space="preserve">502T-MH-US26D PRIVACY </t>
  </si>
  <si>
    <t>D22522P</t>
  </si>
  <si>
    <t>502TP-MH-US26D PUSH BUTTON PRIVACY</t>
  </si>
  <si>
    <t>D25522</t>
  </si>
  <si>
    <t>515T-MH-US26D DUMMY</t>
  </si>
  <si>
    <t>DELANEY GRADE 3 LEVER - ET</t>
  </si>
  <si>
    <t>D20320</t>
  </si>
  <si>
    <t xml:space="preserve">500T-ET-US15  ENTRANCE </t>
  </si>
  <si>
    <t>D20320P</t>
  </si>
  <si>
    <t>500T-ET-US15 PUSH BUTTON ENTRANCE</t>
  </si>
  <si>
    <t>D26320</t>
  </si>
  <si>
    <t>504T-ET-US15 STOREROOM</t>
  </si>
  <si>
    <t>D24320</t>
  </si>
  <si>
    <t xml:space="preserve">501T-ET-US15  PASSAGE </t>
  </si>
  <si>
    <t>D22320</t>
  </si>
  <si>
    <t xml:space="preserve">502T-ET-US15  PRIVACY </t>
  </si>
  <si>
    <t>D22320P</t>
  </si>
  <si>
    <t>502TP-ET-US15 PUSH BUTTON PRIVACY</t>
  </si>
  <si>
    <t>D25320</t>
  </si>
  <si>
    <t xml:space="preserve">515T-ET-US15  DUMMY </t>
  </si>
  <si>
    <t>D20322</t>
  </si>
  <si>
    <t xml:space="preserve">500T-ET-US26D ENTRANCE </t>
  </si>
  <si>
    <t>D26322</t>
  </si>
  <si>
    <t>504T-ET-US26D STOREROOM</t>
  </si>
  <si>
    <t>D24322</t>
  </si>
  <si>
    <t xml:space="preserve">501T-ET-US26D PASSAGE </t>
  </si>
  <si>
    <t>D22322</t>
  </si>
  <si>
    <t xml:space="preserve">502T-ET-US26D PRIVACY </t>
  </si>
  <si>
    <t>D25322</t>
  </si>
  <si>
    <t xml:space="preserve">515T-ET-US26D DUMMY </t>
  </si>
  <si>
    <t xml:space="preserve">DELANEY GRADE 3 LEVER - DAYTON® </t>
  </si>
  <si>
    <t>D20720</t>
  </si>
  <si>
    <t>500T-DT-US15 ENTRANCE</t>
  </si>
  <si>
    <t>D20720P</t>
  </si>
  <si>
    <t>500TP-DT-US15 PUSH BUTTON ENTRY</t>
  </si>
  <si>
    <t>D24720</t>
  </si>
  <si>
    <t xml:space="preserve">501T-DT-US15 PASSAGE </t>
  </si>
  <si>
    <t>D22720</t>
  </si>
  <si>
    <t xml:space="preserve">502T-DT-US15 PRIVACY </t>
  </si>
  <si>
    <t>D22720P</t>
  </si>
  <si>
    <t xml:space="preserve">502TP-DT-US15 PUSH BUTTON PRIVACY </t>
  </si>
  <si>
    <t>D25720L</t>
  </si>
  <si>
    <t xml:space="preserve">515T-DT-US15 LH DUMMY </t>
  </si>
  <si>
    <t>D25720R</t>
  </si>
  <si>
    <t xml:space="preserve">515T-DT-US15 RH DUMMY </t>
  </si>
  <si>
    <t>D20726</t>
  </si>
  <si>
    <t>500T-DT-US26 ENTRANCE</t>
  </si>
  <si>
    <t>D20726P</t>
  </si>
  <si>
    <t>500TP-DT-US26 PUSH BUTTON ENTRY</t>
  </si>
  <si>
    <t>D24726</t>
  </si>
  <si>
    <t xml:space="preserve">501T-DT-US26 PASSAGE </t>
  </si>
  <si>
    <t>D22726</t>
  </si>
  <si>
    <t xml:space="preserve">502T-DT-US26 PRIVACY </t>
  </si>
  <si>
    <t>D22726P</t>
  </si>
  <si>
    <t xml:space="preserve">502TP-DT-US26 PUSH BUTTON PRIVACY </t>
  </si>
  <si>
    <t>D25726L</t>
  </si>
  <si>
    <t xml:space="preserve">515T-DT-US26 LH DUMMY </t>
  </si>
  <si>
    <t>D25726R</t>
  </si>
  <si>
    <t xml:space="preserve">515T-DT-US26 RH DUMMY </t>
  </si>
  <si>
    <t>D20729</t>
  </si>
  <si>
    <t>500T-DT-US19 ENTRANCE</t>
  </si>
  <si>
    <t>D20729P</t>
  </si>
  <si>
    <t>500TP-DT-US19 PUSH BUTTON ENTRY</t>
  </si>
  <si>
    <t>D24729</t>
  </si>
  <si>
    <t xml:space="preserve">501T-DT-US19 PASSAGE </t>
  </si>
  <si>
    <t>D22729</t>
  </si>
  <si>
    <t xml:space="preserve">502T-DT-US19 PRIVACY </t>
  </si>
  <si>
    <t>D22729P</t>
  </si>
  <si>
    <t xml:space="preserve">502TP-DT-US19 PUSH BUTTON PRIVACY </t>
  </si>
  <si>
    <t>D25729L</t>
  </si>
  <si>
    <t xml:space="preserve">515T-DT-US19 LH DUMMY </t>
  </si>
  <si>
    <t>D25729R</t>
  </si>
  <si>
    <t xml:space="preserve">515T-DT-US19 RH DUMMY </t>
  </si>
  <si>
    <t>D20727</t>
  </si>
  <si>
    <t>500T-DT-US12P ENTRANCE</t>
  </si>
  <si>
    <t>D20727P</t>
  </si>
  <si>
    <t>500TP-DT-US12P PUSH BUTTON ENTRY</t>
  </si>
  <si>
    <t>D24727</t>
  </si>
  <si>
    <t xml:space="preserve">501T-DT-US12P PASSAGE </t>
  </si>
  <si>
    <t>D22727</t>
  </si>
  <si>
    <t xml:space="preserve">502T-DT-US12P PRIVACY </t>
  </si>
  <si>
    <t>D22727P</t>
  </si>
  <si>
    <t xml:space="preserve">502TP-DT-US12P PUSH BUTTON PRIVACY </t>
  </si>
  <si>
    <t>D25727L</t>
  </si>
  <si>
    <t xml:space="preserve">515T-DT-US12P LH DUMMY </t>
  </si>
  <si>
    <t>D25727R</t>
  </si>
  <si>
    <t xml:space="preserve">515T-DT-US12P RH DUMMY </t>
  </si>
  <si>
    <t xml:space="preserve">DELANEY GRADE 3 LEVER - TULINA® </t>
  </si>
  <si>
    <t>D20220</t>
  </si>
  <si>
    <t>500T-TA-US15 ENTRANCE</t>
  </si>
  <si>
    <t>D20220P</t>
  </si>
  <si>
    <t>500TP-TA-US15 PUSH BUTTON ENTRY</t>
  </si>
  <si>
    <t>D24220</t>
  </si>
  <si>
    <t xml:space="preserve">501T-TA-US15 PASSAGE </t>
  </si>
  <si>
    <t>D22220</t>
  </si>
  <si>
    <t xml:space="preserve">502T-TA-US15 PRIVACY </t>
  </si>
  <si>
    <t>D22220P</t>
  </si>
  <si>
    <t xml:space="preserve">502TP-TA-US15 PUSH BUTTON PRIVACY </t>
  </si>
  <si>
    <t>D25220</t>
  </si>
  <si>
    <t xml:space="preserve">515T-TA-US15  DUMMY </t>
  </si>
  <si>
    <t>D20226</t>
  </si>
  <si>
    <t>500T-TA-US26 ENTRANCE</t>
  </si>
  <si>
    <t>D20226P</t>
  </si>
  <si>
    <t>500TP-TA-US26 PUSH BUTTON ENTRY</t>
  </si>
  <si>
    <t>D24226</t>
  </si>
  <si>
    <t xml:space="preserve">501T-TA-US26 PASSAGE </t>
  </si>
  <si>
    <t>D22226</t>
  </si>
  <si>
    <t xml:space="preserve">502T-TA-US26 PRIVACY </t>
  </si>
  <si>
    <t>D22226P</t>
  </si>
  <si>
    <t xml:space="preserve">502TP-TA-US26 PUSH BUTTON PRIVACY </t>
  </si>
  <si>
    <t>D25226</t>
  </si>
  <si>
    <t xml:space="preserve">515T-TA-US26  DUMMY </t>
  </si>
  <si>
    <t>D20227</t>
  </si>
  <si>
    <t>500T-TA-US12P ENTRANCE</t>
  </si>
  <si>
    <t>D20227P</t>
  </si>
  <si>
    <t>500TP-TA-US12P PUSH BUTTON ENTRY</t>
  </si>
  <si>
    <t>D24227</t>
  </si>
  <si>
    <t xml:space="preserve">501T-TA-US12P PASSAGE </t>
  </si>
  <si>
    <t>D22227</t>
  </si>
  <si>
    <t xml:space="preserve">502T-TA-US12P PRIVACY </t>
  </si>
  <si>
    <t>D22227P</t>
  </si>
  <si>
    <t xml:space="preserve">502TP-TA-US12P PUSH BUTTON PRIVACY </t>
  </si>
  <si>
    <t>D25227</t>
  </si>
  <si>
    <t xml:space="preserve">515T-TA-US12P  DUMMY </t>
  </si>
  <si>
    <t>DELANEY GRADE 3 CONTEMPORARY LEVER - CIRA® Round Rosette</t>
  </si>
  <si>
    <t xml:space="preserve">501T-CI-US15 PASSAGE </t>
  </si>
  <si>
    <t xml:space="preserve">502T-CI-US15 PRIVACY </t>
  </si>
  <si>
    <t xml:space="preserve">515T-CI-US15 DUMMY </t>
  </si>
  <si>
    <t xml:space="preserve">501T-CI-US26 PASSAGE </t>
  </si>
  <si>
    <t xml:space="preserve">502T-CI-US26 PRIVACY </t>
  </si>
  <si>
    <t xml:space="preserve">515T-CI-US26 DUMMY </t>
  </si>
  <si>
    <t xml:space="preserve">501T-CI-US12P PASSAGE </t>
  </si>
  <si>
    <t xml:space="preserve">502T-CI-US12P PRIVACY </t>
  </si>
  <si>
    <t xml:space="preserve">515T-CI-US12P DUMMY </t>
  </si>
  <si>
    <t>DELANEY GRADE 3 CONTEMPORARY LEVER - VIDA Round Rosette</t>
  </si>
  <si>
    <t xml:space="preserve">501T-VI-US15 PASSAGE </t>
  </si>
  <si>
    <t xml:space="preserve">502T-VI-US15 PRIVACY </t>
  </si>
  <si>
    <t xml:space="preserve">515T-VI-US15 DUMMY </t>
  </si>
  <si>
    <t xml:space="preserve">501T-VI-US26 PASSAGE </t>
  </si>
  <si>
    <t xml:space="preserve">502T-VI-US26 PRIVACY </t>
  </si>
  <si>
    <t xml:space="preserve">515T-VI-US26 DUMMY </t>
  </si>
  <si>
    <t xml:space="preserve">501T-VI-US19 PASSAGE </t>
  </si>
  <si>
    <t xml:space="preserve">502T-VI-US19 PRIVACY </t>
  </si>
  <si>
    <t xml:space="preserve">515T-VI-US19 DUMMY </t>
  </si>
  <si>
    <t xml:space="preserve">501T-VI-US12P PASSAGE </t>
  </si>
  <si>
    <t xml:space="preserve">502T-VI-US12P PRIVACY </t>
  </si>
  <si>
    <t xml:space="preserve">515T-VI-US12P DUMMY </t>
  </si>
  <si>
    <t>DELANEY GRADE 3 CONTEMPORARY LEVER - VIDA  Square Rosette</t>
  </si>
  <si>
    <t xml:space="preserve">501T-SQ-VI-US15 PASSAGE </t>
  </si>
  <si>
    <t xml:space="preserve">502T-SQ-VI-US15 PRIVACY </t>
  </si>
  <si>
    <t xml:space="preserve">515T-SQ-VI-US15 DUMMY </t>
  </si>
  <si>
    <t xml:space="preserve">501T-SQ-VI-US26 PASSAGE </t>
  </si>
  <si>
    <t xml:space="preserve">502T-SQ-VI-US26 PRIVACY </t>
  </si>
  <si>
    <t xml:space="preserve">515T-SQ-VI-US26 DUMMY </t>
  </si>
  <si>
    <t xml:space="preserve">501T-SQ-VI-US19 PASSAGE </t>
  </si>
  <si>
    <t xml:space="preserve">502T-SQ-VI-US19 PRIVACY </t>
  </si>
  <si>
    <t xml:space="preserve">515T-SQ-VI-US19 DUMMY </t>
  </si>
  <si>
    <t xml:space="preserve">501T-SQ-VI-US12P PASSAGE </t>
  </si>
  <si>
    <t xml:space="preserve">502T-SQ-VI-US12P PRIVACY </t>
  </si>
  <si>
    <t xml:space="preserve">515T-SQ-VI-US12P DUMMY </t>
  </si>
  <si>
    <t>DELANEY GRADE 3 CONTEMPORARY LEVER - KIRA® Square Rosette</t>
  </si>
  <si>
    <t xml:space="preserve">501T-KI-US15 PASSAGE </t>
  </si>
  <si>
    <t xml:space="preserve">502T-KI-US15 PRIVACY </t>
  </si>
  <si>
    <t xml:space="preserve">515T-KI-US15 DUMMY </t>
  </si>
  <si>
    <t xml:space="preserve">501T-KI-US26 PASSAGE </t>
  </si>
  <si>
    <t xml:space="preserve">502T-KI-US26 PRIVACY </t>
  </si>
  <si>
    <t xml:space="preserve">515T-KI-US26 DUMMY </t>
  </si>
  <si>
    <t xml:space="preserve">501T-KI-US12P PASSAGE </t>
  </si>
  <si>
    <t xml:space="preserve">502T-KI-US12P PRIVACY </t>
  </si>
  <si>
    <t xml:space="preserve">515T-KI-US12P DUMMY </t>
  </si>
  <si>
    <t>DELANEY GRADE 3 CONTEMPORARY LEVER - RD  Round Rosette</t>
  </si>
  <si>
    <t>D50501</t>
  </si>
  <si>
    <t>DELANEY 500T-RD-US15 RD ENTRY LEVER</t>
  </si>
  <si>
    <t>D50511</t>
  </si>
  <si>
    <t>DELANEY 501T-RD-US15 RD PASSAGE LEVER</t>
  </si>
  <si>
    <t>D50521</t>
  </si>
  <si>
    <t>DELANEY 502T-RD-US15 RD PRIVACY LEVER</t>
  </si>
  <si>
    <t>D50551</t>
  </si>
  <si>
    <t>DELANEY 515T-RD-US15 RD DUMMY LEVER</t>
  </si>
  <si>
    <t>D50506</t>
  </si>
  <si>
    <t>DELANEY 500T-RD-US26 RD ENTRY LEVER</t>
  </si>
  <si>
    <t>D50516</t>
  </si>
  <si>
    <t>DELANEY 501T-RD-US26 RD PASSAGE LEVER</t>
  </si>
  <si>
    <t>D50526</t>
  </si>
  <si>
    <t>DELANEY 502T-RD-US26 RD PRIVACY LEVER</t>
  </si>
  <si>
    <t>D50556</t>
  </si>
  <si>
    <t>DELANEY 515T-RD-US26 RD DUMMY LEVER</t>
  </si>
  <si>
    <t>D50509</t>
  </si>
  <si>
    <t>D50519</t>
  </si>
  <si>
    <t>D50529</t>
  </si>
  <si>
    <t>D50559</t>
  </si>
  <si>
    <t>D50507</t>
  </si>
  <si>
    <t>DELANEY 500T-RD-US12P RD ENTRY LEVER</t>
  </si>
  <si>
    <t>D50517</t>
  </si>
  <si>
    <t>DELANEY 501T-RD-US12P RD PASSAGE LEVER</t>
  </si>
  <si>
    <t>D50527</t>
  </si>
  <si>
    <t>DELANEY 502T-RD-US12P RD PRIVACY LEVER</t>
  </si>
  <si>
    <t>D50557</t>
  </si>
  <si>
    <t>DELANEY 515T-RD-US12P RD DUMMY LEVER</t>
  </si>
  <si>
    <t>DELANEY GRADE 3 CONTEMPORARY LEVER - HK Square Rosette</t>
  </si>
  <si>
    <t>D52501</t>
  </si>
  <si>
    <t>DELANEY 500T-HK-US15 HK ENTRY SQUARE ROSETTE</t>
  </si>
  <si>
    <t>D52511</t>
  </si>
  <si>
    <t>DELANEY 501T-HK-US15 HK PASSAGE SQUARE ROSETTE</t>
  </si>
  <si>
    <t>D52521</t>
  </si>
  <si>
    <t>DELANEY 502T-HK-US15 HK PRIVACY SQUARE ROSETTE</t>
  </si>
  <si>
    <t>D52551</t>
  </si>
  <si>
    <t>DELANEY 515T-HK-US15 HK DUMMY SQUARE ROSETTE</t>
  </si>
  <si>
    <t>D52506</t>
  </si>
  <si>
    <t>DELANEY 500T-HK-US26 HK ENTRY SQUARE ROSETTE</t>
  </si>
  <si>
    <t>D52516</t>
  </si>
  <si>
    <t>DELANEY 501T-HK-US26 HK PASSAGE SQUARE ROSETTE</t>
  </si>
  <si>
    <t>D52526</t>
  </si>
  <si>
    <t>DELANEY 502T-HK-US26 HK PRIVACY SQUARE ROSETTE</t>
  </si>
  <si>
    <t>D52556</t>
  </si>
  <si>
    <t>DELANEY 515T-HK-US26 HK DUMMY SQUARE ROSETTE</t>
  </si>
  <si>
    <t>D52509</t>
  </si>
  <si>
    <t>DELANEY 500T-HK-US19 HK ENTRY SQUARE ROSETTE</t>
  </si>
  <si>
    <t>D52519</t>
  </si>
  <si>
    <t>DELANEY 501T-HK-US19 HK PASSAGE SQUARE ROSETTE</t>
  </si>
  <si>
    <t>D52529</t>
  </si>
  <si>
    <t>DELANEY 502T-HK-US19 HK PRIVACY SQUARE ROSETTE</t>
  </si>
  <si>
    <t>D52559</t>
  </si>
  <si>
    <t>DELANEY 515T-HK-US19 HK DUMMY SQUARE ROSETTE</t>
  </si>
  <si>
    <t>D52507</t>
  </si>
  <si>
    <t>DELANEY 500T-HK-US12P HK ENTRY SQUARE ROSETTE</t>
  </si>
  <si>
    <t>D52517</t>
  </si>
  <si>
    <t>DELANEY 501T-HK-US12P HK PASSAGE SQUARE ROSETTE</t>
  </si>
  <si>
    <t>D52527</t>
  </si>
  <si>
    <t>DELANEY 502T-HK-US12P HK PRIVACY SQUARE ROSETTE</t>
  </si>
  <si>
    <t>D52557</t>
  </si>
  <si>
    <t>DELANEY 515T-HK-US12P HK DUMMY SQUARE ROSETTE</t>
  </si>
  <si>
    <t>DELANEY GRADE 3 CONTEMPORARY LEVER - VL Square Rosette</t>
  </si>
  <si>
    <t>D54501</t>
  </si>
  <si>
    <t>DELANEY 500T-VL-US15 VL ENTRY LEVER</t>
  </si>
  <si>
    <t>D54511</t>
  </si>
  <si>
    <t>DELANEY 501T-VL-US15 VL PASSAGE LEVER</t>
  </si>
  <si>
    <t>D54521</t>
  </si>
  <si>
    <t>DELANEY 502T-VL-US15 VL PRIVACY LEVER</t>
  </si>
  <si>
    <t>D54551</t>
  </si>
  <si>
    <t>DELANEY 515T-VL-US15 VL DUMMY LEVER</t>
  </si>
  <si>
    <t>D54506</t>
  </si>
  <si>
    <t>DELANEY 500T-VL-US26 VL ENTRY LEVER</t>
  </si>
  <si>
    <t>D54516</t>
  </si>
  <si>
    <t>DELANEY 501T-VL-US26 VL PASSAGE LEVER</t>
  </si>
  <si>
    <t>D54526</t>
  </si>
  <si>
    <t>DELANEY 502T-VL-US26 VL PRIVACY LEVER</t>
  </si>
  <si>
    <t>D54556</t>
  </si>
  <si>
    <t>DELANEY 515T-VL-US26 VL DUMMY LEVER</t>
  </si>
  <si>
    <t>D54507</t>
  </si>
  <si>
    <t>DELANEY 500T-VL-US12P VL ENTRY LEVER</t>
  </si>
  <si>
    <t>D54517</t>
  </si>
  <si>
    <t>DELANEY 501T-VL-US12P VL PASSAGE LEVER</t>
  </si>
  <si>
    <t>D54527</t>
  </si>
  <si>
    <t>DELANEY 502T-VL-US12P VL PRIVACY LEVER</t>
  </si>
  <si>
    <t>D54557</t>
  </si>
  <si>
    <t>DELANEY 515T-VL-US12P VL DUMMY 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</si>
</sst>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right" vertical="top" wrapText="1"/>
    </xf>
    <xf numFmtId="0" fontId="2" fillId="0" borderId="1" xfId="0" applyFont="1" applyBorder="1" applyAlignment="1">
      <alignment horizontal="left" vertical="center"/>
    </xf>
    <xf numFmtId="10" fontId="2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right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vertical="center" wrapText="1"/>
    </xf>
    <xf numFmtId="164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right" wrapText="1"/>
    </xf>
    <xf numFmtId="8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164" fontId="2" fillId="0" borderId="1" xfId="0" applyNumberFormat="1" applyFont="1" applyBorder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n/Documents/Pricing%20Lists/Delaney%20Hardware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RAVURA - Entrance Hardware"/>
      <sheetName val="BRAVURA - Forged Knobs &amp; Levers"/>
      <sheetName val="BRAVURA - Elite Knobs &amp; Levers"/>
      <sheetName val="Sandcast - Entrance Hardware"/>
      <sheetName val="Sandcast - Knobs &amp; Levers"/>
      <sheetName val="DELANEY - Entrance Hardware"/>
      <sheetName val="DELANEY GR2 - Knobs &amp; Levers"/>
      <sheetName val="DELANEY GR3 - Knobs &amp; Levers"/>
      <sheetName val="Mobile Home"/>
      <sheetName val="CALLAN - Entrance Hardware"/>
      <sheetName val="CALLAN - Knobs &amp; Levers"/>
      <sheetName val="Keying - Strikes &amp; Latches"/>
      <sheetName val="DIGITAL"/>
      <sheetName val="BARN DOOR HARDWARE"/>
      <sheetName val="Bath Accessories"/>
      <sheetName val="Trim Hardware &amp; Hinges"/>
      <sheetName val="Commercial-Locksets"/>
      <sheetName val="Commercial -Exit Devices"/>
      <sheetName val="Commercial -Door Closers"/>
    </sheetNames>
    <sheetDataSet>
      <sheetData sheetId="0">
        <row r="18">
          <cell r="B18">
            <v>0.5</v>
          </cell>
          <cell r="C18">
            <v>0.25</v>
          </cell>
        </row>
        <row r="19">
          <cell r="B19">
            <v>0.5</v>
          </cell>
          <cell r="C19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1"/>
  <sheetViews>
    <sheetView tabSelected="1" workbookViewId="0">
      <selection activeCell="C24" sqref="C24"/>
    </sheetView>
  </sheetViews>
  <sheetFormatPr baseColWidth="10" defaultColWidth="8.83203125" defaultRowHeight="15" x14ac:dyDescent="0.2"/>
  <cols>
    <col min="1" max="1" width="52.6640625" bestFit="1" customWidth="1"/>
    <col min="2" max="2" width="3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660808</v>
      </c>
      <c r="B2" t="s">
        <v>6</v>
      </c>
      <c r="C2">
        <v>2</v>
      </c>
      <c r="D2">
        <v>403.36065000000002</v>
      </c>
      <c r="E2">
        <v>201.68032500000001</v>
      </c>
      <c r="F2">
        <v>268.90710000000001</v>
      </c>
    </row>
    <row r="3" spans="1:6" x14ac:dyDescent="0.2">
      <c r="A3">
        <v>661808</v>
      </c>
      <c r="B3" t="s">
        <v>7</v>
      </c>
      <c r="C3">
        <v>2</v>
      </c>
      <c r="D3">
        <v>403.36065000000002</v>
      </c>
      <c r="E3">
        <v>201.68032500000001</v>
      </c>
      <c r="F3">
        <v>268.90710000000001</v>
      </c>
    </row>
    <row r="4" spans="1:6" x14ac:dyDescent="0.2">
      <c r="A4">
        <v>660800</v>
      </c>
      <c r="B4" t="s">
        <v>8</v>
      </c>
      <c r="C4">
        <v>2</v>
      </c>
      <c r="D4">
        <v>403.36065000000002</v>
      </c>
      <c r="E4">
        <v>201.68032500000001</v>
      </c>
      <c r="F4">
        <v>268.90710000000001</v>
      </c>
    </row>
    <row r="5" spans="1:6" x14ac:dyDescent="0.2">
      <c r="A5">
        <v>661800</v>
      </c>
      <c r="B5" t="s">
        <v>9</v>
      </c>
      <c r="C5">
        <v>2</v>
      </c>
      <c r="D5">
        <v>403.36065000000002</v>
      </c>
      <c r="E5">
        <v>201.68032500000001</v>
      </c>
      <c r="F5">
        <v>268.90710000000001</v>
      </c>
    </row>
    <row r="6" spans="1:6" x14ac:dyDescent="0.2">
      <c r="A6">
        <v>660809</v>
      </c>
      <c r="B6" t="s">
        <v>10</v>
      </c>
      <c r="C6">
        <v>2</v>
      </c>
      <c r="D6">
        <v>403.36065000000002</v>
      </c>
      <c r="E6">
        <v>201.68032500000001</v>
      </c>
      <c r="F6">
        <v>268.90710000000001</v>
      </c>
    </row>
    <row r="7" spans="1:6" x14ac:dyDescent="0.2">
      <c r="A7">
        <v>661809</v>
      </c>
      <c r="B7" t="s">
        <v>11</v>
      </c>
      <c r="C7">
        <v>2</v>
      </c>
      <c r="D7">
        <v>403.36065000000002</v>
      </c>
      <c r="E7">
        <v>201.68032500000001</v>
      </c>
      <c r="F7">
        <v>268.90710000000001</v>
      </c>
    </row>
    <row r="8" spans="1:6" x14ac:dyDescent="0.2">
      <c r="A8">
        <v>660708</v>
      </c>
      <c r="B8" t="s">
        <v>14</v>
      </c>
      <c r="C8">
        <v>2</v>
      </c>
      <c r="D8">
        <v>403.36065000000002</v>
      </c>
      <c r="E8">
        <v>201.68032500000001</v>
      </c>
      <c r="F8">
        <v>268.90710000000001</v>
      </c>
    </row>
    <row r="9" spans="1:6" x14ac:dyDescent="0.2">
      <c r="A9">
        <v>661708</v>
      </c>
      <c r="B9" t="s">
        <v>15</v>
      </c>
      <c r="C9">
        <v>2</v>
      </c>
      <c r="D9">
        <v>403.36065000000002</v>
      </c>
      <c r="E9">
        <v>201.68032500000001</v>
      </c>
      <c r="F9">
        <v>268.90710000000001</v>
      </c>
    </row>
    <row r="10" spans="1:6" x14ac:dyDescent="0.2">
      <c r="A10">
        <v>660700</v>
      </c>
      <c r="B10" t="s">
        <v>16</v>
      </c>
      <c r="C10">
        <v>2</v>
      </c>
      <c r="D10">
        <v>403.36065000000002</v>
      </c>
      <c r="E10">
        <v>201.68032500000001</v>
      </c>
      <c r="F10">
        <v>268.90710000000001</v>
      </c>
    </row>
    <row r="11" spans="1:6" x14ac:dyDescent="0.2">
      <c r="A11">
        <v>661700</v>
      </c>
      <c r="B11" t="s">
        <v>17</v>
      </c>
      <c r="C11">
        <v>2</v>
      </c>
      <c r="D11">
        <v>403.36065000000002</v>
      </c>
      <c r="E11">
        <v>201.68032500000001</v>
      </c>
      <c r="F11">
        <v>268.90710000000001</v>
      </c>
    </row>
    <row r="12" spans="1:6" x14ac:dyDescent="0.2">
      <c r="A12">
        <v>660709</v>
      </c>
      <c r="B12" t="s">
        <v>18</v>
      </c>
      <c r="C12">
        <v>2</v>
      </c>
      <c r="D12">
        <v>403.36065000000002</v>
      </c>
      <c r="E12">
        <v>201.68032500000001</v>
      </c>
      <c r="F12">
        <v>268.90710000000001</v>
      </c>
    </row>
    <row r="13" spans="1:6" x14ac:dyDescent="0.2">
      <c r="A13">
        <v>661709</v>
      </c>
      <c r="B13" t="s">
        <v>19</v>
      </c>
      <c r="C13">
        <v>2</v>
      </c>
      <c r="D13">
        <v>403.36065000000002</v>
      </c>
      <c r="E13">
        <v>201.68032500000001</v>
      </c>
      <c r="F13">
        <v>268.90710000000001</v>
      </c>
    </row>
    <row r="14" spans="1:6" x14ac:dyDescent="0.2">
      <c r="A14">
        <v>660608</v>
      </c>
      <c r="B14" t="s">
        <v>20</v>
      </c>
      <c r="C14">
        <v>2</v>
      </c>
      <c r="D14">
        <v>403.36065000000002</v>
      </c>
      <c r="E14">
        <v>201.68032500000001</v>
      </c>
      <c r="F14">
        <v>268.90710000000001</v>
      </c>
    </row>
    <row r="15" spans="1:6" x14ac:dyDescent="0.2">
      <c r="A15">
        <v>661608</v>
      </c>
      <c r="B15" t="s">
        <v>21</v>
      </c>
      <c r="C15">
        <v>2</v>
      </c>
      <c r="D15">
        <v>403.36065000000002</v>
      </c>
      <c r="E15">
        <v>201.68032500000001</v>
      </c>
      <c r="F15">
        <v>268.90710000000001</v>
      </c>
    </row>
    <row r="16" spans="1:6" x14ac:dyDescent="0.2">
      <c r="A16">
        <v>660600</v>
      </c>
      <c r="B16" t="s">
        <v>22</v>
      </c>
      <c r="C16">
        <v>2</v>
      </c>
      <c r="D16">
        <v>403.36065000000002</v>
      </c>
      <c r="E16">
        <v>201.68032500000001</v>
      </c>
      <c r="F16">
        <v>268.90710000000001</v>
      </c>
    </row>
    <row r="17" spans="1:6" x14ac:dyDescent="0.2">
      <c r="A17">
        <v>661600</v>
      </c>
      <c r="B17" t="s">
        <v>23</v>
      </c>
      <c r="C17">
        <v>2</v>
      </c>
      <c r="D17">
        <v>403.36065000000002</v>
      </c>
      <c r="E17">
        <v>201.68032500000001</v>
      </c>
      <c r="F17">
        <v>268.90710000000001</v>
      </c>
    </row>
    <row r="18" spans="1:6" x14ac:dyDescent="0.2">
      <c r="A18">
        <v>660609</v>
      </c>
      <c r="B18" t="s">
        <v>24</v>
      </c>
      <c r="C18">
        <v>2</v>
      </c>
      <c r="D18">
        <v>403.36065000000002</v>
      </c>
      <c r="E18">
        <v>201.68032500000001</v>
      </c>
      <c r="F18">
        <v>268.90710000000001</v>
      </c>
    </row>
    <row r="19" spans="1:6" x14ac:dyDescent="0.2">
      <c r="A19">
        <v>661609</v>
      </c>
      <c r="B19" t="s">
        <v>25</v>
      </c>
      <c r="C19">
        <v>2</v>
      </c>
      <c r="D19">
        <v>403.36065000000002</v>
      </c>
      <c r="E19">
        <v>201.68032500000001</v>
      </c>
      <c r="F19">
        <v>268.90710000000001</v>
      </c>
    </row>
    <row r="20" spans="1:6" x14ac:dyDescent="0.2">
      <c r="A20" t="s">
        <v>26</v>
      </c>
      <c r="B20" t="s">
        <v>12</v>
      </c>
      <c r="C20">
        <v>2</v>
      </c>
      <c r="D20" t="s">
        <v>13</v>
      </c>
      <c r="E20" t="s">
        <v>13</v>
      </c>
      <c r="F20" t="s">
        <v>13</v>
      </c>
    </row>
    <row r="21" spans="1:6" x14ac:dyDescent="0.2">
      <c r="A21">
        <v>660508</v>
      </c>
      <c r="B21" t="s">
        <v>27</v>
      </c>
      <c r="C21">
        <v>2</v>
      </c>
      <c r="D21" t="s">
        <v>13</v>
      </c>
      <c r="E21" t="s">
        <v>13</v>
      </c>
      <c r="F21" t="s">
        <v>13</v>
      </c>
    </row>
    <row r="22" spans="1:6" x14ac:dyDescent="0.2">
      <c r="A22">
        <v>661508</v>
      </c>
      <c r="B22" t="s">
        <v>28</v>
      </c>
      <c r="C22">
        <v>2</v>
      </c>
      <c r="D22">
        <v>403.36065000000002</v>
      </c>
      <c r="E22">
        <v>201.68032500000001</v>
      </c>
      <c r="F22">
        <v>268.90710000000001</v>
      </c>
    </row>
    <row r="23" spans="1:6" x14ac:dyDescent="0.2">
      <c r="A23">
        <v>660500</v>
      </c>
      <c r="B23" t="s">
        <v>29</v>
      </c>
      <c r="C23">
        <v>2</v>
      </c>
      <c r="D23">
        <v>403.36065000000002</v>
      </c>
      <c r="E23">
        <v>201.68032500000001</v>
      </c>
      <c r="F23">
        <v>268.90710000000001</v>
      </c>
    </row>
    <row r="24" spans="1:6" x14ac:dyDescent="0.2">
      <c r="A24">
        <v>661500</v>
      </c>
      <c r="B24" t="s">
        <v>30</v>
      </c>
      <c r="C24">
        <v>2</v>
      </c>
      <c r="D24">
        <v>403.36065000000002</v>
      </c>
      <c r="E24">
        <v>201.68032500000001</v>
      </c>
      <c r="F24">
        <v>268.90710000000001</v>
      </c>
    </row>
    <row r="25" spans="1:6" x14ac:dyDescent="0.2">
      <c r="A25">
        <v>660509</v>
      </c>
      <c r="B25" t="s">
        <v>31</v>
      </c>
      <c r="C25">
        <v>2</v>
      </c>
      <c r="D25">
        <v>403.36065000000002</v>
      </c>
      <c r="E25">
        <v>201.68032500000001</v>
      </c>
      <c r="F25">
        <v>268.90710000000001</v>
      </c>
    </row>
    <row r="26" spans="1:6" x14ac:dyDescent="0.2">
      <c r="A26">
        <v>661509</v>
      </c>
      <c r="B26" t="s">
        <v>32</v>
      </c>
      <c r="C26">
        <v>1</v>
      </c>
      <c r="D26">
        <v>403.36065000000002</v>
      </c>
      <c r="E26">
        <v>201.68032500000001</v>
      </c>
      <c r="F26">
        <v>268.90710000000001</v>
      </c>
    </row>
    <row r="27" spans="1:6" x14ac:dyDescent="0.2">
      <c r="A27" t="s">
        <v>33</v>
      </c>
      <c r="B27" t="s">
        <v>36</v>
      </c>
      <c r="C27">
        <v>1</v>
      </c>
      <c r="D27">
        <v>403.36065000000002</v>
      </c>
      <c r="E27">
        <v>201.68032500000001</v>
      </c>
      <c r="F27">
        <v>268.90710000000001</v>
      </c>
    </row>
    <row r="28" spans="1:6" x14ac:dyDescent="0.2">
      <c r="A28" t="s">
        <v>34</v>
      </c>
      <c r="B28" t="s">
        <v>38</v>
      </c>
      <c r="C28">
        <v>1</v>
      </c>
      <c r="D28" t="s">
        <v>13</v>
      </c>
      <c r="E28" t="s">
        <v>13</v>
      </c>
      <c r="F28" t="s">
        <v>13</v>
      </c>
    </row>
    <row r="29" spans="1:6" x14ac:dyDescent="0.2">
      <c r="A29" t="s">
        <v>35</v>
      </c>
      <c r="B29" t="s">
        <v>40</v>
      </c>
      <c r="C29">
        <v>1</v>
      </c>
      <c r="D29" t="s">
        <v>13</v>
      </c>
      <c r="E29" t="s">
        <v>13</v>
      </c>
      <c r="F29" t="s">
        <v>13</v>
      </c>
    </row>
    <row r="30" spans="1:6" x14ac:dyDescent="0.2">
      <c r="A30" t="s">
        <v>37</v>
      </c>
      <c r="B30" t="s">
        <v>42</v>
      </c>
      <c r="C30">
        <v>1</v>
      </c>
      <c r="D30" t="s">
        <v>13</v>
      </c>
      <c r="E30" t="s">
        <v>13</v>
      </c>
      <c r="F30" t="s">
        <v>13</v>
      </c>
    </row>
    <row r="31" spans="1:6" x14ac:dyDescent="0.2">
      <c r="A31" t="s">
        <v>39</v>
      </c>
      <c r="B31" t="s">
        <v>44</v>
      </c>
      <c r="C31">
        <v>1</v>
      </c>
      <c r="D31">
        <v>33.72</v>
      </c>
      <c r="E31">
        <v>16.86</v>
      </c>
      <c r="F31">
        <v>22.48</v>
      </c>
    </row>
    <row r="32" spans="1:6" x14ac:dyDescent="0.2">
      <c r="A32" t="s">
        <v>41</v>
      </c>
      <c r="B32" t="s">
        <v>46</v>
      </c>
      <c r="C32">
        <v>1</v>
      </c>
      <c r="D32">
        <v>33.72</v>
      </c>
      <c r="E32">
        <v>16.86</v>
      </c>
      <c r="F32">
        <v>22.48</v>
      </c>
    </row>
    <row r="33" spans="1:6" x14ac:dyDescent="0.2">
      <c r="A33" t="s">
        <v>43</v>
      </c>
      <c r="B33" t="s">
        <v>48</v>
      </c>
      <c r="C33">
        <v>1</v>
      </c>
      <c r="D33">
        <v>33.72</v>
      </c>
      <c r="E33">
        <v>16.86</v>
      </c>
      <c r="F33">
        <v>22.48</v>
      </c>
    </row>
    <row r="34" spans="1:6" x14ac:dyDescent="0.2">
      <c r="A34" t="s">
        <v>45</v>
      </c>
      <c r="B34" t="s">
        <v>50</v>
      </c>
      <c r="C34">
        <v>1</v>
      </c>
      <c r="D34">
        <v>33.72</v>
      </c>
      <c r="E34">
        <v>16.86</v>
      </c>
      <c r="F34">
        <v>22.48</v>
      </c>
    </row>
    <row r="35" spans="1:6" x14ac:dyDescent="0.2">
      <c r="A35" t="s">
        <v>47</v>
      </c>
      <c r="B35" t="s">
        <v>52</v>
      </c>
      <c r="C35">
        <v>1</v>
      </c>
      <c r="D35">
        <v>33.72</v>
      </c>
      <c r="E35">
        <v>16.86</v>
      </c>
      <c r="F35">
        <v>22.48</v>
      </c>
    </row>
    <row r="36" spans="1:6" x14ac:dyDescent="0.2">
      <c r="A36" t="s">
        <v>49</v>
      </c>
      <c r="B36" t="s">
        <v>54</v>
      </c>
      <c r="C36">
        <v>1</v>
      </c>
      <c r="D36">
        <v>33.72</v>
      </c>
      <c r="E36">
        <v>16.86</v>
      </c>
      <c r="F36">
        <v>22.48</v>
      </c>
    </row>
    <row r="37" spans="1:6" x14ac:dyDescent="0.2">
      <c r="A37" t="s">
        <v>51</v>
      </c>
      <c r="B37" t="s">
        <v>56</v>
      </c>
      <c r="C37">
        <v>1</v>
      </c>
      <c r="D37">
        <v>33.72</v>
      </c>
      <c r="E37">
        <v>16.86</v>
      </c>
      <c r="F37">
        <v>22.48</v>
      </c>
    </row>
    <row r="38" spans="1:6" x14ac:dyDescent="0.2">
      <c r="A38" t="s">
        <v>53</v>
      </c>
      <c r="B38" t="s">
        <v>58</v>
      </c>
      <c r="C38">
        <v>1</v>
      </c>
      <c r="D38">
        <v>33.72</v>
      </c>
      <c r="E38">
        <v>16.86</v>
      </c>
      <c r="F38">
        <v>22.48</v>
      </c>
    </row>
    <row r="39" spans="1:6" x14ac:dyDescent="0.2">
      <c r="A39" t="s">
        <v>55</v>
      </c>
      <c r="B39" t="s">
        <v>60</v>
      </c>
      <c r="C39">
        <v>1</v>
      </c>
      <c r="D39">
        <v>33.72</v>
      </c>
      <c r="E39">
        <v>16.86</v>
      </c>
      <c r="F39">
        <v>22.48</v>
      </c>
    </row>
    <row r="40" spans="1:6" x14ac:dyDescent="0.2">
      <c r="A40" t="s">
        <v>57</v>
      </c>
      <c r="B40" t="s">
        <v>62</v>
      </c>
      <c r="C40">
        <v>1</v>
      </c>
      <c r="D40">
        <v>33.72</v>
      </c>
      <c r="E40">
        <v>16.86</v>
      </c>
      <c r="F40">
        <v>22.48</v>
      </c>
    </row>
    <row r="41" spans="1:6" x14ac:dyDescent="0.2">
      <c r="A41" t="s">
        <v>59</v>
      </c>
      <c r="B41" t="s">
        <v>64</v>
      </c>
      <c r="C41">
        <v>1</v>
      </c>
      <c r="D41">
        <v>33.72</v>
      </c>
      <c r="E41">
        <v>16.86</v>
      </c>
      <c r="F41">
        <v>22.48</v>
      </c>
    </row>
    <row r="42" spans="1:6" x14ac:dyDescent="0.2">
      <c r="A42" t="s">
        <v>61</v>
      </c>
      <c r="B42" t="s">
        <v>65</v>
      </c>
      <c r="C42">
        <v>1</v>
      </c>
      <c r="D42">
        <v>33.72</v>
      </c>
      <c r="E42">
        <v>16.86</v>
      </c>
      <c r="F42">
        <v>22.48</v>
      </c>
    </row>
    <row r="43" spans="1:6" x14ac:dyDescent="0.2">
      <c r="A43" t="s">
        <v>63</v>
      </c>
      <c r="B43" t="s">
        <v>66</v>
      </c>
      <c r="C43">
        <v>1</v>
      </c>
      <c r="D43">
        <v>33.72</v>
      </c>
      <c r="E43">
        <v>16.86</v>
      </c>
      <c r="F43">
        <v>22.48</v>
      </c>
    </row>
    <row r="44" spans="1:6" x14ac:dyDescent="0.2">
      <c r="A44">
        <v>660308</v>
      </c>
      <c r="B44" t="s">
        <v>67</v>
      </c>
      <c r="C44">
        <v>1</v>
      </c>
      <c r="D44">
        <v>33.72</v>
      </c>
      <c r="E44">
        <v>16.86</v>
      </c>
      <c r="F44">
        <v>22.48</v>
      </c>
    </row>
    <row r="45" spans="1:6" x14ac:dyDescent="0.2">
      <c r="A45">
        <v>660300</v>
      </c>
      <c r="B45" t="s">
        <v>68</v>
      </c>
      <c r="C45">
        <v>1</v>
      </c>
      <c r="D45">
        <v>33.72</v>
      </c>
      <c r="E45">
        <v>16.86</v>
      </c>
      <c r="F45">
        <v>22.48</v>
      </c>
    </row>
    <row r="46" spans="1:6" x14ac:dyDescent="0.2">
      <c r="A46">
        <v>660309</v>
      </c>
      <c r="B46" t="s">
        <v>69</v>
      </c>
      <c r="C46">
        <v>1</v>
      </c>
      <c r="D46">
        <v>123.18</v>
      </c>
      <c r="E46">
        <v>61.59</v>
      </c>
      <c r="F46">
        <v>82.12</v>
      </c>
    </row>
    <row r="47" spans="1:6" x14ac:dyDescent="0.2">
      <c r="A47">
        <v>660408</v>
      </c>
      <c r="B47" t="s">
        <v>70</v>
      </c>
      <c r="C47">
        <v>12</v>
      </c>
      <c r="D47">
        <v>123.18</v>
      </c>
      <c r="E47">
        <v>61.59</v>
      </c>
      <c r="F47">
        <v>82.12</v>
      </c>
    </row>
    <row r="48" spans="1:6" x14ac:dyDescent="0.2">
      <c r="A48">
        <v>660400</v>
      </c>
      <c r="B48" t="s">
        <v>73</v>
      </c>
      <c r="C48">
        <v>12</v>
      </c>
      <c r="D48">
        <v>123.18</v>
      </c>
      <c r="E48">
        <v>61.59</v>
      </c>
      <c r="F48">
        <v>82.12</v>
      </c>
    </row>
    <row r="49" spans="1:6" x14ac:dyDescent="0.2">
      <c r="A49">
        <v>660409</v>
      </c>
      <c r="B49" t="s">
        <v>75</v>
      </c>
      <c r="C49">
        <v>12</v>
      </c>
      <c r="D49">
        <v>123.18</v>
      </c>
      <c r="E49">
        <v>61.59</v>
      </c>
      <c r="F49">
        <v>82.12</v>
      </c>
    </row>
    <row r="50" spans="1:6" x14ac:dyDescent="0.2">
      <c r="A50" t="s">
        <v>71</v>
      </c>
      <c r="B50" t="s">
        <v>77</v>
      </c>
      <c r="C50">
        <v>12</v>
      </c>
      <c r="D50">
        <v>123.18</v>
      </c>
      <c r="E50">
        <v>61.59</v>
      </c>
      <c r="F50">
        <v>82.12</v>
      </c>
    </row>
    <row r="51" spans="1:6" x14ac:dyDescent="0.2">
      <c r="A51" t="s">
        <v>72</v>
      </c>
      <c r="B51" t="s">
        <v>79</v>
      </c>
      <c r="C51">
        <v>12</v>
      </c>
      <c r="D51">
        <v>123.18</v>
      </c>
      <c r="E51">
        <v>61.59</v>
      </c>
      <c r="F51">
        <v>82.12</v>
      </c>
    </row>
    <row r="52" spans="1:6" x14ac:dyDescent="0.2">
      <c r="A52" t="s">
        <v>74</v>
      </c>
      <c r="B52" t="s">
        <v>81</v>
      </c>
      <c r="C52">
        <v>12</v>
      </c>
      <c r="D52" t="s">
        <v>13</v>
      </c>
      <c r="E52" t="s">
        <v>13</v>
      </c>
      <c r="F52" t="s">
        <v>13</v>
      </c>
    </row>
    <row r="53" spans="1:6" x14ac:dyDescent="0.2">
      <c r="A53" t="s">
        <v>76</v>
      </c>
      <c r="B53" t="s">
        <v>83</v>
      </c>
      <c r="C53">
        <v>12</v>
      </c>
      <c r="D53" t="s">
        <v>13</v>
      </c>
      <c r="E53" t="s">
        <v>13</v>
      </c>
      <c r="F53" t="s">
        <v>13</v>
      </c>
    </row>
    <row r="54" spans="1:6" x14ac:dyDescent="0.2">
      <c r="A54" t="s">
        <v>78</v>
      </c>
      <c r="B54" t="s">
        <v>85</v>
      </c>
      <c r="C54">
        <v>12</v>
      </c>
      <c r="D54">
        <v>80.670718799999989</v>
      </c>
      <c r="E54">
        <v>40.335359399999994</v>
      </c>
      <c r="F54">
        <v>53.780479199999995</v>
      </c>
    </row>
    <row r="55" spans="1:6" x14ac:dyDescent="0.2">
      <c r="A55" t="s">
        <v>80</v>
      </c>
      <c r="B55" t="s">
        <v>87</v>
      </c>
      <c r="C55">
        <v>12</v>
      </c>
      <c r="D55">
        <v>80.670718799999989</v>
      </c>
      <c r="E55">
        <v>40.335359399999994</v>
      </c>
      <c r="F55">
        <v>53.780479199999995</v>
      </c>
    </row>
    <row r="56" spans="1:6" x14ac:dyDescent="0.2">
      <c r="A56" t="s">
        <v>82</v>
      </c>
      <c r="B56" t="s">
        <v>89</v>
      </c>
      <c r="C56">
        <v>12</v>
      </c>
      <c r="D56">
        <v>80.670718799999989</v>
      </c>
      <c r="E56">
        <v>40.335359399999994</v>
      </c>
      <c r="F56">
        <v>53.780479199999995</v>
      </c>
    </row>
    <row r="57" spans="1:6" x14ac:dyDescent="0.2">
      <c r="A57" t="s">
        <v>84</v>
      </c>
      <c r="B57" t="s">
        <v>91</v>
      </c>
      <c r="C57">
        <v>12</v>
      </c>
      <c r="D57">
        <v>80.670718799999989</v>
      </c>
      <c r="E57">
        <v>40.335359399999994</v>
      </c>
      <c r="F57">
        <v>53.780479199999995</v>
      </c>
    </row>
    <row r="58" spans="1:6" x14ac:dyDescent="0.2">
      <c r="A58" t="s">
        <v>86</v>
      </c>
      <c r="B58" t="s">
        <v>93</v>
      </c>
      <c r="C58">
        <v>12</v>
      </c>
      <c r="D58">
        <v>80.670718799999989</v>
      </c>
      <c r="E58">
        <v>40.335359399999994</v>
      </c>
      <c r="F58">
        <v>53.780479199999995</v>
      </c>
    </row>
    <row r="59" spans="1:6" x14ac:dyDescent="0.2">
      <c r="A59" t="s">
        <v>88</v>
      </c>
      <c r="B59" t="s">
        <v>95</v>
      </c>
      <c r="C59" s="2">
        <v>4</v>
      </c>
      <c r="D59">
        <v>80.670718799999989</v>
      </c>
      <c r="E59">
        <v>40.335359399999994</v>
      </c>
      <c r="F59">
        <v>53.780479199999995</v>
      </c>
    </row>
    <row r="60" spans="1:6" x14ac:dyDescent="0.2">
      <c r="A60" t="s">
        <v>90</v>
      </c>
      <c r="B60" s="1" t="s">
        <v>97</v>
      </c>
      <c r="C60" s="2">
        <v>6</v>
      </c>
      <c r="D60">
        <v>106.61</v>
      </c>
      <c r="E60">
        <v>53.305</v>
      </c>
      <c r="F60">
        <v>71.073333333333338</v>
      </c>
    </row>
    <row r="61" spans="1:6" x14ac:dyDescent="0.2">
      <c r="A61" t="s">
        <v>92</v>
      </c>
      <c r="B61" s="4" t="s">
        <v>99</v>
      </c>
      <c r="C61" s="2">
        <v>6</v>
      </c>
      <c r="D61">
        <v>106.61</v>
      </c>
      <c r="E61">
        <v>53.305</v>
      </c>
      <c r="F61">
        <v>71.073333333333338</v>
      </c>
    </row>
    <row r="62" spans="1:6" x14ac:dyDescent="0.2">
      <c r="A62" t="s">
        <v>94</v>
      </c>
      <c r="B62" s="4" t="s">
        <v>101</v>
      </c>
      <c r="C62" s="2">
        <v>12</v>
      </c>
      <c r="D62">
        <v>106.61</v>
      </c>
      <c r="E62">
        <v>53.305</v>
      </c>
      <c r="F62">
        <v>71.073333333333338</v>
      </c>
    </row>
    <row r="63" spans="1:6" x14ac:dyDescent="0.2">
      <c r="A63" s="1" t="s">
        <v>96</v>
      </c>
      <c r="B63" s="4" t="s">
        <v>103</v>
      </c>
      <c r="C63" s="2">
        <v>4</v>
      </c>
      <c r="D63">
        <v>106.91</v>
      </c>
      <c r="E63">
        <v>53.454999999999998</v>
      </c>
      <c r="F63">
        <v>71.273333333333326</v>
      </c>
    </row>
    <row r="64" spans="1:6" x14ac:dyDescent="0.2">
      <c r="A64" s="4" t="s">
        <v>98</v>
      </c>
      <c r="B64" s="4" t="s">
        <v>105</v>
      </c>
      <c r="C64" s="2">
        <v>6</v>
      </c>
      <c r="D64">
        <v>106.91</v>
      </c>
      <c r="E64">
        <v>53.454999999999998</v>
      </c>
      <c r="F64">
        <v>71.273333333333326</v>
      </c>
    </row>
    <row r="65" spans="1:6" x14ac:dyDescent="0.2">
      <c r="A65" s="4" t="s">
        <v>100</v>
      </c>
      <c r="B65" s="4" t="s">
        <v>107</v>
      </c>
      <c r="C65" s="2">
        <v>6</v>
      </c>
      <c r="D65">
        <v>106.91</v>
      </c>
      <c r="E65">
        <v>53.454999999999998</v>
      </c>
      <c r="F65">
        <v>71.273333333333326</v>
      </c>
    </row>
    <row r="66" spans="1:6" x14ac:dyDescent="0.2">
      <c r="A66" s="4" t="s">
        <v>102</v>
      </c>
      <c r="B66" s="4" t="s">
        <v>109</v>
      </c>
      <c r="C66" s="2">
        <v>12</v>
      </c>
      <c r="D66" t="s">
        <v>13</v>
      </c>
      <c r="E66" s="3">
        <f>IFERROR(D67*'[1]Cover Sheet'!$B$18,"")</f>
        <v>86.433839100000043</v>
      </c>
      <c r="F66" s="3">
        <f>IFERROR(E66/(1-'[1]Cover Sheet'!$C$18),"")</f>
        <v>115.24511880000006</v>
      </c>
    </row>
    <row r="67" spans="1:6" x14ac:dyDescent="0.2">
      <c r="A67" s="4" t="s">
        <v>104</v>
      </c>
      <c r="B67" s="5" t="s">
        <v>111</v>
      </c>
      <c r="C67" s="2">
        <v>4</v>
      </c>
      <c r="D67" s="3">
        <v>172.86767820000009</v>
      </c>
      <c r="E67" s="3">
        <f>IFERROR(D68*'[1]Cover Sheet'!$B$18,"")</f>
        <v>72.03</v>
      </c>
      <c r="F67" s="3">
        <f>IFERROR(E67/(1-'[1]Cover Sheet'!$C$18),"")</f>
        <v>96.04</v>
      </c>
    </row>
    <row r="68" spans="1:6" x14ac:dyDescent="0.2">
      <c r="A68" s="4" t="s">
        <v>106</v>
      </c>
      <c r="B68" s="5" t="s">
        <v>113</v>
      </c>
      <c r="C68" s="2">
        <v>6</v>
      </c>
      <c r="D68" s="3">
        <v>144.06</v>
      </c>
      <c r="E68" s="3">
        <f>IFERROR(D69*'[1]Cover Sheet'!$B$18,"")</f>
        <v>72.03</v>
      </c>
      <c r="F68" s="3">
        <f>IFERROR(E68/(1-'[1]Cover Sheet'!$C$18),"")</f>
        <v>96.04</v>
      </c>
    </row>
    <row r="69" spans="1:6" x14ac:dyDescent="0.2">
      <c r="A69" s="4" t="s">
        <v>108</v>
      </c>
      <c r="B69" s="4" t="s">
        <v>115</v>
      </c>
      <c r="C69" s="2">
        <v>6</v>
      </c>
      <c r="D69" s="3">
        <v>144.06</v>
      </c>
      <c r="E69" s="3">
        <f>IFERROR(D70*'[1]Cover Sheet'!$B$18,"")</f>
        <v>36.007925625000006</v>
      </c>
      <c r="F69" s="3">
        <f>IFERROR(E69/(1-'[1]Cover Sheet'!$C$18),"")</f>
        <v>48.010567500000008</v>
      </c>
    </row>
    <row r="70" spans="1:6" x14ac:dyDescent="0.2">
      <c r="A70" s="5" t="s">
        <v>110</v>
      </c>
      <c r="B70" s="4" t="s">
        <v>117</v>
      </c>
      <c r="C70" s="2">
        <v>12</v>
      </c>
      <c r="D70" s="3">
        <v>72.015851250000011</v>
      </c>
      <c r="E70" s="3">
        <f>IFERROR(D71*'[1]Cover Sheet'!$B$18,"")</f>
        <v>86.433839100000043</v>
      </c>
      <c r="F70" s="3">
        <f>IFERROR(E70/(1-'[1]Cover Sheet'!$C$18),"")</f>
        <v>115.24511880000006</v>
      </c>
    </row>
    <row r="71" spans="1:6" x14ac:dyDescent="0.2">
      <c r="A71" s="5" t="s">
        <v>112</v>
      </c>
      <c r="B71" s="4" t="s">
        <v>119</v>
      </c>
      <c r="C71" s="2">
        <v>4</v>
      </c>
      <c r="D71" s="3">
        <v>172.86767820000009</v>
      </c>
      <c r="E71" s="3">
        <f>IFERROR(D72*'[1]Cover Sheet'!$B$18,"")</f>
        <v>72.03</v>
      </c>
      <c r="F71" s="3">
        <f>IFERROR(E71/(1-'[1]Cover Sheet'!$C$18),"")</f>
        <v>96.04</v>
      </c>
    </row>
    <row r="72" spans="1:6" x14ac:dyDescent="0.2">
      <c r="A72" s="4" t="s">
        <v>114</v>
      </c>
      <c r="B72" s="4" t="s">
        <v>121</v>
      </c>
      <c r="C72" s="2">
        <v>6</v>
      </c>
      <c r="D72" s="3">
        <v>144.06</v>
      </c>
      <c r="E72" s="3">
        <f>IFERROR(D73*'[1]Cover Sheet'!$B$18,"")</f>
        <v>72.03</v>
      </c>
      <c r="F72" s="3">
        <f>IFERROR(E72/(1-'[1]Cover Sheet'!$C$18),"")</f>
        <v>96.04</v>
      </c>
    </row>
    <row r="73" spans="1:6" x14ac:dyDescent="0.2">
      <c r="A73" s="4" t="s">
        <v>116</v>
      </c>
      <c r="B73" s="4" t="s">
        <v>123</v>
      </c>
      <c r="C73" s="2">
        <v>6</v>
      </c>
      <c r="D73" s="3">
        <v>144.06</v>
      </c>
      <c r="E73" s="6">
        <f>IFERROR(D74*'[1]Cover Sheet'!$B$18,"")</f>
        <v>36.007925625000006</v>
      </c>
      <c r="F73" s="6">
        <f>IFERROR(E73/(1-'[1]Cover Sheet'!$C$18),"")</f>
        <v>48.010567500000008</v>
      </c>
    </row>
    <row r="74" spans="1:6" x14ac:dyDescent="0.2">
      <c r="A74" s="4" t="s">
        <v>118</v>
      </c>
      <c r="B74" s="4" t="s">
        <v>125</v>
      </c>
      <c r="C74" s="2">
        <v>12</v>
      </c>
      <c r="D74" s="6">
        <v>72.015851250000011</v>
      </c>
      <c r="E74" s="6">
        <f>IFERROR(D75*'[1]Cover Sheet'!$B$18,"")</f>
        <v>86.433839100000043</v>
      </c>
      <c r="F74" s="6">
        <f>IFERROR(E74/(1-'[1]Cover Sheet'!$C$18),"")</f>
        <v>115.24511880000006</v>
      </c>
    </row>
    <row r="75" spans="1:6" x14ac:dyDescent="0.2">
      <c r="A75" s="4" t="s">
        <v>120</v>
      </c>
      <c r="B75" s="5" t="s">
        <v>127</v>
      </c>
      <c r="C75" s="2">
        <v>4</v>
      </c>
      <c r="D75" s="6">
        <v>172.86767820000009</v>
      </c>
      <c r="E75" s="3">
        <f>IFERROR(D76*'[1]Cover Sheet'!$B$18,"")</f>
        <v>72.03</v>
      </c>
      <c r="F75" s="3">
        <f>IFERROR(E75/(1-'[1]Cover Sheet'!$C$18),"")</f>
        <v>96.04</v>
      </c>
    </row>
    <row r="76" spans="1:6" x14ac:dyDescent="0.2">
      <c r="A76" s="4" t="s">
        <v>122</v>
      </c>
      <c r="B76" s="5" t="s">
        <v>129</v>
      </c>
      <c r="C76" s="2">
        <v>6</v>
      </c>
      <c r="D76" s="3">
        <v>144.06</v>
      </c>
      <c r="E76" s="3">
        <f>IFERROR(D77*'[1]Cover Sheet'!$B$18,"")</f>
        <v>72.03</v>
      </c>
      <c r="F76" s="3">
        <f>IFERROR(E76/(1-'[1]Cover Sheet'!$C$18),"")</f>
        <v>96.04</v>
      </c>
    </row>
    <row r="77" spans="1:6" x14ac:dyDescent="0.2">
      <c r="A77" s="4" t="s">
        <v>124</v>
      </c>
      <c r="B77" s="4" t="s">
        <v>131</v>
      </c>
      <c r="C77" s="2">
        <v>6</v>
      </c>
      <c r="D77" s="3">
        <v>144.06</v>
      </c>
      <c r="E77" s="3">
        <f>IFERROR(D78*'[1]Cover Sheet'!$B$18,"")</f>
        <v>36.007925625000006</v>
      </c>
      <c r="F77" s="3">
        <f>IFERROR(E77/(1-'[1]Cover Sheet'!$C$18),"")</f>
        <v>48.010567500000008</v>
      </c>
    </row>
    <row r="78" spans="1:6" x14ac:dyDescent="0.2">
      <c r="A78" s="5" t="s">
        <v>126</v>
      </c>
      <c r="B78" s="4" t="s">
        <v>133</v>
      </c>
      <c r="C78" s="2">
        <v>12</v>
      </c>
      <c r="D78" s="3">
        <v>72.015851250000011</v>
      </c>
      <c r="E78" s="3">
        <f>IFERROR(D79*'[1]Cover Sheet'!$B$18,"")</f>
        <v>86.433839100000043</v>
      </c>
      <c r="F78" s="3">
        <f>IFERROR(E78/(1-'[1]Cover Sheet'!$C$18),"")</f>
        <v>115.24511880000006</v>
      </c>
    </row>
    <row r="79" spans="1:6" x14ac:dyDescent="0.2">
      <c r="A79" s="5" t="s">
        <v>128</v>
      </c>
      <c r="B79" s="4" t="s">
        <v>135</v>
      </c>
      <c r="C79" s="2">
        <v>4</v>
      </c>
      <c r="D79" s="3">
        <v>172.86767820000009</v>
      </c>
      <c r="E79" s="3">
        <f>IFERROR(D80*'[1]Cover Sheet'!$B$18,"")</f>
        <v>72.03</v>
      </c>
      <c r="F79" s="3">
        <f>IFERROR(E79/(1-'[1]Cover Sheet'!$C$18),"")</f>
        <v>96.04</v>
      </c>
    </row>
    <row r="80" spans="1:6" x14ac:dyDescent="0.2">
      <c r="A80" s="4" t="s">
        <v>130</v>
      </c>
      <c r="B80" s="4" t="s">
        <v>137</v>
      </c>
      <c r="C80" s="2">
        <v>6</v>
      </c>
      <c r="D80" s="3">
        <v>144.06</v>
      </c>
      <c r="E80" s="3">
        <f>IFERROR(D81*'[1]Cover Sheet'!$B$18,"")</f>
        <v>72.03</v>
      </c>
      <c r="F80" s="3">
        <f>IFERROR(E80/(1-'[1]Cover Sheet'!$C$18),"")</f>
        <v>96.04</v>
      </c>
    </row>
    <row r="81" spans="1:6" x14ac:dyDescent="0.2">
      <c r="A81" s="4" t="s">
        <v>132</v>
      </c>
      <c r="B81" s="4" t="s">
        <v>139</v>
      </c>
      <c r="C81" s="2">
        <v>6</v>
      </c>
      <c r="D81" s="3">
        <v>144.06</v>
      </c>
      <c r="E81" s="6">
        <f>IFERROR(D82*'[1]Cover Sheet'!$B$18,"")</f>
        <v>36.007925625000006</v>
      </c>
      <c r="F81" s="6">
        <f>IFERROR(E81/(1-'[1]Cover Sheet'!$C$18),"")</f>
        <v>48.010567500000008</v>
      </c>
    </row>
    <row r="82" spans="1:6" x14ac:dyDescent="0.2">
      <c r="A82" s="4" t="s">
        <v>134</v>
      </c>
      <c r="B82" s="4" t="s">
        <v>141</v>
      </c>
      <c r="C82" s="2">
        <v>12</v>
      </c>
      <c r="D82" s="6">
        <v>72.015851250000011</v>
      </c>
      <c r="E82" s="6">
        <f>IFERROR(D83*'[1]Cover Sheet'!$B$18,"")</f>
        <v>86.433839100000043</v>
      </c>
      <c r="F82" s="6">
        <f>IFERROR(E82/(1-'[1]Cover Sheet'!$C$18),"")</f>
        <v>115.24511880000006</v>
      </c>
    </row>
    <row r="83" spans="1:6" x14ac:dyDescent="0.2">
      <c r="A83" s="4" t="s">
        <v>136</v>
      </c>
      <c r="B83" s="5" t="s">
        <v>143</v>
      </c>
      <c r="C83" s="2">
        <v>4</v>
      </c>
      <c r="D83" s="6">
        <v>172.86767820000009</v>
      </c>
      <c r="E83" s="3">
        <f>IFERROR(D84*'[1]Cover Sheet'!$B$18,"")</f>
        <v>72.03</v>
      </c>
      <c r="F83" s="3">
        <f>IFERROR(E83/(1-'[1]Cover Sheet'!$C$18),"")</f>
        <v>96.04</v>
      </c>
    </row>
    <row r="84" spans="1:6" x14ac:dyDescent="0.2">
      <c r="A84" s="4" t="s">
        <v>138</v>
      </c>
      <c r="B84" s="1" t="s">
        <v>12</v>
      </c>
      <c r="C84" s="2">
        <v>6</v>
      </c>
      <c r="D84" s="3">
        <v>144.06</v>
      </c>
      <c r="E84" s="3">
        <f>IFERROR(D85*'[1]Cover Sheet'!$B$18,"")</f>
        <v>72.03</v>
      </c>
      <c r="F84" s="3">
        <f>IFERROR(E84/(1-'[1]Cover Sheet'!$C$18),"")</f>
        <v>96.04</v>
      </c>
    </row>
    <row r="85" spans="1:6" x14ac:dyDescent="0.2">
      <c r="A85" s="4" t="s">
        <v>140</v>
      </c>
      <c r="B85" s="1" t="s">
        <v>146</v>
      </c>
      <c r="C85" s="2">
        <v>6</v>
      </c>
      <c r="D85" s="3">
        <v>144.06</v>
      </c>
      <c r="E85" s="3">
        <f>IFERROR(D86*'[1]Cover Sheet'!$B$18,"")</f>
        <v>36.007925625000006</v>
      </c>
      <c r="F85" s="3">
        <f>IFERROR(E85/(1-'[1]Cover Sheet'!$C$18),"")</f>
        <v>48.010567500000008</v>
      </c>
    </row>
    <row r="86" spans="1:6" x14ac:dyDescent="0.2">
      <c r="A86" s="5" t="s">
        <v>142</v>
      </c>
      <c r="B86" s="4" t="s">
        <v>148</v>
      </c>
      <c r="C86" s="2">
        <v>12</v>
      </c>
      <c r="D86" s="3">
        <v>72.015851250000011</v>
      </c>
      <c r="E86" s="3">
        <f>IFERROR(D87*'[1]Cover Sheet'!$B$18,"")</f>
        <v>86.433839100000043</v>
      </c>
      <c r="F86" s="3">
        <f>IFERROR(E86/(1-'[1]Cover Sheet'!$C$18),"")</f>
        <v>115.24511880000006</v>
      </c>
    </row>
    <row r="87" spans="1:6" x14ac:dyDescent="0.2">
      <c r="A87" s="7" t="s">
        <v>144</v>
      </c>
      <c r="B87" s="4" t="s">
        <v>150</v>
      </c>
      <c r="C87" s="2">
        <v>4</v>
      </c>
      <c r="D87" s="3">
        <v>172.86767820000009</v>
      </c>
      <c r="E87" s="3">
        <f>IFERROR(D88*'[1]Cover Sheet'!$B$18,"")</f>
        <v>72.03</v>
      </c>
      <c r="F87" s="3">
        <f>IFERROR(E87/(1-'[1]Cover Sheet'!$C$18),"")</f>
        <v>96.04</v>
      </c>
    </row>
    <row r="88" spans="1:6" x14ac:dyDescent="0.2">
      <c r="A88" s="1" t="s">
        <v>145</v>
      </c>
      <c r="B88" s="4" t="s">
        <v>152</v>
      </c>
      <c r="C88" s="2">
        <v>6</v>
      </c>
      <c r="D88" s="3">
        <v>144.06</v>
      </c>
      <c r="E88" s="3">
        <f>IFERROR(D89*'[1]Cover Sheet'!$B$18,"")</f>
        <v>72.03</v>
      </c>
      <c r="F88" s="3">
        <f>IFERROR(E88/(1-'[1]Cover Sheet'!$C$18),"")</f>
        <v>96.04</v>
      </c>
    </row>
    <row r="89" spans="1:6" x14ac:dyDescent="0.2">
      <c r="A89" s="4" t="s">
        <v>147</v>
      </c>
      <c r="B89" s="4" t="s">
        <v>154</v>
      </c>
      <c r="C89" s="2">
        <v>6</v>
      </c>
      <c r="D89" s="3">
        <v>144.06</v>
      </c>
      <c r="E89" s="6">
        <f>IFERROR(D90*'[1]Cover Sheet'!$B$18,"")</f>
        <v>36.007925625000006</v>
      </c>
      <c r="F89" s="6">
        <f>IFERROR(E89/(1-'[1]Cover Sheet'!$C$18),"")</f>
        <v>48.010567500000008</v>
      </c>
    </row>
    <row r="90" spans="1:6" x14ac:dyDescent="0.2">
      <c r="A90" s="4" t="s">
        <v>149</v>
      </c>
      <c r="B90" s="4" t="s">
        <v>156</v>
      </c>
      <c r="C90" s="2">
        <v>12</v>
      </c>
      <c r="D90" s="6">
        <v>72.015851250000011</v>
      </c>
      <c r="E90" s="3" t="str">
        <f>IFERROR(D91*'[1]Cover Sheet'!$B$18,"")</f>
        <v/>
      </c>
      <c r="F90" s="3" t="str">
        <f>IFERROR(E90/(1-'[1]Cover Sheet'!$C$18),"")</f>
        <v/>
      </c>
    </row>
    <row r="91" spans="1:6" x14ac:dyDescent="0.2">
      <c r="A91" s="4" t="s">
        <v>151</v>
      </c>
      <c r="B91" s="4" t="s">
        <v>158</v>
      </c>
      <c r="C91" s="2">
        <v>4</v>
      </c>
      <c r="D91" s="3" t="s">
        <v>13</v>
      </c>
      <c r="E91" s="8" t="str">
        <f>IFERROR(D92*'[1]Cover Sheet'!$B$18,"")</f>
        <v/>
      </c>
      <c r="F91" s="8" t="str">
        <f>IFERROR(E91/(1-'[1]Cover Sheet'!$C$18),"")</f>
        <v/>
      </c>
    </row>
    <row r="92" spans="1:6" x14ac:dyDescent="0.2">
      <c r="A92" s="4" t="s">
        <v>153</v>
      </c>
      <c r="B92" s="5" t="s">
        <v>160</v>
      </c>
      <c r="C92" s="2">
        <v>6</v>
      </c>
      <c r="D92" s="8" t="s">
        <v>13</v>
      </c>
      <c r="E92" s="3">
        <f>IFERROR(D93*'[1]Cover Sheet'!$B$18,"")</f>
        <v>86.433839100000043</v>
      </c>
      <c r="F92" s="3">
        <f>IFERROR(E92/(1-'[1]Cover Sheet'!$C$18),"")</f>
        <v>115.24511880000006</v>
      </c>
    </row>
    <row r="93" spans="1:6" x14ac:dyDescent="0.2">
      <c r="A93" s="4" t="s">
        <v>155</v>
      </c>
      <c r="B93" s="5" t="s">
        <v>162</v>
      </c>
      <c r="C93" s="2">
        <v>6</v>
      </c>
      <c r="D93" s="3">
        <v>172.86767820000009</v>
      </c>
      <c r="E93" s="3">
        <f>IFERROR(D94*'[1]Cover Sheet'!$B$18,"")</f>
        <v>72.03</v>
      </c>
      <c r="F93" s="3">
        <f>IFERROR(E93/(1-'[1]Cover Sheet'!$C$18),"")</f>
        <v>96.04</v>
      </c>
    </row>
    <row r="94" spans="1:6" x14ac:dyDescent="0.2">
      <c r="A94" s="4" t="s">
        <v>157</v>
      </c>
      <c r="B94" s="4" t="s">
        <v>164</v>
      </c>
      <c r="C94" s="2">
        <v>12</v>
      </c>
      <c r="D94" s="3">
        <v>144.06</v>
      </c>
      <c r="E94" s="3">
        <f>IFERROR(D95*'[1]Cover Sheet'!$B$18,"")</f>
        <v>72.03</v>
      </c>
      <c r="F94" s="3">
        <f>IFERROR(E94/(1-'[1]Cover Sheet'!$C$18),"")</f>
        <v>96.04</v>
      </c>
    </row>
    <row r="95" spans="1:6" x14ac:dyDescent="0.2">
      <c r="A95" s="5" t="s">
        <v>159</v>
      </c>
      <c r="B95" s="4" t="s">
        <v>166</v>
      </c>
      <c r="C95" s="2">
        <v>4</v>
      </c>
      <c r="D95" s="3">
        <v>144.06</v>
      </c>
      <c r="E95" s="3">
        <f>IFERROR(D96*'[1]Cover Sheet'!$B$18,"")</f>
        <v>36.007925625000006</v>
      </c>
      <c r="F95" s="3">
        <f>IFERROR(E95/(1-'[1]Cover Sheet'!$C$18),"")</f>
        <v>48.010567500000008</v>
      </c>
    </row>
    <row r="96" spans="1:6" x14ac:dyDescent="0.2">
      <c r="A96" s="5" t="s">
        <v>161</v>
      </c>
      <c r="B96" s="4" t="s">
        <v>168</v>
      </c>
      <c r="C96" s="2">
        <v>6</v>
      </c>
      <c r="D96" s="3">
        <v>72.015851250000011</v>
      </c>
      <c r="E96" s="3">
        <f>IFERROR(D97*'[1]Cover Sheet'!$B$18,"")</f>
        <v>86.433839100000043</v>
      </c>
      <c r="F96" s="3">
        <f>IFERROR(E96/(1-'[1]Cover Sheet'!$C$18),"")</f>
        <v>115.24511880000006</v>
      </c>
    </row>
    <row r="97" spans="1:6" x14ac:dyDescent="0.2">
      <c r="A97" s="4" t="s">
        <v>163</v>
      </c>
      <c r="B97" s="4" t="s">
        <v>170</v>
      </c>
      <c r="C97" s="2">
        <v>6</v>
      </c>
      <c r="D97" s="3">
        <v>172.86767820000009</v>
      </c>
      <c r="E97" s="3">
        <f>IFERROR(D98*'[1]Cover Sheet'!$B$18,"")</f>
        <v>72.03</v>
      </c>
      <c r="F97" s="3">
        <f>IFERROR(E97/(1-'[1]Cover Sheet'!$C$18),"")</f>
        <v>96.04</v>
      </c>
    </row>
    <row r="98" spans="1:6" x14ac:dyDescent="0.2">
      <c r="A98" s="4" t="s">
        <v>165</v>
      </c>
      <c r="B98" s="4" t="s">
        <v>172</v>
      </c>
      <c r="C98" s="2">
        <v>12</v>
      </c>
      <c r="D98" s="3">
        <v>144.06</v>
      </c>
      <c r="E98" s="3">
        <f>IFERROR(D99*'[1]Cover Sheet'!$B$18,"")</f>
        <v>72.03</v>
      </c>
      <c r="F98" s="3">
        <f>IFERROR(E98/(1-'[1]Cover Sheet'!$C$18),"")</f>
        <v>96.04</v>
      </c>
    </row>
    <row r="99" spans="1:6" x14ac:dyDescent="0.2">
      <c r="A99" s="4" t="s">
        <v>167</v>
      </c>
      <c r="B99" s="4" t="s">
        <v>174</v>
      </c>
      <c r="C99" s="2">
        <v>4</v>
      </c>
      <c r="D99" s="3">
        <v>144.06</v>
      </c>
      <c r="E99" s="6">
        <f>IFERROR(D100*'[1]Cover Sheet'!$B$18,"")</f>
        <v>36.007925625000006</v>
      </c>
      <c r="F99" s="6">
        <f>IFERROR(E99/(1-'[1]Cover Sheet'!$C$18),"")</f>
        <v>48.010567500000008</v>
      </c>
    </row>
    <row r="100" spans="1:6" x14ac:dyDescent="0.2">
      <c r="A100" s="4" t="s">
        <v>169</v>
      </c>
      <c r="B100" s="5" t="s">
        <v>176</v>
      </c>
      <c r="C100" s="2">
        <v>6</v>
      </c>
      <c r="D100" s="6">
        <v>72.015851250000011</v>
      </c>
      <c r="E100" s="6">
        <f>IFERROR(D101*'[1]Cover Sheet'!$B$18,"")</f>
        <v>86.433839100000043</v>
      </c>
      <c r="F100" s="6">
        <f>IFERROR(E100/(1-'[1]Cover Sheet'!$C$18),"")</f>
        <v>115.24511880000006</v>
      </c>
    </row>
    <row r="101" spans="1:6" x14ac:dyDescent="0.2">
      <c r="A101" s="4" t="s">
        <v>171</v>
      </c>
      <c r="B101" s="5" t="s">
        <v>178</v>
      </c>
      <c r="C101" s="2">
        <v>6</v>
      </c>
      <c r="D101" s="6">
        <v>172.86767820000009</v>
      </c>
      <c r="E101" s="3">
        <f>IFERROR(D102*'[1]Cover Sheet'!$B$18,"")</f>
        <v>72.03</v>
      </c>
      <c r="F101" s="3">
        <f>IFERROR(E101/(1-'[1]Cover Sheet'!$C$18),"")</f>
        <v>96.04</v>
      </c>
    </row>
    <row r="102" spans="1:6" x14ac:dyDescent="0.2">
      <c r="A102" s="4" t="s">
        <v>173</v>
      </c>
      <c r="B102" s="4" t="s">
        <v>180</v>
      </c>
      <c r="C102" s="2">
        <v>12</v>
      </c>
      <c r="D102" s="3">
        <v>144.06</v>
      </c>
      <c r="E102" s="3">
        <f>IFERROR(D103*'[1]Cover Sheet'!$B$18,"")</f>
        <v>72.03</v>
      </c>
      <c r="F102" s="3">
        <f>IFERROR(E102/(1-'[1]Cover Sheet'!$C$18),"")</f>
        <v>96.04</v>
      </c>
    </row>
    <row r="103" spans="1:6" x14ac:dyDescent="0.2">
      <c r="A103" s="5" t="s">
        <v>175</v>
      </c>
      <c r="B103" s="4" t="s">
        <v>182</v>
      </c>
      <c r="C103" s="2">
        <v>4</v>
      </c>
      <c r="D103" s="3">
        <v>144.06</v>
      </c>
      <c r="E103" s="3">
        <f>IFERROR(D104*'[1]Cover Sheet'!$B$18,"")</f>
        <v>36.007925625000006</v>
      </c>
      <c r="F103" s="3">
        <f>IFERROR(E103/(1-'[1]Cover Sheet'!$C$18),"")</f>
        <v>48.010567500000008</v>
      </c>
    </row>
    <row r="104" spans="1:6" x14ac:dyDescent="0.2">
      <c r="A104" s="5" t="s">
        <v>177</v>
      </c>
      <c r="B104" s="4" t="s">
        <v>184</v>
      </c>
      <c r="C104" s="2">
        <v>6</v>
      </c>
      <c r="D104" s="3">
        <v>72.015851250000011</v>
      </c>
      <c r="E104" s="3">
        <f>IFERROR(D105*'[1]Cover Sheet'!$B$18,"")</f>
        <v>86.433839100000043</v>
      </c>
      <c r="F104" s="3">
        <f>IFERROR(E104/(1-'[1]Cover Sheet'!$C$18),"")</f>
        <v>115.24511880000006</v>
      </c>
    </row>
    <row r="105" spans="1:6" x14ac:dyDescent="0.2">
      <c r="A105" s="4" t="s">
        <v>179</v>
      </c>
      <c r="B105" s="4" t="s">
        <v>186</v>
      </c>
      <c r="C105" s="2">
        <v>6</v>
      </c>
      <c r="D105" s="3">
        <v>172.86767820000009</v>
      </c>
      <c r="E105" s="3">
        <f>IFERROR(D106*'[1]Cover Sheet'!$B$18,"")</f>
        <v>72.03</v>
      </c>
      <c r="F105" s="3">
        <f>IFERROR(E105/(1-'[1]Cover Sheet'!$C$18),"")</f>
        <v>96.04</v>
      </c>
    </row>
    <row r="106" spans="1:6" x14ac:dyDescent="0.2">
      <c r="A106" s="4" t="s">
        <v>181</v>
      </c>
      <c r="B106" s="4" t="s">
        <v>188</v>
      </c>
      <c r="C106" s="2">
        <v>12</v>
      </c>
      <c r="D106" s="3">
        <v>144.06</v>
      </c>
      <c r="E106" s="3">
        <f>IFERROR(D107*'[1]Cover Sheet'!$B$18,"")</f>
        <v>72.03</v>
      </c>
      <c r="F106" s="3">
        <f>IFERROR(E106/(1-'[1]Cover Sheet'!$C$18),"")</f>
        <v>96.04</v>
      </c>
    </row>
    <row r="107" spans="1:6" x14ac:dyDescent="0.2">
      <c r="A107" s="4" t="s">
        <v>183</v>
      </c>
      <c r="B107" s="4" t="s">
        <v>190</v>
      </c>
      <c r="C107" s="2">
        <v>4</v>
      </c>
      <c r="D107" s="3">
        <v>144.06</v>
      </c>
      <c r="E107" s="6">
        <f>IFERROR(D108*'[1]Cover Sheet'!$B$18,"")</f>
        <v>36.007925625000006</v>
      </c>
      <c r="F107" s="6">
        <f>IFERROR(E107/(1-'[1]Cover Sheet'!$C$18),"")</f>
        <v>48.010567500000008</v>
      </c>
    </row>
    <row r="108" spans="1:6" x14ac:dyDescent="0.2">
      <c r="A108" s="4" t="s">
        <v>185</v>
      </c>
      <c r="B108" s="5" t="s">
        <v>192</v>
      </c>
      <c r="C108" s="2">
        <v>6</v>
      </c>
      <c r="D108" s="6">
        <v>72.015851250000011</v>
      </c>
      <c r="E108" s="6">
        <f>IFERROR(D109*'[1]Cover Sheet'!$B$18,"")</f>
        <v>86.433839100000043</v>
      </c>
      <c r="F108" s="6">
        <f>IFERROR(E108/(1-'[1]Cover Sheet'!$C$18),"")</f>
        <v>115.24511880000006</v>
      </c>
    </row>
    <row r="109" spans="1:6" x14ac:dyDescent="0.2">
      <c r="A109" s="4" t="s">
        <v>187</v>
      </c>
      <c r="B109" s="1" t="s">
        <v>12</v>
      </c>
      <c r="C109" s="2">
        <v>6</v>
      </c>
      <c r="D109" s="6">
        <v>172.86767820000009</v>
      </c>
      <c r="E109" s="3">
        <f>IFERROR(D110*'[1]Cover Sheet'!$B$18,"")</f>
        <v>72.03</v>
      </c>
      <c r="F109" s="3">
        <f>IFERROR(E109/(1-'[1]Cover Sheet'!$C$18),"")</f>
        <v>96.04</v>
      </c>
    </row>
    <row r="110" spans="1:6" x14ac:dyDescent="0.2">
      <c r="A110" s="4" t="s">
        <v>189</v>
      </c>
      <c r="B110" s="1" t="s">
        <v>195</v>
      </c>
      <c r="C110" s="2">
        <v>12</v>
      </c>
      <c r="D110" s="3">
        <v>144.06</v>
      </c>
      <c r="E110" s="3">
        <f>IFERROR(D111*'[1]Cover Sheet'!$B$18,"")</f>
        <v>72.03</v>
      </c>
      <c r="F110" s="3">
        <f>IFERROR(E110/(1-'[1]Cover Sheet'!$C$18),"")</f>
        <v>96.04</v>
      </c>
    </row>
    <row r="111" spans="1:6" x14ac:dyDescent="0.2">
      <c r="A111" s="5" t="s">
        <v>191</v>
      </c>
      <c r="B111" s="4" t="s">
        <v>197</v>
      </c>
      <c r="C111" s="2">
        <v>4</v>
      </c>
      <c r="D111" s="3">
        <v>144.06</v>
      </c>
      <c r="E111" s="3">
        <f>IFERROR(D112*'[1]Cover Sheet'!$B$18,"")</f>
        <v>36.007925625000006</v>
      </c>
      <c r="F111" s="3">
        <f>IFERROR(E111/(1-'[1]Cover Sheet'!$C$18),"")</f>
        <v>48.010567500000008</v>
      </c>
    </row>
    <row r="112" spans="1:6" x14ac:dyDescent="0.2">
      <c r="A112" s="7" t="s">
        <v>193</v>
      </c>
      <c r="B112" s="4" t="s">
        <v>199</v>
      </c>
      <c r="C112" s="2">
        <v>6</v>
      </c>
      <c r="D112" s="3">
        <v>72.015851250000011</v>
      </c>
      <c r="E112" s="3">
        <f>IFERROR(D113*'[1]Cover Sheet'!$B$18,"")</f>
        <v>86.433839100000043</v>
      </c>
      <c r="F112" s="3">
        <f>IFERROR(E112/(1-'[1]Cover Sheet'!$C$18),"")</f>
        <v>115.24511880000006</v>
      </c>
    </row>
    <row r="113" spans="1:6" x14ac:dyDescent="0.2">
      <c r="A113" s="1" t="s">
        <v>194</v>
      </c>
      <c r="B113" s="4" t="s">
        <v>201</v>
      </c>
      <c r="C113" s="2">
        <v>6</v>
      </c>
      <c r="D113" s="3">
        <v>172.86767820000009</v>
      </c>
      <c r="E113" s="3">
        <f>IFERROR(D114*'[1]Cover Sheet'!$B$18,"")</f>
        <v>72.03</v>
      </c>
      <c r="F113" s="3">
        <f>IFERROR(E113/(1-'[1]Cover Sheet'!$C$18),"")</f>
        <v>96.04</v>
      </c>
    </row>
    <row r="114" spans="1:6" x14ac:dyDescent="0.2">
      <c r="A114" s="4" t="s">
        <v>196</v>
      </c>
      <c r="B114" s="4" t="s">
        <v>203</v>
      </c>
      <c r="C114" s="2">
        <v>12</v>
      </c>
      <c r="D114" s="3">
        <v>144.06</v>
      </c>
      <c r="E114" s="3">
        <f>IFERROR(D115*'[1]Cover Sheet'!$B$18,"")</f>
        <v>72.03</v>
      </c>
      <c r="F114" s="3">
        <f>IFERROR(E114/(1-'[1]Cover Sheet'!$C$18),"")</f>
        <v>96.04</v>
      </c>
    </row>
    <row r="115" spans="1:6" x14ac:dyDescent="0.2">
      <c r="A115" s="4" t="s">
        <v>198</v>
      </c>
      <c r="B115" s="4" t="s">
        <v>205</v>
      </c>
      <c r="C115" s="2">
        <v>4</v>
      </c>
      <c r="D115" s="3">
        <v>144.06</v>
      </c>
      <c r="E115" s="6">
        <f>IFERROR(D116*'[1]Cover Sheet'!$B$18,"")</f>
        <v>36.007925625000006</v>
      </c>
      <c r="F115" s="6">
        <f>IFERROR(E115/(1-'[1]Cover Sheet'!$C$18),"")</f>
        <v>48.010567500000008</v>
      </c>
    </row>
    <row r="116" spans="1:6" x14ac:dyDescent="0.2">
      <c r="A116" s="4" t="s">
        <v>200</v>
      </c>
      <c r="B116" s="4" t="s">
        <v>207</v>
      </c>
      <c r="C116" s="2">
        <v>6</v>
      </c>
      <c r="D116" s="6">
        <v>72.015851250000011</v>
      </c>
      <c r="E116" s="3" t="str">
        <f>IFERROR(D117*'[1]Cover Sheet'!$B$18,"")</f>
        <v/>
      </c>
      <c r="F116" s="3" t="str">
        <f>IFERROR(E116/(1-'[1]Cover Sheet'!$C$18),"")</f>
        <v/>
      </c>
    </row>
    <row r="117" spans="1:6" x14ac:dyDescent="0.2">
      <c r="A117" s="4" t="s">
        <v>202</v>
      </c>
      <c r="B117" s="5" t="s">
        <v>209</v>
      </c>
      <c r="C117" s="2">
        <v>6</v>
      </c>
      <c r="D117" s="3" t="s">
        <v>13</v>
      </c>
      <c r="E117" s="8" t="str">
        <f>IFERROR(D118*'[1]Cover Sheet'!$B$18,"")</f>
        <v/>
      </c>
      <c r="F117" s="8" t="str">
        <f>IFERROR(E117/(1-'[1]Cover Sheet'!$C$18),"")</f>
        <v/>
      </c>
    </row>
    <row r="118" spans="1:6" x14ac:dyDescent="0.2">
      <c r="A118" s="4" t="s">
        <v>204</v>
      </c>
      <c r="B118" s="5" t="s">
        <v>211</v>
      </c>
      <c r="C118" s="2">
        <v>12</v>
      </c>
      <c r="D118" s="8" t="s">
        <v>13</v>
      </c>
      <c r="E118" s="3">
        <f>IFERROR(D119*'[1]Cover Sheet'!$B$18,"")</f>
        <v>86.433839100000043</v>
      </c>
      <c r="F118" s="3">
        <f>IFERROR(E118/(1-'[1]Cover Sheet'!$C$18),"")</f>
        <v>115.24511880000006</v>
      </c>
    </row>
    <row r="119" spans="1:6" x14ac:dyDescent="0.2">
      <c r="A119" s="4" t="s">
        <v>206</v>
      </c>
      <c r="B119" s="4" t="s">
        <v>213</v>
      </c>
      <c r="C119" s="2">
        <v>4</v>
      </c>
      <c r="D119" s="3">
        <v>172.86767820000009</v>
      </c>
      <c r="E119" s="3">
        <f>IFERROR(D120*'[1]Cover Sheet'!$B$18,"")</f>
        <v>72.03</v>
      </c>
      <c r="F119" s="3">
        <f>IFERROR(E119/(1-'[1]Cover Sheet'!$C$18),"")</f>
        <v>96.04</v>
      </c>
    </row>
    <row r="120" spans="1:6" x14ac:dyDescent="0.2">
      <c r="A120" s="5" t="s">
        <v>208</v>
      </c>
      <c r="B120" s="4" t="s">
        <v>215</v>
      </c>
      <c r="C120" s="2">
        <v>6</v>
      </c>
      <c r="D120" s="3">
        <v>144.06</v>
      </c>
      <c r="E120" s="3">
        <f>IFERROR(D121*'[1]Cover Sheet'!$B$18,"")</f>
        <v>72.03</v>
      </c>
      <c r="F120" s="3">
        <f>IFERROR(E120/(1-'[1]Cover Sheet'!$C$18),"")</f>
        <v>96.04</v>
      </c>
    </row>
    <row r="121" spans="1:6" x14ac:dyDescent="0.2">
      <c r="A121" s="5" t="s">
        <v>210</v>
      </c>
      <c r="B121" s="4" t="s">
        <v>217</v>
      </c>
      <c r="C121" s="2">
        <v>6</v>
      </c>
      <c r="D121" s="3">
        <v>144.06</v>
      </c>
      <c r="E121" s="3">
        <f>IFERROR(D122*'[1]Cover Sheet'!$B$18,"")</f>
        <v>36.007925625000006</v>
      </c>
      <c r="F121" s="3">
        <f>IFERROR(E121/(1-'[1]Cover Sheet'!$C$18),"")</f>
        <v>48.010567500000008</v>
      </c>
    </row>
    <row r="122" spans="1:6" x14ac:dyDescent="0.2">
      <c r="A122" s="4" t="s">
        <v>212</v>
      </c>
      <c r="B122" s="4" t="s">
        <v>219</v>
      </c>
      <c r="C122" s="2">
        <v>12</v>
      </c>
      <c r="D122" s="3">
        <v>72.015851250000011</v>
      </c>
      <c r="E122" s="3">
        <f>IFERROR(D123*'[1]Cover Sheet'!$B$18,"")</f>
        <v>86.433839100000043</v>
      </c>
      <c r="F122" s="3">
        <f>IFERROR(E122/(1-'[1]Cover Sheet'!$C$18),"")</f>
        <v>115.24511880000006</v>
      </c>
    </row>
    <row r="123" spans="1:6" x14ac:dyDescent="0.2">
      <c r="A123" s="4" t="s">
        <v>214</v>
      </c>
      <c r="B123" s="4" t="s">
        <v>221</v>
      </c>
      <c r="C123" s="2">
        <v>4</v>
      </c>
      <c r="D123" s="3">
        <v>172.86767820000009</v>
      </c>
      <c r="E123" s="3">
        <f>IFERROR(D124*'[1]Cover Sheet'!$B$18,"")</f>
        <v>72.03</v>
      </c>
      <c r="F123" s="3">
        <f>IFERROR(E123/(1-'[1]Cover Sheet'!$C$18),"")</f>
        <v>96.04</v>
      </c>
    </row>
    <row r="124" spans="1:6" x14ac:dyDescent="0.2">
      <c r="A124" s="4" t="s">
        <v>216</v>
      </c>
      <c r="B124" s="4" t="s">
        <v>223</v>
      </c>
      <c r="C124" s="2">
        <v>6</v>
      </c>
      <c r="D124" s="3">
        <v>144.06</v>
      </c>
      <c r="E124" s="3">
        <f>IFERROR(D125*'[1]Cover Sheet'!$B$18,"")</f>
        <v>72.03</v>
      </c>
      <c r="F124" s="3">
        <f>IFERROR(E124/(1-'[1]Cover Sheet'!$C$18),"")</f>
        <v>96.04</v>
      </c>
    </row>
    <row r="125" spans="1:6" x14ac:dyDescent="0.2">
      <c r="A125" s="4" t="s">
        <v>218</v>
      </c>
      <c r="B125" s="5" t="s">
        <v>225</v>
      </c>
      <c r="C125" s="2">
        <v>6</v>
      </c>
      <c r="D125" s="3">
        <v>144.06</v>
      </c>
      <c r="E125" s="6">
        <f>IFERROR(D126*'[1]Cover Sheet'!$B$18,"")</f>
        <v>36.007925625000006</v>
      </c>
      <c r="F125" s="6">
        <f>IFERROR(E125/(1-'[1]Cover Sheet'!$C$18),"")</f>
        <v>48.010567500000008</v>
      </c>
    </row>
    <row r="126" spans="1:6" x14ac:dyDescent="0.2">
      <c r="A126" s="4" t="s">
        <v>220</v>
      </c>
      <c r="B126" s="5" t="s">
        <v>227</v>
      </c>
      <c r="C126" s="2">
        <v>12</v>
      </c>
      <c r="D126" s="6">
        <v>72.015851250000011</v>
      </c>
      <c r="E126" s="6">
        <f>IFERROR(D127*'[1]Cover Sheet'!$B$18,"")</f>
        <v>86.433839100000043</v>
      </c>
      <c r="F126" s="6">
        <f>IFERROR(E126/(1-'[1]Cover Sheet'!$C$18),"")</f>
        <v>115.24511880000006</v>
      </c>
    </row>
    <row r="127" spans="1:6" x14ac:dyDescent="0.2">
      <c r="A127" s="4" t="s">
        <v>222</v>
      </c>
      <c r="B127" s="4" t="s">
        <v>229</v>
      </c>
      <c r="C127" s="2">
        <v>4</v>
      </c>
      <c r="D127" s="6">
        <v>172.86767820000009</v>
      </c>
      <c r="E127" s="3">
        <f>IFERROR(D128*'[1]Cover Sheet'!$B$18,"")</f>
        <v>72.03</v>
      </c>
      <c r="F127" s="3">
        <f>IFERROR(E127/(1-'[1]Cover Sheet'!$C$18),"")</f>
        <v>96.04</v>
      </c>
    </row>
    <row r="128" spans="1:6" x14ac:dyDescent="0.2">
      <c r="A128" s="5" t="s">
        <v>224</v>
      </c>
      <c r="B128" s="4" t="s">
        <v>231</v>
      </c>
      <c r="C128" s="2">
        <v>6</v>
      </c>
      <c r="D128" s="3">
        <v>144.06</v>
      </c>
      <c r="E128" s="3">
        <f>IFERROR(D129*'[1]Cover Sheet'!$B$18,"")</f>
        <v>72.03</v>
      </c>
      <c r="F128" s="3">
        <f>IFERROR(E128/(1-'[1]Cover Sheet'!$C$18),"")</f>
        <v>96.04</v>
      </c>
    </row>
    <row r="129" spans="1:6" x14ac:dyDescent="0.2">
      <c r="A129" s="5" t="s">
        <v>226</v>
      </c>
      <c r="B129" s="4" t="s">
        <v>233</v>
      </c>
      <c r="C129" s="2">
        <v>6</v>
      </c>
      <c r="D129" s="3">
        <v>144.06</v>
      </c>
      <c r="E129" s="3">
        <f>IFERROR(D130*'[1]Cover Sheet'!$B$18,"")</f>
        <v>36.007925625000006</v>
      </c>
      <c r="F129" s="3">
        <f>IFERROR(E129/(1-'[1]Cover Sheet'!$C$18),"")</f>
        <v>48.010567500000008</v>
      </c>
    </row>
    <row r="130" spans="1:6" x14ac:dyDescent="0.2">
      <c r="A130" s="4" t="s">
        <v>228</v>
      </c>
      <c r="B130" s="4" t="s">
        <v>235</v>
      </c>
      <c r="C130" s="2">
        <v>12</v>
      </c>
      <c r="D130" s="3">
        <v>72.015851250000011</v>
      </c>
      <c r="E130" s="3">
        <f>IFERROR(D131*'[1]Cover Sheet'!$B$18,"")</f>
        <v>86.433839100000043</v>
      </c>
      <c r="F130" s="3">
        <f>IFERROR(E130/(1-'[1]Cover Sheet'!$C$18),"")</f>
        <v>115.24511880000006</v>
      </c>
    </row>
    <row r="131" spans="1:6" x14ac:dyDescent="0.2">
      <c r="A131" s="4" t="s">
        <v>230</v>
      </c>
      <c r="B131" s="4" t="s">
        <v>237</v>
      </c>
      <c r="C131" s="2">
        <v>4</v>
      </c>
      <c r="D131" s="3">
        <v>172.86767820000009</v>
      </c>
      <c r="E131" s="3">
        <f>IFERROR(D132*'[1]Cover Sheet'!$B$18,"")</f>
        <v>72.03</v>
      </c>
      <c r="F131" s="3">
        <f>IFERROR(E131/(1-'[1]Cover Sheet'!$C$18),"")</f>
        <v>96.04</v>
      </c>
    </row>
    <row r="132" spans="1:6" x14ac:dyDescent="0.2">
      <c r="A132" s="4" t="s">
        <v>232</v>
      </c>
      <c r="B132" s="4" t="s">
        <v>239</v>
      </c>
      <c r="C132" s="2">
        <v>6</v>
      </c>
      <c r="D132" s="3">
        <v>144.06</v>
      </c>
      <c r="E132" s="3">
        <f>IFERROR(D133*'[1]Cover Sheet'!$B$18,"")</f>
        <v>72.03</v>
      </c>
      <c r="F132" s="3">
        <f>IFERROR(E132/(1-'[1]Cover Sheet'!$C$18),"")</f>
        <v>96.04</v>
      </c>
    </row>
    <row r="133" spans="1:6" x14ac:dyDescent="0.2">
      <c r="A133" s="4" t="s">
        <v>234</v>
      </c>
      <c r="B133" s="5" t="s">
        <v>241</v>
      </c>
      <c r="C133" s="2">
        <v>6</v>
      </c>
      <c r="D133" s="3">
        <v>144.06</v>
      </c>
      <c r="E133" s="6">
        <f>IFERROR(D134*'[1]Cover Sheet'!$B$18,"")</f>
        <v>36.007925625000006</v>
      </c>
      <c r="F133" s="6">
        <f>IFERROR(E133/(1-'[1]Cover Sheet'!$C$18),"")</f>
        <v>48.010567500000008</v>
      </c>
    </row>
    <row r="134" spans="1:6" x14ac:dyDescent="0.2">
      <c r="A134" s="4" t="s">
        <v>236</v>
      </c>
      <c r="B134" s="5" t="s">
        <v>12</v>
      </c>
      <c r="C134" s="2">
        <v>12</v>
      </c>
      <c r="D134" s="6">
        <v>72.015851250000011</v>
      </c>
      <c r="E134" s="6">
        <f>IFERROR(D135*'[1]Cover Sheet'!$B$18,"")</f>
        <v>86.433839100000043</v>
      </c>
      <c r="F134" s="6">
        <f>IFERROR(E134/(1-'[1]Cover Sheet'!$C$18),"")</f>
        <v>115.24511880000006</v>
      </c>
    </row>
    <row r="135" spans="1:6" x14ac:dyDescent="0.2">
      <c r="A135" s="4" t="s">
        <v>238</v>
      </c>
      <c r="B135" s="5" t="s">
        <v>244</v>
      </c>
      <c r="C135" s="2">
        <v>4</v>
      </c>
      <c r="D135" s="6">
        <v>172.86767820000009</v>
      </c>
      <c r="E135" s="3">
        <f>IFERROR(D136*'[1]Cover Sheet'!$B$18,"")</f>
        <v>72.03</v>
      </c>
      <c r="F135" s="3">
        <f>IFERROR(E135/(1-'[1]Cover Sheet'!$C$18),"")</f>
        <v>96.04</v>
      </c>
    </row>
    <row r="136" spans="1:6" x14ac:dyDescent="0.2">
      <c r="A136" s="5" t="s">
        <v>240</v>
      </c>
      <c r="B136" s="4" t="s">
        <v>246</v>
      </c>
      <c r="C136" s="2">
        <v>6</v>
      </c>
      <c r="D136" s="3">
        <v>144.06</v>
      </c>
      <c r="E136" s="3">
        <f>IFERROR(D137*'[1]Cover Sheet'!$B$18,"")</f>
        <v>72.03</v>
      </c>
      <c r="F136" s="3">
        <f>IFERROR(E136/(1-'[1]Cover Sheet'!$C$18),"")</f>
        <v>96.04</v>
      </c>
    </row>
    <row r="137" spans="1:6" x14ac:dyDescent="0.2">
      <c r="A137" s="7" t="s">
        <v>242</v>
      </c>
      <c r="B137" s="4" t="s">
        <v>248</v>
      </c>
      <c r="C137" s="2">
        <v>6</v>
      </c>
      <c r="D137" s="3">
        <v>144.06</v>
      </c>
      <c r="E137" s="3">
        <f>IFERROR(D138*'[1]Cover Sheet'!$B$18,"")</f>
        <v>36.007925625000006</v>
      </c>
      <c r="F137" s="3">
        <f>IFERROR(E137/(1-'[1]Cover Sheet'!$C$18),"")</f>
        <v>48.010567500000008</v>
      </c>
    </row>
    <row r="138" spans="1:6" x14ac:dyDescent="0.2">
      <c r="A138" s="1" t="s">
        <v>243</v>
      </c>
      <c r="B138" s="4" t="s">
        <v>250</v>
      </c>
      <c r="C138" s="2">
        <v>12</v>
      </c>
      <c r="D138" s="3">
        <v>72.015851250000011</v>
      </c>
      <c r="E138" s="3">
        <f>IFERROR(D139*'[1]Cover Sheet'!$B$18,"")</f>
        <v>86.433839100000043</v>
      </c>
      <c r="F138" s="3">
        <f>IFERROR(E138/(1-'[1]Cover Sheet'!$C$18),"")</f>
        <v>115.24511880000006</v>
      </c>
    </row>
    <row r="139" spans="1:6" x14ac:dyDescent="0.2">
      <c r="A139" s="4" t="s">
        <v>245</v>
      </c>
      <c r="B139" s="4" t="s">
        <v>252</v>
      </c>
      <c r="C139" s="2">
        <v>4</v>
      </c>
      <c r="D139" s="3">
        <v>172.86767820000009</v>
      </c>
      <c r="E139" s="3">
        <f>IFERROR(D140*'[1]Cover Sheet'!$B$18,"")</f>
        <v>72.03</v>
      </c>
      <c r="F139" s="3">
        <f>IFERROR(E139/(1-'[1]Cover Sheet'!$C$18),"")</f>
        <v>96.04</v>
      </c>
    </row>
    <row r="140" spans="1:6" x14ac:dyDescent="0.2">
      <c r="A140" s="4" t="s">
        <v>247</v>
      </c>
      <c r="B140" s="4" t="s">
        <v>254</v>
      </c>
      <c r="C140" s="2">
        <v>6</v>
      </c>
      <c r="D140" s="3">
        <v>144.06</v>
      </c>
      <c r="E140" s="3">
        <f>IFERROR(D141*'[1]Cover Sheet'!$B$18,"")</f>
        <v>72.03</v>
      </c>
      <c r="F140" s="3">
        <f>IFERROR(E140/(1-'[1]Cover Sheet'!$C$18),"")</f>
        <v>96.04</v>
      </c>
    </row>
    <row r="141" spans="1:6" x14ac:dyDescent="0.2">
      <c r="A141" s="4" t="s">
        <v>249</v>
      </c>
      <c r="B141" s="4" t="s">
        <v>256</v>
      </c>
      <c r="C141" s="2">
        <v>6</v>
      </c>
      <c r="D141" s="3">
        <v>144.06</v>
      </c>
      <c r="E141" s="6">
        <f>IFERROR(D142*'[1]Cover Sheet'!$B$18,"")</f>
        <v>36.007925625000006</v>
      </c>
      <c r="F141" s="6">
        <f>IFERROR(E141/(1-'[1]Cover Sheet'!$C$18),"")</f>
        <v>48.010567500000008</v>
      </c>
    </row>
    <row r="142" spans="1:6" x14ac:dyDescent="0.2">
      <c r="A142" s="4" t="s">
        <v>251</v>
      </c>
      <c r="B142" s="5" t="s">
        <v>258</v>
      </c>
      <c r="C142" s="2">
        <v>12</v>
      </c>
      <c r="D142" s="6">
        <v>72.015851250000011</v>
      </c>
      <c r="E142" s="6" t="str">
        <f>IFERROR(D143*'[1]Cover Sheet'!$B$18,"")</f>
        <v/>
      </c>
      <c r="F142" s="6" t="str">
        <f>IFERROR(E142/(1-'[1]Cover Sheet'!$C$18),"")</f>
        <v/>
      </c>
    </row>
    <row r="143" spans="1:6" x14ac:dyDescent="0.2">
      <c r="A143" s="4" t="s">
        <v>253</v>
      </c>
      <c r="B143" s="5" t="s">
        <v>260</v>
      </c>
      <c r="C143" s="2">
        <v>4</v>
      </c>
      <c r="D143" s="6" t="s">
        <v>13</v>
      </c>
      <c r="E143" s="8" t="str">
        <f>IFERROR(D144*'[1]Cover Sheet'!$B$18,"")</f>
        <v/>
      </c>
      <c r="F143" s="8" t="str">
        <f>IFERROR(E143/(1-'[1]Cover Sheet'!$C$18),"")</f>
        <v/>
      </c>
    </row>
    <row r="144" spans="1:6" x14ac:dyDescent="0.2">
      <c r="A144" s="4" t="s">
        <v>255</v>
      </c>
      <c r="B144" s="4" t="s">
        <v>262</v>
      </c>
      <c r="C144" s="2">
        <v>6</v>
      </c>
      <c r="D144" s="8" t="s">
        <v>13</v>
      </c>
      <c r="E144" s="3">
        <f>IFERROR(D145*'[1]Cover Sheet'!$B$18,"")</f>
        <v>86.433839100000043</v>
      </c>
      <c r="F144" s="3">
        <f>IFERROR(E144/(1-'[1]Cover Sheet'!$C$18),"")</f>
        <v>115.24511880000006</v>
      </c>
    </row>
    <row r="145" spans="1:6" x14ac:dyDescent="0.2">
      <c r="A145" s="5" t="s">
        <v>257</v>
      </c>
      <c r="B145" s="4" t="s">
        <v>264</v>
      </c>
      <c r="C145" s="2">
        <v>6</v>
      </c>
      <c r="D145" s="3">
        <v>172.86767820000009</v>
      </c>
      <c r="E145" s="3">
        <f>IFERROR(D146*'[1]Cover Sheet'!$B$18,"")</f>
        <v>72.03</v>
      </c>
      <c r="F145" s="3">
        <f>IFERROR(E145/(1-'[1]Cover Sheet'!$C$18),"")</f>
        <v>96.04</v>
      </c>
    </row>
    <row r="146" spans="1:6" x14ac:dyDescent="0.2">
      <c r="A146" s="5" t="s">
        <v>259</v>
      </c>
      <c r="B146" s="4" t="s">
        <v>266</v>
      </c>
      <c r="C146" s="2">
        <v>12</v>
      </c>
      <c r="D146" s="3">
        <v>144.06</v>
      </c>
      <c r="E146" s="3">
        <f>IFERROR(D147*'[1]Cover Sheet'!$B$18,"")</f>
        <v>72.03</v>
      </c>
      <c r="F146" s="3">
        <f>IFERROR(E146/(1-'[1]Cover Sheet'!$C$18),"")</f>
        <v>96.04</v>
      </c>
    </row>
    <row r="147" spans="1:6" x14ac:dyDescent="0.2">
      <c r="A147" s="4" t="s">
        <v>261</v>
      </c>
      <c r="B147" s="4" t="s">
        <v>268</v>
      </c>
      <c r="C147" s="2">
        <v>4</v>
      </c>
      <c r="D147" s="3">
        <v>144.06</v>
      </c>
      <c r="E147" s="3">
        <f>IFERROR(D148*'[1]Cover Sheet'!$B$18,"")</f>
        <v>36.007925625000006</v>
      </c>
      <c r="F147" s="3">
        <f>IFERROR(E147/(1-'[1]Cover Sheet'!$C$18),"")</f>
        <v>48.010567500000008</v>
      </c>
    </row>
    <row r="148" spans="1:6" x14ac:dyDescent="0.2">
      <c r="A148" s="4" t="s">
        <v>263</v>
      </c>
      <c r="B148" s="4" t="s">
        <v>270</v>
      </c>
      <c r="C148" s="2">
        <v>6</v>
      </c>
      <c r="D148" s="3">
        <v>72.015851250000011</v>
      </c>
      <c r="E148" s="3">
        <f>IFERROR(D149*'[1]Cover Sheet'!$B$18,"")</f>
        <v>86.433839100000043</v>
      </c>
      <c r="F148" s="3">
        <f>IFERROR(E148/(1-'[1]Cover Sheet'!$C$18),"")</f>
        <v>115.24511880000006</v>
      </c>
    </row>
    <row r="149" spans="1:6" x14ac:dyDescent="0.2">
      <c r="A149" s="4" t="s">
        <v>265</v>
      </c>
      <c r="B149" s="4" t="s">
        <v>272</v>
      </c>
      <c r="C149" s="2">
        <v>6</v>
      </c>
      <c r="D149" s="3">
        <v>172.86767820000009</v>
      </c>
      <c r="E149" s="3">
        <f>IFERROR(D150*'[1]Cover Sheet'!$B$18,"")</f>
        <v>72.03</v>
      </c>
      <c r="F149" s="3">
        <f>IFERROR(E149/(1-'[1]Cover Sheet'!$C$18),"")</f>
        <v>96.04</v>
      </c>
    </row>
    <row r="150" spans="1:6" x14ac:dyDescent="0.2">
      <c r="A150" s="4" t="s">
        <v>267</v>
      </c>
      <c r="B150" s="5" t="s">
        <v>274</v>
      </c>
      <c r="C150" s="2">
        <v>12</v>
      </c>
      <c r="D150" s="3">
        <v>144.06</v>
      </c>
      <c r="E150" s="3">
        <f>IFERROR(D151*'[1]Cover Sheet'!$B$18,"")</f>
        <v>72.03</v>
      </c>
      <c r="F150" s="3">
        <f>IFERROR(E150/(1-'[1]Cover Sheet'!$C$18),"")</f>
        <v>96.04</v>
      </c>
    </row>
    <row r="151" spans="1:6" x14ac:dyDescent="0.2">
      <c r="A151" s="4" t="s">
        <v>269</v>
      </c>
      <c r="B151" s="5" t="s">
        <v>276</v>
      </c>
      <c r="C151" s="2">
        <v>4</v>
      </c>
      <c r="D151" s="3">
        <v>144.06</v>
      </c>
      <c r="E151" s="6">
        <f>IFERROR(D152*'[1]Cover Sheet'!$B$18,"")</f>
        <v>36.007925625000006</v>
      </c>
      <c r="F151" s="6">
        <f>IFERROR(E151/(1-'[1]Cover Sheet'!$C$18),"")</f>
        <v>48.010567500000008</v>
      </c>
    </row>
    <row r="152" spans="1:6" x14ac:dyDescent="0.2">
      <c r="A152" s="4" t="s">
        <v>271</v>
      </c>
      <c r="B152" s="4" t="s">
        <v>278</v>
      </c>
      <c r="C152" s="2">
        <v>6</v>
      </c>
      <c r="D152" s="6">
        <v>72.015851250000011</v>
      </c>
      <c r="E152" s="6">
        <f>IFERROR(D153*'[1]Cover Sheet'!$B$18,"")</f>
        <v>86.433839100000043</v>
      </c>
      <c r="F152" s="6">
        <f>IFERROR(E152/(1-'[1]Cover Sheet'!$C$18),"")</f>
        <v>115.24511880000006</v>
      </c>
    </row>
    <row r="153" spans="1:6" x14ac:dyDescent="0.2">
      <c r="A153" s="5" t="s">
        <v>273</v>
      </c>
      <c r="B153" s="4" t="s">
        <v>280</v>
      </c>
      <c r="C153" s="2">
        <v>6</v>
      </c>
      <c r="D153" s="6">
        <v>172.86767820000009</v>
      </c>
      <c r="E153" s="3">
        <f>IFERROR(D154*'[1]Cover Sheet'!$B$18,"")</f>
        <v>72.03</v>
      </c>
      <c r="F153" s="3">
        <f>IFERROR(E153/(1-'[1]Cover Sheet'!$C$18),"")</f>
        <v>96.04</v>
      </c>
    </row>
    <row r="154" spans="1:6" x14ac:dyDescent="0.2">
      <c r="A154" s="5" t="s">
        <v>275</v>
      </c>
      <c r="B154" s="4" t="s">
        <v>282</v>
      </c>
      <c r="C154" s="2">
        <v>12</v>
      </c>
      <c r="D154" s="3">
        <v>144.06</v>
      </c>
      <c r="E154" s="3">
        <f>IFERROR(D155*'[1]Cover Sheet'!$B$18,"")</f>
        <v>72.03</v>
      </c>
      <c r="F154" s="3">
        <f>IFERROR(E154/(1-'[1]Cover Sheet'!$C$18),"")</f>
        <v>96.04</v>
      </c>
    </row>
    <row r="155" spans="1:6" x14ac:dyDescent="0.2">
      <c r="A155" s="4" t="s">
        <v>277</v>
      </c>
      <c r="B155" s="4" t="s">
        <v>284</v>
      </c>
      <c r="C155" s="2">
        <v>4</v>
      </c>
      <c r="D155" s="3">
        <v>144.06</v>
      </c>
      <c r="E155" s="3">
        <f>IFERROR(D156*'[1]Cover Sheet'!$B$18,"")</f>
        <v>36.007925625000006</v>
      </c>
      <c r="F155" s="3">
        <f>IFERROR(E155/(1-'[1]Cover Sheet'!$C$18),"")</f>
        <v>48.010567500000008</v>
      </c>
    </row>
    <row r="156" spans="1:6" x14ac:dyDescent="0.2">
      <c r="A156" s="4" t="s">
        <v>279</v>
      </c>
      <c r="B156" s="4" t="s">
        <v>286</v>
      </c>
      <c r="C156" s="2">
        <v>6</v>
      </c>
      <c r="D156" s="3">
        <v>72.015851250000011</v>
      </c>
      <c r="E156" s="3">
        <f>IFERROR(D157*'[1]Cover Sheet'!$B$18,"")</f>
        <v>86.433839100000043</v>
      </c>
      <c r="F156" s="3">
        <f>IFERROR(E156/(1-'[1]Cover Sheet'!$C$18),"")</f>
        <v>115.24511880000006</v>
      </c>
    </row>
    <row r="157" spans="1:6" x14ac:dyDescent="0.2">
      <c r="A157" s="4" t="s">
        <v>281</v>
      </c>
      <c r="B157" s="4" t="s">
        <v>288</v>
      </c>
      <c r="C157" s="2">
        <v>6</v>
      </c>
      <c r="D157" s="3">
        <v>172.86767820000009</v>
      </c>
      <c r="E157" s="3">
        <f>IFERROR(D158*'[1]Cover Sheet'!$B$18,"")</f>
        <v>72.03</v>
      </c>
      <c r="F157" s="3">
        <f>IFERROR(E157/(1-'[1]Cover Sheet'!$C$18),"")</f>
        <v>96.04</v>
      </c>
    </row>
    <row r="158" spans="1:6" x14ac:dyDescent="0.2">
      <c r="A158" s="4" t="s">
        <v>283</v>
      </c>
      <c r="B158" s="5" t="s">
        <v>290</v>
      </c>
      <c r="C158" s="2">
        <v>12</v>
      </c>
      <c r="D158" s="3">
        <v>144.06</v>
      </c>
      <c r="E158" s="3">
        <f>IFERROR(D159*'[1]Cover Sheet'!$B$18,"")</f>
        <v>72.03</v>
      </c>
      <c r="F158" s="3">
        <f>IFERROR(E158/(1-'[1]Cover Sheet'!$C$18),"")</f>
        <v>96.04</v>
      </c>
    </row>
    <row r="159" spans="1:6" x14ac:dyDescent="0.2">
      <c r="A159" s="4" t="s">
        <v>285</v>
      </c>
      <c r="B159" s="5" t="s">
        <v>12</v>
      </c>
      <c r="C159" s="2">
        <v>4</v>
      </c>
      <c r="D159" s="3">
        <v>144.06</v>
      </c>
      <c r="E159" s="6">
        <f>IFERROR(D160*'[1]Cover Sheet'!$B$18,"")</f>
        <v>36.007925625000006</v>
      </c>
      <c r="F159" s="6">
        <f>IFERROR(E159/(1-'[1]Cover Sheet'!$C$18),"")</f>
        <v>48.010567500000008</v>
      </c>
    </row>
    <row r="160" spans="1:6" x14ac:dyDescent="0.2">
      <c r="A160" s="4" t="s">
        <v>287</v>
      </c>
      <c r="B160" s="1" t="s">
        <v>293</v>
      </c>
      <c r="C160" s="2">
        <v>6</v>
      </c>
      <c r="D160" s="6">
        <v>72.015851250000011</v>
      </c>
      <c r="E160" s="6">
        <f>IFERROR(D161*'[1]Cover Sheet'!$B$18,"")</f>
        <v>86.436000000000007</v>
      </c>
      <c r="F160" s="6">
        <f>IFERROR(E160/(1-'[1]Cover Sheet'!$C$18),"")</f>
        <v>115.248</v>
      </c>
    </row>
    <row r="161" spans="1:6" x14ac:dyDescent="0.2">
      <c r="A161" s="5" t="s">
        <v>289</v>
      </c>
      <c r="B161" s="4" t="s">
        <v>295</v>
      </c>
      <c r="C161" s="2">
        <v>6</v>
      </c>
      <c r="D161" s="6">
        <v>172.87200000000001</v>
      </c>
      <c r="E161" s="3">
        <f>IFERROR(D162*'[1]Cover Sheet'!$B$18,"")</f>
        <v>72.03</v>
      </c>
      <c r="F161" s="3">
        <f>IFERROR(E161/(1-'[1]Cover Sheet'!$C$18),"")</f>
        <v>96.04</v>
      </c>
    </row>
    <row r="162" spans="1:6" x14ac:dyDescent="0.2">
      <c r="A162" s="7" t="s">
        <v>291</v>
      </c>
      <c r="B162" s="4" t="s">
        <v>297</v>
      </c>
      <c r="C162" s="2">
        <v>12</v>
      </c>
      <c r="D162" s="3">
        <v>144.06</v>
      </c>
      <c r="E162" s="3">
        <f>IFERROR(D163*'[1]Cover Sheet'!$B$18,"")</f>
        <v>72.031837499999995</v>
      </c>
      <c r="F162" s="3">
        <f>IFERROR(E162/(1-'[1]Cover Sheet'!$C$18),"")</f>
        <v>96.042449999999988</v>
      </c>
    </row>
    <row r="163" spans="1:6" x14ac:dyDescent="0.2">
      <c r="A163" s="1" t="s">
        <v>292</v>
      </c>
      <c r="B163" s="4" t="s">
        <v>299</v>
      </c>
      <c r="C163" s="2">
        <v>4</v>
      </c>
      <c r="D163" s="3">
        <v>144.06367499999999</v>
      </c>
      <c r="E163" s="3">
        <f>IFERROR(D164*'[1]Cover Sheet'!$B$18,"")</f>
        <v>36.007649999999998</v>
      </c>
      <c r="F163" s="3">
        <f>IFERROR(E163/(1-'[1]Cover Sheet'!$C$18),"")</f>
        <v>48.010199999999998</v>
      </c>
    </row>
    <row r="164" spans="1:6" x14ac:dyDescent="0.2">
      <c r="A164" s="4" t="s">
        <v>294</v>
      </c>
      <c r="B164" s="4" t="s">
        <v>301</v>
      </c>
      <c r="C164" s="2">
        <v>6</v>
      </c>
      <c r="D164" s="3">
        <v>72.015299999999996</v>
      </c>
      <c r="E164" s="3">
        <f>IFERROR(D165*'[1]Cover Sheet'!$B$18,"")</f>
        <v>86.436000000000007</v>
      </c>
      <c r="F164" s="3">
        <f>IFERROR(E164/(1-'[1]Cover Sheet'!$C$18),"")</f>
        <v>115.248</v>
      </c>
    </row>
    <row r="165" spans="1:6" x14ac:dyDescent="0.2">
      <c r="A165" s="4" t="s">
        <v>296</v>
      </c>
      <c r="B165" s="4" t="s">
        <v>303</v>
      </c>
      <c r="C165" s="2">
        <v>6</v>
      </c>
      <c r="D165" s="3">
        <v>172.87200000000001</v>
      </c>
      <c r="E165" s="3">
        <f>IFERROR(D166*'[1]Cover Sheet'!$B$18,"")</f>
        <v>72.031837499999995</v>
      </c>
      <c r="F165" s="3">
        <f>IFERROR(E165/(1-'[1]Cover Sheet'!$C$18),"")</f>
        <v>96.042449999999988</v>
      </c>
    </row>
    <row r="166" spans="1:6" x14ac:dyDescent="0.2">
      <c r="A166" s="4" t="s">
        <v>298</v>
      </c>
      <c r="B166" s="4" t="s">
        <v>305</v>
      </c>
      <c r="C166" s="2">
        <v>12</v>
      </c>
      <c r="D166" s="3">
        <v>144.06367499999999</v>
      </c>
      <c r="E166" s="3">
        <f>IFERROR(D167*'[1]Cover Sheet'!$B$18,"")</f>
        <v>72.031837499999995</v>
      </c>
      <c r="F166" s="3">
        <f>IFERROR(E166/(1-'[1]Cover Sheet'!$C$18),"")</f>
        <v>96.042449999999988</v>
      </c>
    </row>
    <row r="167" spans="1:6" x14ac:dyDescent="0.2">
      <c r="A167" s="4" t="s">
        <v>300</v>
      </c>
      <c r="B167" s="5" t="s">
        <v>307</v>
      </c>
      <c r="C167" s="2">
        <v>4</v>
      </c>
      <c r="D167" s="3">
        <v>144.06367499999999</v>
      </c>
      <c r="E167" s="6">
        <f>IFERROR(D168*'[1]Cover Sheet'!$B$18,"")</f>
        <v>36.007649999999998</v>
      </c>
      <c r="F167" s="6">
        <f>IFERROR(E167/(1-'[1]Cover Sheet'!$C$18),"")</f>
        <v>48.010199999999998</v>
      </c>
    </row>
    <row r="168" spans="1:6" x14ac:dyDescent="0.2">
      <c r="A168" s="4" t="s">
        <v>302</v>
      </c>
      <c r="B168" s="5" t="s">
        <v>309</v>
      </c>
      <c r="C168" s="2">
        <v>6</v>
      </c>
      <c r="D168" s="6">
        <v>72.015299999999996</v>
      </c>
      <c r="E168" s="6" t="str">
        <f>IFERROR(D169*'[1]Cover Sheet'!$B$18,"")</f>
        <v/>
      </c>
      <c r="F168" s="6" t="str">
        <f>IFERROR(E168/(1-'[1]Cover Sheet'!$C$18),"")</f>
        <v/>
      </c>
    </row>
    <row r="169" spans="1:6" x14ac:dyDescent="0.2">
      <c r="A169" s="4" t="s">
        <v>304</v>
      </c>
      <c r="B169" s="4" t="s">
        <v>311</v>
      </c>
      <c r="C169" s="2">
        <v>6</v>
      </c>
      <c r="D169" s="6" t="s">
        <v>13</v>
      </c>
      <c r="E169" s="8" t="str">
        <f>IFERROR(D170*'[1]Cover Sheet'!$B$18,"")</f>
        <v/>
      </c>
      <c r="F169" s="8" t="str">
        <f>IFERROR(E169/(1-'[1]Cover Sheet'!$C$18),"")</f>
        <v/>
      </c>
    </row>
    <row r="170" spans="1:6" x14ac:dyDescent="0.2">
      <c r="A170" s="5" t="s">
        <v>306</v>
      </c>
      <c r="B170" s="4" t="s">
        <v>313</v>
      </c>
      <c r="C170" s="2">
        <v>12</v>
      </c>
      <c r="D170" s="8" t="s">
        <v>13</v>
      </c>
      <c r="E170" s="3">
        <f>IFERROR(D171*'[1]Cover Sheet'!$B$18,"")</f>
        <v>86.433839100000043</v>
      </c>
      <c r="F170" s="3">
        <f>IFERROR(E170/(1-'[1]Cover Sheet'!$C$18),"")</f>
        <v>115.24511880000006</v>
      </c>
    </row>
    <row r="171" spans="1:6" x14ac:dyDescent="0.2">
      <c r="A171" s="5" t="s">
        <v>308</v>
      </c>
      <c r="B171" s="4" t="s">
        <v>315</v>
      </c>
      <c r="C171" s="2">
        <v>4</v>
      </c>
      <c r="D171" s="3">
        <v>172.86767820000009</v>
      </c>
      <c r="E171" s="3">
        <f>IFERROR(D172*'[1]Cover Sheet'!$B$18,"")</f>
        <v>72.03</v>
      </c>
      <c r="F171" s="3">
        <f>IFERROR(E171/(1-'[1]Cover Sheet'!$C$18),"")</f>
        <v>96.04</v>
      </c>
    </row>
    <row r="172" spans="1:6" x14ac:dyDescent="0.2">
      <c r="A172" s="4" t="s">
        <v>310</v>
      </c>
      <c r="B172" s="4" t="s">
        <v>317</v>
      </c>
      <c r="C172" s="2">
        <v>6</v>
      </c>
      <c r="D172" s="3">
        <v>144.06</v>
      </c>
      <c r="E172" s="3">
        <f>IFERROR(D173*'[1]Cover Sheet'!$B$18,"")</f>
        <v>72.03</v>
      </c>
      <c r="F172" s="3">
        <f>IFERROR(E172/(1-'[1]Cover Sheet'!$C$18),"")</f>
        <v>96.04</v>
      </c>
    </row>
    <row r="173" spans="1:6" x14ac:dyDescent="0.2">
      <c r="A173" s="4" t="s">
        <v>312</v>
      </c>
      <c r="B173" s="4" t="s">
        <v>319</v>
      </c>
      <c r="C173" s="2">
        <v>6</v>
      </c>
      <c r="D173" s="3">
        <v>144.06</v>
      </c>
      <c r="E173" s="3">
        <f>IFERROR(D174*'[1]Cover Sheet'!$B$18,"")</f>
        <v>36.007925625000006</v>
      </c>
      <c r="F173" s="3">
        <f>IFERROR(E173/(1-'[1]Cover Sheet'!$C$18),"")</f>
        <v>48.010567500000008</v>
      </c>
    </row>
    <row r="174" spans="1:6" x14ac:dyDescent="0.2">
      <c r="A174" s="4" t="s">
        <v>314</v>
      </c>
      <c r="B174" s="4" t="s">
        <v>321</v>
      </c>
      <c r="C174" s="2">
        <v>12</v>
      </c>
      <c r="D174" s="3">
        <v>72.015851250000011</v>
      </c>
      <c r="E174" s="3">
        <f>IFERROR(D175*'[1]Cover Sheet'!$B$18,"")</f>
        <v>86.433839100000043</v>
      </c>
      <c r="F174" s="3">
        <f>IFERROR(E174/(1-'[1]Cover Sheet'!$C$18),"")</f>
        <v>115.24511880000006</v>
      </c>
    </row>
    <row r="175" spans="1:6" x14ac:dyDescent="0.2">
      <c r="A175" s="4" t="s">
        <v>316</v>
      </c>
      <c r="B175" s="5" t="s">
        <v>323</v>
      </c>
      <c r="C175" s="2">
        <v>4</v>
      </c>
      <c r="D175" s="3">
        <v>172.86767820000009</v>
      </c>
      <c r="E175" s="3">
        <f>IFERROR(D176*'[1]Cover Sheet'!$B$18,"")</f>
        <v>72.03</v>
      </c>
      <c r="F175" s="3">
        <f>IFERROR(E175/(1-'[1]Cover Sheet'!$C$18),"")</f>
        <v>96.04</v>
      </c>
    </row>
    <row r="176" spans="1:6" x14ac:dyDescent="0.2">
      <c r="A176" s="4" t="s">
        <v>318</v>
      </c>
      <c r="B176" s="5" t="s">
        <v>325</v>
      </c>
      <c r="C176" s="2">
        <v>6</v>
      </c>
      <c r="D176" s="3">
        <v>144.06</v>
      </c>
      <c r="E176" s="3">
        <f>IFERROR(D177*'[1]Cover Sheet'!$B$18,"")</f>
        <v>72.033215625000011</v>
      </c>
      <c r="F176" s="3">
        <f>IFERROR(E176/(1-'[1]Cover Sheet'!$C$18),"")</f>
        <v>96.04428750000001</v>
      </c>
    </row>
    <row r="177" spans="1:6" x14ac:dyDescent="0.2">
      <c r="A177" s="4" t="s">
        <v>320</v>
      </c>
      <c r="B177" s="4" t="s">
        <v>327</v>
      </c>
      <c r="C177" s="2">
        <v>6</v>
      </c>
      <c r="D177" s="3">
        <v>144.06643125000002</v>
      </c>
      <c r="E177" s="6">
        <f>IFERROR(D178*'[1]Cover Sheet'!$B$18,"")</f>
        <v>36.007925625000006</v>
      </c>
      <c r="F177" s="6">
        <f>IFERROR(E177/(1-'[1]Cover Sheet'!$C$18),"")</f>
        <v>48.010567500000008</v>
      </c>
    </row>
    <row r="178" spans="1:6" x14ac:dyDescent="0.2">
      <c r="A178" s="5" t="s">
        <v>322</v>
      </c>
      <c r="B178" s="4" t="s">
        <v>329</v>
      </c>
      <c r="C178" s="2">
        <v>12</v>
      </c>
      <c r="D178" s="6">
        <v>72.015851250000011</v>
      </c>
      <c r="E178" s="6">
        <f>IFERROR(D179*'[1]Cover Sheet'!$B$18,"")</f>
        <v>86.433839100000043</v>
      </c>
      <c r="F178" s="6">
        <f>IFERROR(E178/(1-'[1]Cover Sheet'!$C$18),"")</f>
        <v>115.24511880000006</v>
      </c>
    </row>
    <row r="179" spans="1:6" x14ac:dyDescent="0.2">
      <c r="A179" s="5" t="s">
        <v>324</v>
      </c>
      <c r="B179" s="4" t="s">
        <v>331</v>
      </c>
      <c r="C179" s="2">
        <v>6</v>
      </c>
      <c r="D179" s="6">
        <v>172.86767820000009</v>
      </c>
      <c r="E179" s="3">
        <f>IFERROR(D180*'[1]Cover Sheet'!$B$18,"")</f>
        <v>72.03</v>
      </c>
      <c r="F179" s="3">
        <f>IFERROR(E179/(1-'[1]Cover Sheet'!$C$18),"")</f>
        <v>96.04</v>
      </c>
    </row>
    <row r="180" spans="1:6" x14ac:dyDescent="0.2">
      <c r="A180" s="4" t="s">
        <v>326</v>
      </c>
      <c r="B180" s="4" t="s">
        <v>333</v>
      </c>
      <c r="C180" s="2">
        <v>6</v>
      </c>
      <c r="D180" s="3">
        <v>144.06</v>
      </c>
      <c r="E180" s="3">
        <f>IFERROR(D181*'[1]Cover Sheet'!$B$18,"")</f>
        <v>72.03</v>
      </c>
      <c r="F180" s="3">
        <f>IFERROR(E180/(1-'[1]Cover Sheet'!$C$18),"")</f>
        <v>96.04</v>
      </c>
    </row>
    <row r="181" spans="1:6" x14ac:dyDescent="0.2">
      <c r="A181" s="4" t="s">
        <v>328</v>
      </c>
      <c r="B181" s="4" t="s">
        <v>335</v>
      </c>
      <c r="C181" s="2">
        <v>6</v>
      </c>
      <c r="D181" s="3">
        <v>144.06</v>
      </c>
      <c r="E181" s="3">
        <f>IFERROR(D182*'[1]Cover Sheet'!$B$18,"")</f>
        <v>36.007925625000006</v>
      </c>
      <c r="F181" s="3">
        <f>IFERROR(E181/(1-'[1]Cover Sheet'!$C$18),"")</f>
        <v>48.010567500000008</v>
      </c>
    </row>
    <row r="182" spans="1:6" x14ac:dyDescent="0.2">
      <c r="A182" s="4" t="s">
        <v>330</v>
      </c>
      <c r="B182" s="4" t="s">
        <v>337</v>
      </c>
      <c r="C182" s="2">
        <v>6</v>
      </c>
      <c r="D182" s="3">
        <v>72.015851250000011</v>
      </c>
      <c r="E182" s="3">
        <f>IFERROR(D183*'[1]Cover Sheet'!$B$18,"")</f>
        <v>86.433839100000043</v>
      </c>
      <c r="F182" s="3">
        <f>IFERROR(E182/(1-'[1]Cover Sheet'!$C$18),"")</f>
        <v>115.24511880000006</v>
      </c>
    </row>
    <row r="183" spans="1:6" x14ac:dyDescent="0.2">
      <c r="A183" s="4" t="s">
        <v>332</v>
      </c>
      <c r="B183" s="5" t="s">
        <v>339</v>
      </c>
      <c r="C183" s="2">
        <v>6</v>
      </c>
      <c r="D183" s="3">
        <v>172.86767820000009</v>
      </c>
      <c r="E183" s="3">
        <f>IFERROR(D184*'[1]Cover Sheet'!$B$18,"")</f>
        <v>72.03</v>
      </c>
      <c r="F183" s="3">
        <f>IFERROR(E183/(1-'[1]Cover Sheet'!$C$18),"")</f>
        <v>96.04</v>
      </c>
    </row>
    <row r="184" spans="1:6" x14ac:dyDescent="0.2">
      <c r="A184" s="4" t="s">
        <v>334</v>
      </c>
      <c r="B184" s="4" t="s">
        <v>341</v>
      </c>
      <c r="C184" s="2">
        <v>6</v>
      </c>
      <c r="D184" s="3">
        <v>144.06</v>
      </c>
      <c r="E184" s="3">
        <f>IFERROR(D185*'[1]Cover Sheet'!$B$18,"")</f>
        <v>72.03</v>
      </c>
      <c r="F184" s="3">
        <f>IFERROR(E184/(1-'[1]Cover Sheet'!$C$18),"")</f>
        <v>96.04</v>
      </c>
    </row>
    <row r="185" spans="1:6" x14ac:dyDescent="0.2">
      <c r="A185" s="4" t="s">
        <v>336</v>
      </c>
      <c r="B185" s="4" t="s">
        <v>342</v>
      </c>
      <c r="C185" s="2">
        <v>6</v>
      </c>
      <c r="D185" s="3">
        <v>144.06</v>
      </c>
      <c r="E185" s="6">
        <f>IFERROR(D186*'[1]Cover Sheet'!$B$18,"")</f>
        <v>36.007925625000006</v>
      </c>
      <c r="F185" s="6">
        <f>IFERROR(E185/(1-'[1]Cover Sheet'!$C$18),"")</f>
        <v>48.010567500000008</v>
      </c>
    </row>
    <row r="186" spans="1:6" x14ac:dyDescent="0.2">
      <c r="A186" s="5" t="s">
        <v>338</v>
      </c>
      <c r="B186" s="4" t="s">
        <v>343</v>
      </c>
      <c r="C186" s="2">
        <v>6</v>
      </c>
      <c r="D186" s="6">
        <v>72.015851250000011</v>
      </c>
      <c r="E186" s="6">
        <f>IFERROR(D187*'[1]Cover Sheet'!$B$18,"")</f>
        <v>86.433839100000043</v>
      </c>
      <c r="F186" s="6">
        <f>IFERROR(E186/(1-'[1]Cover Sheet'!$C$18),"")</f>
        <v>115.24511880000006</v>
      </c>
    </row>
    <row r="187" spans="1:6" x14ac:dyDescent="0.2">
      <c r="A187" s="9" t="s">
        <v>340</v>
      </c>
      <c r="B187" s="4" t="s">
        <v>344</v>
      </c>
      <c r="C187" s="2"/>
      <c r="D187" s="6">
        <v>172.86767820000009</v>
      </c>
      <c r="E187" s="3">
        <f>IFERROR(D188*'[1]Cover Sheet'!$B$18,"")</f>
        <v>72.03</v>
      </c>
      <c r="F187" s="3">
        <f>IFERROR(E187/(1-'[1]Cover Sheet'!$C$18),"")</f>
        <v>96.04</v>
      </c>
    </row>
    <row r="188" spans="1:6" x14ac:dyDescent="0.2">
      <c r="A188" s="4">
        <v>340800</v>
      </c>
      <c r="B188" s="4" t="s">
        <v>345</v>
      </c>
      <c r="C188" s="12"/>
      <c r="D188" s="3">
        <v>144.06</v>
      </c>
      <c r="E188" s="3">
        <f>IFERROR(D189*'[1]Cover Sheet'!$B$18,"")</f>
        <v>72.03</v>
      </c>
      <c r="F188" s="3">
        <f>IFERROR(E188/(1-'[1]Cover Sheet'!$C$18),"")</f>
        <v>96.04</v>
      </c>
    </row>
    <row r="189" spans="1:6" x14ac:dyDescent="0.2">
      <c r="A189" s="4">
        <v>340801</v>
      </c>
      <c r="B189" s="4" t="s">
        <v>346</v>
      </c>
      <c r="C189" s="2">
        <v>10</v>
      </c>
      <c r="D189" s="3">
        <v>144.06</v>
      </c>
      <c r="E189" s="3">
        <f>IFERROR(D190*'[1]Cover Sheet'!$B$18,"")</f>
        <v>36.007925625000006</v>
      </c>
      <c r="F189" s="3">
        <f>IFERROR(E189/(1-'[1]Cover Sheet'!$C$18),"")</f>
        <v>48.010567500000008</v>
      </c>
    </row>
    <row r="190" spans="1:6" x14ac:dyDescent="0.2">
      <c r="A190" s="4">
        <v>340810</v>
      </c>
      <c r="B190" s="4" t="s">
        <v>347</v>
      </c>
      <c r="C190" s="2">
        <v>10</v>
      </c>
      <c r="D190" s="3">
        <v>72.015851250000011</v>
      </c>
      <c r="E190" s="3">
        <f>IFERROR(D191*'[1]Cover Sheet'!$B$18,"")</f>
        <v>86.435000000000002</v>
      </c>
      <c r="F190" s="3">
        <f>IFERROR(E190/(1-'[1]Cover Sheet'!$C$18),"")</f>
        <v>115.24666666666667</v>
      </c>
    </row>
    <row r="191" spans="1:6" x14ac:dyDescent="0.2">
      <c r="A191" s="4">
        <v>340811</v>
      </c>
      <c r="B191" s="4" t="s">
        <v>348</v>
      </c>
      <c r="C191" s="2">
        <v>10</v>
      </c>
      <c r="D191" s="3">
        <v>172.87</v>
      </c>
      <c r="E191" s="3">
        <f>IFERROR(D192*'[1]Cover Sheet'!$B$18,"")</f>
        <v>72.03</v>
      </c>
      <c r="F191" s="3">
        <f>IFERROR(E191/(1-'[1]Cover Sheet'!$C$18),"")</f>
        <v>96.04</v>
      </c>
    </row>
    <row r="192" spans="1:6" x14ac:dyDescent="0.2">
      <c r="A192" s="4">
        <v>340803</v>
      </c>
      <c r="B192" s="4"/>
      <c r="C192" s="2">
        <v>10</v>
      </c>
      <c r="D192" s="3">
        <v>144.06</v>
      </c>
      <c r="E192" s="3">
        <f>IFERROR(D193*'[1]Cover Sheet'!$B$18,"")</f>
        <v>72.03</v>
      </c>
      <c r="F192" s="3">
        <f>IFERROR(E192/(1-'[1]Cover Sheet'!$C$18),"")</f>
        <v>96.04</v>
      </c>
    </row>
    <row r="193" spans="1:6" x14ac:dyDescent="0.2">
      <c r="A193" s="4">
        <v>340813</v>
      </c>
      <c r="B193" s="11"/>
      <c r="C193" s="2">
        <v>10</v>
      </c>
      <c r="D193" s="3">
        <v>144.06</v>
      </c>
      <c r="E193" s="6">
        <f>IFERROR(D194*'[1]Cover Sheet'!$B$18,"")</f>
        <v>36.007925625000006</v>
      </c>
      <c r="F193" s="6">
        <f>IFERROR(E193/(1-'[1]Cover Sheet'!$C$18),"")</f>
        <v>48.010567500000008</v>
      </c>
    </row>
    <row r="194" spans="1:6" x14ac:dyDescent="0.2">
      <c r="A194" s="4">
        <v>340809</v>
      </c>
      <c r="B194" s="4" t="s">
        <v>351</v>
      </c>
      <c r="C194" s="2">
        <v>10</v>
      </c>
      <c r="D194" s="6">
        <v>72.015851250000011</v>
      </c>
      <c r="E194" s="3">
        <f>IFERROR(D196*'[1]Cover Sheet'!$B$19,"")</f>
        <v>122.425</v>
      </c>
      <c r="F194" s="3">
        <f>IFERROR(E194/(1-'[1]Cover Sheet'!$C$19),"")</f>
        <v>163.23333333333332</v>
      </c>
    </row>
    <row r="195" spans="1:6" x14ac:dyDescent="0.2">
      <c r="A195" s="4">
        <v>340819</v>
      </c>
      <c r="B195" s="4" t="s">
        <v>353</v>
      </c>
      <c r="C195" s="2">
        <v>10</v>
      </c>
      <c r="D195" t="s">
        <v>13</v>
      </c>
      <c r="E195" s="3">
        <f>IFERROR(D197*'[1]Cover Sheet'!$B$19,"")</f>
        <v>120.395</v>
      </c>
      <c r="F195" s="3">
        <f>IFERROR(E195/(1-'[1]Cover Sheet'!$C$19),"")</f>
        <v>160.52666666666667</v>
      </c>
    </row>
    <row r="196" spans="1:6" x14ac:dyDescent="0.2">
      <c r="A196" s="4"/>
      <c r="B196" s="4" t="s">
        <v>355</v>
      </c>
      <c r="C196" s="2">
        <v>10</v>
      </c>
      <c r="D196" s="3">
        <v>244.85</v>
      </c>
      <c r="E196" s="3">
        <f>IFERROR(D198*'[1]Cover Sheet'!$B$19,"")</f>
        <v>125.09</v>
      </c>
      <c r="F196" s="3">
        <f>IFERROR(E196/(1-'[1]Cover Sheet'!$C$19),"")</f>
        <v>166.78666666666666</v>
      </c>
    </row>
    <row r="197" spans="1:6" x14ac:dyDescent="0.2">
      <c r="A197" s="10" t="s">
        <v>349</v>
      </c>
      <c r="B197" s="4" t="s">
        <v>357</v>
      </c>
      <c r="C197" s="2">
        <v>10</v>
      </c>
      <c r="D197" s="3">
        <v>240.79</v>
      </c>
      <c r="E197" s="3">
        <f>IFERROR(D199*'[1]Cover Sheet'!$B$19,"")</f>
        <v>122.425</v>
      </c>
      <c r="F197" s="3">
        <f>IFERROR(E197/(1-'[1]Cover Sheet'!$C$19),"")</f>
        <v>163.23333333333332</v>
      </c>
    </row>
    <row r="198" spans="1:6" x14ac:dyDescent="0.2">
      <c r="A198" s="4" t="s">
        <v>350</v>
      </c>
      <c r="B198" s="4" t="s">
        <v>359</v>
      </c>
      <c r="C198" s="2">
        <v>10</v>
      </c>
      <c r="D198" s="3">
        <v>250.18</v>
      </c>
      <c r="E198" s="3">
        <f>IFERROR(D200*'[1]Cover Sheet'!$B$19,"")</f>
        <v>122.425</v>
      </c>
      <c r="F198" s="3">
        <f>IFERROR(E198/(1-'[1]Cover Sheet'!$C$19),"")</f>
        <v>163.23333333333332</v>
      </c>
    </row>
    <row r="199" spans="1:6" x14ac:dyDescent="0.2">
      <c r="A199" s="4" t="s">
        <v>352</v>
      </c>
      <c r="B199" s="4" t="s">
        <v>361</v>
      </c>
      <c r="C199" s="2">
        <v>10</v>
      </c>
      <c r="D199" s="3">
        <v>244.85</v>
      </c>
      <c r="E199" s="3">
        <f>IFERROR(D201*'[1]Cover Sheet'!$B$19,"")</f>
        <v>120.395</v>
      </c>
      <c r="F199" s="3">
        <f>IFERROR(E199/(1-'[1]Cover Sheet'!$C$19),"")</f>
        <v>160.52666666666667</v>
      </c>
    </row>
    <row r="200" spans="1:6" x14ac:dyDescent="0.2">
      <c r="A200" s="4" t="s">
        <v>354</v>
      </c>
      <c r="B200" s="4" t="s">
        <v>363</v>
      </c>
      <c r="C200" s="2">
        <v>10</v>
      </c>
      <c r="D200" s="3">
        <v>244.85</v>
      </c>
      <c r="E200" s="3">
        <f>IFERROR(D202*'[1]Cover Sheet'!$B$19,"")</f>
        <v>125.09</v>
      </c>
      <c r="F200" s="3">
        <f>IFERROR(E200/(1-'[1]Cover Sheet'!$C$19),"")</f>
        <v>166.78666666666666</v>
      </c>
    </row>
    <row r="201" spans="1:6" x14ac:dyDescent="0.2">
      <c r="A201" s="4" t="s">
        <v>356</v>
      </c>
      <c r="B201" s="4" t="s">
        <v>365</v>
      </c>
      <c r="C201" s="15"/>
      <c r="D201" s="3">
        <v>240.79</v>
      </c>
      <c r="E201" s="3">
        <f>IFERROR(D203*'[1]Cover Sheet'!$B$19,"")</f>
        <v>122.425</v>
      </c>
      <c r="F201" s="3">
        <f>IFERROR(E201/(1-'[1]Cover Sheet'!$C$19),"")</f>
        <v>163.23333333333332</v>
      </c>
    </row>
    <row r="202" spans="1:6" x14ac:dyDescent="0.2">
      <c r="A202" s="4" t="s">
        <v>358</v>
      </c>
      <c r="B202" s="4" t="s">
        <v>367</v>
      </c>
      <c r="C202" s="12"/>
      <c r="D202" s="3">
        <v>250.18</v>
      </c>
      <c r="E202" s="3"/>
      <c r="F202" s="3"/>
    </row>
    <row r="203" spans="1:6" x14ac:dyDescent="0.2">
      <c r="A203" s="4" t="s">
        <v>360</v>
      </c>
      <c r="B203" s="4" t="s">
        <v>369</v>
      </c>
      <c r="C203" s="2">
        <v>10</v>
      </c>
      <c r="D203" s="3">
        <v>244.85</v>
      </c>
      <c r="E203" s="13" t="str">
        <f>IFERROR(D205*'[1]Cover Sheet'!$B$19,"")</f>
        <v/>
      </c>
      <c r="F203" s="13" t="str">
        <f>IFERROR(E203/(1-'[1]Cover Sheet'!$C$19),"")</f>
        <v/>
      </c>
    </row>
    <row r="204" spans="1:6" x14ac:dyDescent="0.2">
      <c r="A204" s="4" t="s">
        <v>362</v>
      </c>
      <c r="B204" s="4" t="s">
        <v>371</v>
      </c>
      <c r="C204" s="2">
        <v>10</v>
      </c>
      <c r="D204" s="3"/>
      <c r="E204" s="3">
        <f>IFERROR(D206*'[1]Cover Sheet'!$B$19,"")</f>
        <v>66.89970000000001</v>
      </c>
      <c r="F204" s="3">
        <f>IFERROR(E204/(1-'[1]Cover Sheet'!$C$19),"")</f>
        <v>89.199600000000018</v>
      </c>
    </row>
    <row r="205" spans="1:6" x14ac:dyDescent="0.2">
      <c r="A205" s="4" t="s">
        <v>364</v>
      </c>
      <c r="B205" s="4" t="s">
        <v>373</v>
      </c>
      <c r="C205" s="2">
        <v>10</v>
      </c>
      <c r="D205" s="13" t="s">
        <v>13</v>
      </c>
      <c r="E205" s="3">
        <f>IFERROR(D207*'[1]Cover Sheet'!$B$19,"")</f>
        <v>64.953787500000004</v>
      </c>
      <c r="F205" s="3">
        <f>IFERROR(E205/(1-'[1]Cover Sheet'!$C$19),"")</f>
        <v>86.605050000000006</v>
      </c>
    </row>
    <row r="206" spans="1:6" x14ac:dyDescent="0.2">
      <c r="A206" s="4" t="s">
        <v>366</v>
      </c>
      <c r="B206" s="1" t="s">
        <v>12</v>
      </c>
      <c r="C206" s="2">
        <v>10</v>
      </c>
      <c r="D206" s="3">
        <v>133.79940000000002</v>
      </c>
      <c r="E206" s="3">
        <f>IFERROR(D208*'[1]Cover Sheet'!$B$19,"")</f>
        <v>73.387912499999999</v>
      </c>
      <c r="F206" s="3">
        <f>IFERROR(E206/(1-'[1]Cover Sheet'!$C$19),"")</f>
        <v>97.850549999999998</v>
      </c>
    </row>
    <row r="207" spans="1:6" x14ac:dyDescent="0.2">
      <c r="A207" s="4" t="s">
        <v>368</v>
      </c>
      <c r="B207" s="10"/>
      <c r="C207" s="2">
        <v>10</v>
      </c>
      <c r="D207" s="3">
        <v>129.90757500000001</v>
      </c>
      <c r="E207" s="3">
        <f>IFERROR(D209*'[1]Cover Sheet'!$B$19,"")</f>
        <v>66.89970000000001</v>
      </c>
      <c r="F207" s="3">
        <f>IFERROR(E207/(1-'[1]Cover Sheet'!$C$19),"")</f>
        <v>89.199600000000018</v>
      </c>
    </row>
    <row r="208" spans="1:6" x14ac:dyDescent="0.2">
      <c r="A208" s="4" t="s">
        <v>370</v>
      </c>
      <c r="B208" s="4" t="s">
        <v>376</v>
      </c>
      <c r="C208" s="2">
        <v>10</v>
      </c>
      <c r="D208" s="3">
        <v>146.775825</v>
      </c>
      <c r="E208" s="3">
        <f>IFERROR(D210*'[1]Cover Sheet'!$B$19,"")</f>
        <v>64.953787500000004</v>
      </c>
      <c r="F208" s="3">
        <f>IFERROR(E208/(1-'[1]Cover Sheet'!$C$19),"")</f>
        <v>86.605050000000006</v>
      </c>
    </row>
    <row r="209" spans="1:6" x14ac:dyDescent="0.2">
      <c r="A209" s="4" t="s">
        <v>372</v>
      </c>
      <c r="B209" s="4" t="s">
        <v>378</v>
      </c>
      <c r="C209" s="2">
        <v>10</v>
      </c>
      <c r="D209" s="3">
        <v>133.79940000000002</v>
      </c>
      <c r="E209" s="3">
        <f>IFERROR(D211*'[1]Cover Sheet'!$B$19,"")</f>
        <v>73.387912499999999</v>
      </c>
      <c r="F209" s="3">
        <f>IFERROR(E209/(1-'[1]Cover Sheet'!$C$19),"")</f>
        <v>97.850549999999998</v>
      </c>
    </row>
    <row r="210" spans="1:6" x14ac:dyDescent="0.2">
      <c r="A210" s="14"/>
      <c r="B210" s="4" t="s">
        <v>380</v>
      </c>
      <c r="C210" s="2">
        <v>10</v>
      </c>
      <c r="D210" s="3">
        <v>129.90757500000001</v>
      </c>
      <c r="E210" s="3">
        <f>IFERROR(D212*'[1]Cover Sheet'!$B$19,"")</f>
        <v>75.973275000000015</v>
      </c>
      <c r="F210" s="3">
        <f>IFERROR(E210/(1-'[1]Cover Sheet'!$C$19),"")</f>
        <v>101.29770000000002</v>
      </c>
    </row>
    <row r="211" spans="1:6" x14ac:dyDescent="0.2">
      <c r="A211" s="10" t="s">
        <v>374</v>
      </c>
      <c r="B211" s="4" t="s">
        <v>382</v>
      </c>
      <c r="C211" s="2">
        <v>10</v>
      </c>
      <c r="D211" s="3">
        <v>146.775825</v>
      </c>
      <c r="E211" s="3">
        <f>IFERROR(D213*'[1]Cover Sheet'!$B$19,"")</f>
        <v>74.032875000000004</v>
      </c>
      <c r="F211" s="3">
        <f>IFERROR(E211/(1-'[1]Cover Sheet'!$C$19),"")</f>
        <v>98.71050000000001</v>
      </c>
    </row>
    <row r="212" spans="1:6" x14ac:dyDescent="0.2">
      <c r="A212" s="4" t="s">
        <v>375</v>
      </c>
      <c r="B212" s="4" t="s">
        <v>384</v>
      </c>
      <c r="C212" s="2"/>
      <c r="D212" s="3">
        <v>151.94655000000003</v>
      </c>
      <c r="E212" s="3">
        <f>IFERROR(D214*'[1]Cover Sheet'!$B$19,"")</f>
        <v>82.455975000000024</v>
      </c>
      <c r="F212" s="3">
        <f>IFERROR(E212/(1-'[1]Cover Sheet'!$C$19),"")</f>
        <v>109.94130000000003</v>
      </c>
    </row>
    <row r="213" spans="1:6" x14ac:dyDescent="0.2">
      <c r="A213" s="4" t="s">
        <v>377</v>
      </c>
      <c r="B213" s="4" t="s">
        <v>386</v>
      </c>
      <c r="C213" s="12"/>
      <c r="D213" s="3">
        <v>148.06575000000001</v>
      </c>
      <c r="E213" s="3">
        <f>IFERROR(D215*'[1]Cover Sheet'!$B$19,"")</f>
        <v>75.973275000000015</v>
      </c>
      <c r="F213" s="3">
        <f>IFERROR(E213/(1-'[1]Cover Sheet'!$C$19),"")</f>
        <v>101.29770000000002</v>
      </c>
    </row>
    <row r="214" spans="1:6" x14ac:dyDescent="0.2">
      <c r="A214" s="4" t="s">
        <v>379</v>
      </c>
      <c r="B214" s="4" t="s">
        <v>388</v>
      </c>
      <c r="C214" s="2">
        <v>10</v>
      </c>
      <c r="D214" s="3">
        <v>164.91195000000005</v>
      </c>
      <c r="E214" s="3">
        <f>IFERROR(D216*'[1]Cover Sheet'!$B$19,"")</f>
        <v>74.032875000000004</v>
      </c>
      <c r="F214" s="3">
        <f>IFERROR(E214/(1-'[1]Cover Sheet'!$C$19),"")</f>
        <v>98.71050000000001</v>
      </c>
    </row>
    <row r="215" spans="1:6" x14ac:dyDescent="0.2">
      <c r="A215" s="4" t="s">
        <v>381</v>
      </c>
      <c r="B215" s="4" t="s">
        <v>390</v>
      </c>
      <c r="C215" s="2">
        <v>10</v>
      </c>
      <c r="D215" s="3">
        <v>151.94655000000003</v>
      </c>
      <c r="E215" s="3">
        <f>IFERROR(D217*'[1]Cover Sheet'!$B$19,"")</f>
        <v>82.455975000000024</v>
      </c>
      <c r="F215" s="3">
        <f>IFERROR(E215/(1-'[1]Cover Sheet'!$C$19),"")</f>
        <v>109.94130000000003</v>
      </c>
    </row>
    <row r="216" spans="1:6" x14ac:dyDescent="0.2">
      <c r="A216" s="4" t="s">
        <v>383</v>
      </c>
      <c r="B216" s="4" t="s">
        <v>392</v>
      </c>
      <c r="C216" s="2">
        <v>10</v>
      </c>
      <c r="D216" s="3">
        <v>148.06575000000001</v>
      </c>
      <c r="E216" s="16" t="str">
        <f>IFERROR(D218*'[1]Cover Sheet'!$B$19,"")</f>
        <v/>
      </c>
      <c r="F216" s="16" t="str">
        <f>IFERROR(E216/(1-'[1]Cover Sheet'!$C$19),"")</f>
        <v/>
      </c>
    </row>
    <row r="217" spans="1:6" x14ac:dyDescent="0.2">
      <c r="A217" s="4" t="s">
        <v>385</v>
      </c>
      <c r="B217" s="1" t="s">
        <v>12</v>
      </c>
      <c r="C217" s="2">
        <v>10</v>
      </c>
      <c r="D217" s="3">
        <v>164.91195000000005</v>
      </c>
      <c r="E217" s="13" t="str">
        <f>IFERROR(D219*'[1]Cover Sheet'!$B$19,"")</f>
        <v/>
      </c>
      <c r="F217" s="13" t="str">
        <f>IFERROR(E217/(1-'[1]Cover Sheet'!$C$19),"")</f>
        <v/>
      </c>
    </row>
    <row r="218" spans="1:6" x14ac:dyDescent="0.2">
      <c r="A218" s="4" t="s">
        <v>387</v>
      </c>
      <c r="B218" s="10"/>
      <c r="C218" s="2">
        <v>10</v>
      </c>
      <c r="D218" s="16" t="s">
        <v>13</v>
      </c>
      <c r="E218" s="3">
        <f>IFERROR(D220*'[1]Cover Sheet'!$B$19,"")</f>
        <v>66.89970000000001</v>
      </c>
      <c r="F218" s="3">
        <f>IFERROR(E218/(1-'[1]Cover Sheet'!$C$19),"")</f>
        <v>89.199600000000018</v>
      </c>
    </row>
    <row r="219" spans="1:6" x14ac:dyDescent="0.2">
      <c r="A219" s="4" t="s">
        <v>389</v>
      </c>
      <c r="B219" s="4" t="s">
        <v>394</v>
      </c>
      <c r="C219" s="2">
        <v>10</v>
      </c>
      <c r="D219" s="13" t="s">
        <v>13</v>
      </c>
      <c r="E219" s="3">
        <f>IFERROR(D221*'[1]Cover Sheet'!$B$19,"")</f>
        <v>64.953787500000004</v>
      </c>
      <c r="F219" s="3">
        <f>IFERROR(E219/(1-'[1]Cover Sheet'!$C$19),"")</f>
        <v>86.605050000000006</v>
      </c>
    </row>
    <row r="220" spans="1:6" x14ac:dyDescent="0.2">
      <c r="A220" s="4" t="s">
        <v>391</v>
      </c>
      <c r="B220" s="4" t="s">
        <v>395</v>
      </c>
      <c r="C220" s="2">
        <v>10</v>
      </c>
      <c r="D220" s="3">
        <v>133.79940000000002</v>
      </c>
      <c r="E220" s="3">
        <f>IFERROR(D222*'[1]Cover Sheet'!$B$19,"")</f>
        <v>73.387912499999999</v>
      </c>
      <c r="F220" s="3">
        <f>IFERROR(E220/(1-'[1]Cover Sheet'!$C$19),"")</f>
        <v>97.850549999999998</v>
      </c>
    </row>
    <row r="221" spans="1:6" x14ac:dyDescent="0.2">
      <c r="A221" s="14"/>
      <c r="B221" s="4" t="s">
        <v>396</v>
      </c>
      <c r="C221" s="2">
        <v>10</v>
      </c>
      <c r="D221" s="3">
        <v>129.90757500000001</v>
      </c>
      <c r="E221" s="3">
        <f>IFERROR(D223*'[1]Cover Sheet'!$B$19,"")</f>
        <v>75.973275000000015</v>
      </c>
      <c r="F221" s="3">
        <f>IFERROR(E221/(1-'[1]Cover Sheet'!$C$19),"")</f>
        <v>101.29770000000002</v>
      </c>
    </row>
    <row r="222" spans="1:6" x14ac:dyDescent="0.2">
      <c r="A222" s="10" t="s">
        <v>393</v>
      </c>
      <c r="B222" s="4" t="s">
        <v>397</v>
      </c>
      <c r="C222" s="2"/>
      <c r="D222" s="3">
        <v>146.775825</v>
      </c>
      <c r="E222" s="3">
        <f>IFERROR(D224*'[1]Cover Sheet'!$B$19,"")</f>
        <v>74.032875000000004</v>
      </c>
      <c r="F222" s="3">
        <f>IFERROR(E222/(1-'[1]Cover Sheet'!$C$19),"")</f>
        <v>98.71050000000001</v>
      </c>
    </row>
    <row r="223" spans="1:6" x14ac:dyDescent="0.2">
      <c r="A223" s="4">
        <v>240600</v>
      </c>
      <c r="B223" s="4" t="s">
        <v>398</v>
      </c>
      <c r="C223" s="12"/>
      <c r="D223" s="3">
        <v>151.94655000000003</v>
      </c>
      <c r="E223" s="3">
        <f>IFERROR(D225*'[1]Cover Sheet'!$B$19,"")</f>
        <v>82.455975000000024</v>
      </c>
      <c r="F223" s="3">
        <f>IFERROR(E223/(1-'[1]Cover Sheet'!$C$19),"")</f>
        <v>109.94130000000003</v>
      </c>
    </row>
    <row r="224" spans="1:6" x14ac:dyDescent="0.2">
      <c r="A224" s="4">
        <v>240601</v>
      </c>
      <c r="B224" s="4" t="s">
        <v>399</v>
      </c>
      <c r="C224" s="2">
        <v>10</v>
      </c>
      <c r="D224" s="3">
        <v>148.06575000000001</v>
      </c>
      <c r="E224" s="3">
        <f>IFERROR(D226*'[1]Cover Sheet'!$B$19,"")</f>
        <v>75.973275000000015</v>
      </c>
      <c r="F224" s="3">
        <f>IFERROR(E224/(1-'[1]Cover Sheet'!$C$19),"")</f>
        <v>101.29770000000002</v>
      </c>
    </row>
    <row r="225" spans="1:6" x14ac:dyDescent="0.2">
      <c r="A225" s="4">
        <v>240606</v>
      </c>
      <c r="B225" s="4" t="s">
        <v>400</v>
      </c>
      <c r="C225" s="2">
        <v>10</v>
      </c>
      <c r="D225" s="3">
        <v>164.91195000000005</v>
      </c>
      <c r="E225" s="3">
        <f>IFERROR(D227*'[1]Cover Sheet'!$B$19,"")</f>
        <v>74.032875000000004</v>
      </c>
      <c r="F225" s="3">
        <f>IFERROR(E225/(1-'[1]Cover Sheet'!$C$19),"")</f>
        <v>98.71050000000001</v>
      </c>
    </row>
    <row r="226" spans="1:6" x14ac:dyDescent="0.2">
      <c r="A226" s="4">
        <v>240616</v>
      </c>
      <c r="B226" s="4" t="s">
        <v>401</v>
      </c>
      <c r="C226" s="2">
        <v>10</v>
      </c>
      <c r="D226" s="3">
        <v>151.94655000000003</v>
      </c>
      <c r="E226" s="3">
        <f>IFERROR(D228*'[1]Cover Sheet'!$B$19,"")</f>
        <v>82.455975000000024</v>
      </c>
      <c r="F226" s="3">
        <f>IFERROR(E226/(1-'[1]Cover Sheet'!$C$19),"")</f>
        <v>109.94130000000003</v>
      </c>
    </row>
    <row r="227" spans="1:6" x14ac:dyDescent="0.2">
      <c r="A227" s="4">
        <v>240612</v>
      </c>
      <c r="B227" s="1" t="s">
        <v>12</v>
      </c>
      <c r="C227" s="2">
        <v>10</v>
      </c>
      <c r="D227" s="3">
        <v>148.06575000000001</v>
      </c>
      <c r="E227" s="3" t="str">
        <f>IFERROR(D229*'[1]Cover Sheet'!$B$19,"")</f>
        <v/>
      </c>
      <c r="F227" s="3" t="str">
        <f>IFERROR(E227/(1-'[1]Cover Sheet'!$C$19),"")</f>
        <v/>
      </c>
    </row>
    <row r="228" spans="1:6" x14ac:dyDescent="0.2">
      <c r="A228" s="4">
        <v>240657</v>
      </c>
      <c r="B228" s="10"/>
      <c r="C228" s="2">
        <v>10</v>
      </c>
      <c r="D228" s="3">
        <v>164.91195000000005</v>
      </c>
      <c r="E228" s="13" t="str">
        <f>IFERROR(D230*'[1]Cover Sheet'!$B$19,"")</f>
        <v/>
      </c>
      <c r="F228" s="13" t="str">
        <f>IFERROR(E228/(1-'[1]Cover Sheet'!$C$19),"")</f>
        <v/>
      </c>
    </row>
    <row r="229" spans="1:6" x14ac:dyDescent="0.2">
      <c r="A229" s="4">
        <v>240607</v>
      </c>
      <c r="B229" s="4" t="s">
        <v>404</v>
      </c>
      <c r="C229" s="2">
        <v>10</v>
      </c>
      <c r="D229" s="3" t="s">
        <v>13</v>
      </c>
      <c r="E229" s="3">
        <f>IFERROR(D231*'[1]Cover Sheet'!$B$19,"")</f>
        <v>66.89970000000001</v>
      </c>
      <c r="F229" s="3">
        <f>IFERROR(E229/(1-'[1]Cover Sheet'!$C$19),"")</f>
        <v>89.199600000000018</v>
      </c>
    </row>
    <row r="230" spans="1:6" x14ac:dyDescent="0.2">
      <c r="A230" s="4">
        <v>240617</v>
      </c>
      <c r="B230" s="4" t="s">
        <v>406</v>
      </c>
      <c r="C230" s="2"/>
      <c r="D230" s="13" t="s">
        <v>13</v>
      </c>
      <c r="E230" s="3">
        <f>IFERROR(D232*'[1]Cover Sheet'!$B$19,"")</f>
        <v>64.953787500000004</v>
      </c>
      <c r="F230" s="3">
        <f>IFERROR(E230/(1-'[1]Cover Sheet'!$C$19),"")</f>
        <v>86.605050000000006</v>
      </c>
    </row>
    <row r="231" spans="1:6" x14ac:dyDescent="0.2">
      <c r="A231" s="14"/>
      <c r="B231" s="4" t="s">
        <v>408</v>
      </c>
      <c r="C231" s="12"/>
      <c r="D231" s="3">
        <v>133.79940000000002</v>
      </c>
      <c r="E231" s="3">
        <f>IFERROR(D233*'[1]Cover Sheet'!$B$19,"")</f>
        <v>66.89970000000001</v>
      </c>
      <c r="F231" s="3">
        <f>IFERROR(E231/(1-'[1]Cover Sheet'!$C$19),"")</f>
        <v>89.199600000000018</v>
      </c>
    </row>
    <row r="232" spans="1:6" x14ac:dyDescent="0.2">
      <c r="A232" s="10" t="s">
        <v>402</v>
      </c>
      <c r="B232" s="4" t="s">
        <v>410</v>
      </c>
      <c r="C232" s="2">
        <v>10</v>
      </c>
      <c r="D232" s="3">
        <v>129.90757500000001</v>
      </c>
      <c r="E232" s="3">
        <f>IFERROR(D234*'[1]Cover Sheet'!$B$19,"")</f>
        <v>64.953787500000004</v>
      </c>
      <c r="F232" s="3">
        <f>IFERROR(E232/(1-'[1]Cover Sheet'!$C$19),"")</f>
        <v>86.605050000000006</v>
      </c>
    </row>
    <row r="233" spans="1:6" x14ac:dyDescent="0.2">
      <c r="A233" s="4" t="s">
        <v>403</v>
      </c>
      <c r="B233" s="4" t="s">
        <v>412</v>
      </c>
      <c r="C233" s="2">
        <v>10</v>
      </c>
      <c r="D233" s="3">
        <v>133.79940000000002</v>
      </c>
      <c r="E233" s="3">
        <f>IFERROR(D235*'[1]Cover Sheet'!$B$19,"")</f>
        <v>75.973275000000015</v>
      </c>
      <c r="F233" s="3">
        <f>IFERROR(E233/(1-'[1]Cover Sheet'!$C$19),"")</f>
        <v>101.29770000000002</v>
      </c>
    </row>
    <row r="234" spans="1:6" x14ac:dyDescent="0.2">
      <c r="A234" s="4" t="s">
        <v>405</v>
      </c>
      <c r="B234" s="4" t="s">
        <v>414</v>
      </c>
      <c r="C234" s="2">
        <v>10</v>
      </c>
      <c r="D234" s="3">
        <v>129.90757500000001</v>
      </c>
      <c r="E234" s="3">
        <f>IFERROR(D236*'[1]Cover Sheet'!$B$19,"")</f>
        <v>74.032875000000004</v>
      </c>
      <c r="F234" s="3">
        <f>IFERROR(E234/(1-'[1]Cover Sheet'!$C$19),"")</f>
        <v>98.71050000000001</v>
      </c>
    </row>
    <row r="235" spans="1:6" x14ac:dyDescent="0.2">
      <c r="A235" s="4" t="s">
        <v>407</v>
      </c>
      <c r="B235" s="17" t="s">
        <v>12</v>
      </c>
      <c r="C235" s="2"/>
      <c r="D235" s="3">
        <v>151.94655000000003</v>
      </c>
      <c r="E235" s="3">
        <f>IFERROR(D237*'[1]Cover Sheet'!$B$19,"")</f>
        <v>75.973275000000015</v>
      </c>
      <c r="F235" s="3">
        <f>IFERROR(E235/(1-'[1]Cover Sheet'!$C$19),"")</f>
        <v>101.29770000000002</v>
      </c>
    </row>
    <row r="236" spans="1:6" x14ac:dyDescent="0.2">
      <c r="A236" s="4" t="s">
        <v>409</v>
      </c>
      <c r="B236" s="10"/>
      <c r="C236" s="12"/>
      <c r="D236" s="3">
        <v>148.06575000000001</v>
      </c>
      <c r="E236" s="3">
        <f>IFERROR(D238*'[1]Cover Sheet'!$B$19,"")</f>
        <v>74.032875000000004</v>
      </c>
      <c r="F236" s="3">
        <f>IFERROR(E236/(1-'[1]Cover Sheet'!$C$19),"")</f>
        <v>98.71050000000001</v>
      </c>
    </row>
    <row r="237" spans="1:6" x14ac:dyDescent="0.2">
      <c r="A237" s="4" t="s">
        <v>411</v>
      </c>
      <c r="B237" s="4" t="s">
        <v>418</v>
      </c>
      <c r="C237" s="2">
        <v>10</v>
      </c>
      <c r="D237" s="3">
        <v>151.94655000000003</v>
      </c>
      <c r="E237" s="3" t="str">
        <f>IFERROR(D239*'[1]Cover Sheet'!$B$19,"")</f>
        <v/>
      </c>
      <c r="F237" s="3" t="str">
        <f>IFERROR(E237/(1-'[1]Cover Sheet'!$C$19),"")</f>
        <v/>
      </c>
    </row>
    <row r="238" spans="1:6" x14ac:dyDescent="0.2">
      <c r="A238" s="4" t="s">
        <v>413</v>
      </c>
      <c r="B238" s="4" t="s">
        <v>420</v>
      </c>
      <c r="C238" s="2">
        <v>10</v>
      </c>
      <c r="D238" s="3">
        <v>148.06575000000001</v>
      </c>
      <c r="E238" s="13" t="str">
        <f>IFERROR(D240*'[1]Cover Sheet'!$B$19,"")</f>
        <v/>
      </c>
      <c r="F238" s="13" t="str">
        <f>IFERROR(E238/(1-'[1]Cover Sheet'!$C$19),"")</f>
        <v/>
      </c>
    </row>
    <row r="239" spans="1:6" x14ac:dyDescent="0.2">
      <c r="A239" s="14"/>
      <c r="B239" s="4" t="s">
        <v>422</v>
      </c>
      <c r="C239" s="2">
        <v>10</v>
      </c>
      <c r="D239" s="3" t="s">
        <v>13</v>
      </c>
      <c r="E239" s="3">
        <f>IFERROR(D241*'[1]Cover Sheet'!$B$19,"")</f>
        <v>81.033749999999998</v>
      </c>
      <c r="F239" s="3">
        <f>IFERROR(E239/(1-'[1]Cover Sheet'!$C$19),"")</f>
        <v>108.045</v>
      </c>
    </row>
    <row r="240" spans="1:6" x14ac:dyDescent="0.2">
      <c r="A240" s="10" t="s">
        <v>415</v>
      </c>
      <c r="B240" s="4" t="s">
        <v>12</v>
      </c>
      <c r="C240" s="2">
        <v>10</v>
      </c>
      <c r="D240" s="13" t="s">
        <v>13</v>
      </c>
      <c r="E240" s="3">
        <f>IFERROR(D242*'[1]Cover Sheet'!$B$19,"")</f>
        <v>78.139687500000008</v>
      </c>
      <c r="F240" s="3">
        <f>IFERROR(E240/(1-'[1]Cover Sheet'!$C$19),"")</f>
        <v>104.18625000000002</v>
      </c>
    </row>
    <row r="241" spans="1:6" x14ac:dyDescent="0.2">
      <c r="A241" s="4" t="s">
        <v>417</v>
      </c>
      <c r="B241" s="10"/>
      <c r="C241" s="2"/>
      <c r="D241" s="3">
        <v>162.0675</v>
      </c>
      <c r="E241" s="3">
        <f>IFERROR(D243*'[1]Cover Sheet'!$B$19,"")</f>
        <v>81.033749999999998</v>
      </c>
      <c r="F241" s="3">
        <f>IFERROR(E241/(1-'[1]Cover Sheet'!$C$19),"")</f>
        <v>108.045</v>
      </c>
    </row>
    <row r="242" spans="1:6" x14ac:dyDescent="0.2">
      <c r="A242" s="4" t="s">
        <v>419</v>
      </c>
      <c r="B242" s="4" t="s">
        <v>425</v>
      </c>
      <c r="C242" s="12"/>
      <c r="D242" s="3">
        <v>156.27937500000002</v>
      </c>
      <c r="E242" s="3">
        <f>IFERROR(D244*'[1]Cover Sheet'!$B$19,"")</f>
        <v>78.139687500000008</v>
      </c>
      <c r="F242" s="3">
        <f>IFERROR(E242/(1-'[1]Cover Sheet'!$C$19),"")</f>
        <v>104.18625000000002</v>
      </c>
    </row>
    <row r="243" spans="1:6" x14ac:dyDescent="0.2">
      <c r="A243" s="4" t="s">
        <v>421</v>
      </c>
      <c r="B243" s="4" t="s">
        <v>427</v>
      </c>
      <c r="C243" s="2">
        <v>10</v>
      </c>
      <c r="D243" s="3">
        <v>162.0675</v>
      </c>
      <c r="E243" s="3">
        <f>IFERROR(D245*'[1]Cover Sheet'!$B$19,"")</f>
        <v>84.51</v>
      </c>
      <c r="F243" s="3">
        <f>IFERROR(E243/(1-'[1]Cover Sheet'!$C$19),"")</f>
        <v>112.68</v>
      </c>
    </row>
    <row r="244" spans="1:6" x14ac:dyDescent="0.2">
      <c r="A244" s="4"/>
      <c r="B244" s="4" t="s">
        <v>429</v>
      </c>
      <c r="C244" s="2">
        <v>10</v>
      </c>
      <c r="D244" s="3">
        <v>156.27937500000002</v>
      </c>
      <c r="E244" s="3">
        <f>IFERROR(D246*'[1]Cover Sheet'!$B$19,"")</f>
        <v>81.034999999999997</v>
      </c>
      <c r="F244" s="3">
        <f>IFERROR(E244/(1-'[1]Cover Sheet'!$C$19),"")</f>
        <v>108.04666666666667</v>
      </c>
    </row>
    <row r="245" spans="1:6" x14ac:dyDescent="0.2">
      <c r="A245" s="10" t="s">
        <v>423</v>
      </c>
      <c r="B245" s="4" t="s">
        <v>431</v>
      </c>
      <c r="C245" s="2">
        <v>10</v>
      </c>
      <c r="D245" s="3">
        <v>169.02</v>
      </c>
      <c r="E245" s="3" t="str">
        <f>IFERROR(D247*'[1]Cover Sheet'!$B$19,"")</f>
        <v/>
      </c>
      <c r="F245" s="3" t="str">
        <f>IFERROR(E245/(1-'[1]Cover Sheet'!$C$19),"")</f>
        <v/>
      </c>
    </row>
    <row r="246" spans="1:6" x14ac:dyDescent="0.2">
      <c r="A246" s="4" t="s">
        <v>424</v>
      </c>
      <c r="B246" s="1" t="s">
        <v>12</v>
      </c>
      <c r="C246" s="2">
        <v>10</v>
      </c>
      <c r="D246" s="3">
        <v>162.07</v>
      </c>
      <c r="E246" s="18" t="str">
        <f>IFERROR(D248*'[1]Cover Sheet'!$B$19,"")</f>
        <v/>
      </c>
      <c r="F246" s="18" t="str">
        <f>IFERROR(E246/(1-'[1]Cover Sheet'!$C$19),"")</f>
        <v/>
      </c>
    </row>
    <row r="247" spans="1:6" x14ac:dyDescent="0.2">
      <c r="A247" s="4" t="s">
        <v>426</v>
      </c>
      <c r="B247" s="10"/>
      <c r="C247" s="2">
        <v>10</v>
      </c>
      <c r="D247" s="3" t="s">
        <v>13</v>
      </c>
      <c r="E247" s="3">
        <f>IFERROR(D249*'[1]Cover Sheet'!$B$19,"")</f>
        <v>127.33875</v>
      </c>
      <c r="F247" s="3">
        <f>IFERROR(E247/(1-'[1]Cover Sheet'!$C$19),"")</f>
        <v>169.785</v>
      </c>
    </row>
    <row r="248" spans="1:6" x14ac:dyDescent="0.2">
      <c r="A248" s="4" t="s">
        <v>428</v>
      </c>
      <c r="B248" s="4" t="s">
        <v>433</v>
      </c>
      <c r="C248" s="2">
        <v>10</v>
      </c>
      <c r="D248" s="18" t="s">
        <v>416</v>
      </c>
      <c r="E248" s="3">
        <f>IFERROR(D250*'[1]Cover Sheet'!$B$19,"")</f>
        <v>127.33875</v>
      </c>
      <c r="F248" s="3">
        <f>IFERROR(E248/(1-'[1]Cover Sheet'!$C$19),"")</f>
        <v>169.785</v>
      </c>
    </row>
    <row r="249" spans="1:6" x14ac:dyDescent="0.2">
      <c r="A249" s="4" t="s">
        <v>430</v>
      </c>
      <c r="B249" s="4" t="s">
        <v>434</v>
      </c>
      <c r="C249" s="2">
        <v>10</v>
      </c>
      <c r="D249" s="3">
        <v>254.67750000000001</v>
      </c>
      <c r="E249" s="3">
        <f>IFERROR(D251*'[1]Cover Sheet'!$B$19,"")</f>
        <v>127.33875</v>
      </c>
      <c r="F249" s="3">
        <f>IFERROR(E249/(1-'[1]Cover Sheet'!$C$19),"")</f>
        <v>169.785</v>
      </c>
    </row>
    <row r="250" spans="1:6" x14ac:dyDescent="0.2">
      <c r="A250" s="1"/>
      <c r="B250" s="4" t="s">
        <v>435</v>
      </c>
      <c r="C250" s="2">
        <v>10</v>
      </c>
      <c r="D250" s="3">
        <v>254.67750000000001</v>
      </c>
      <c r="E250" s="3" t="str">
        <f>IFERROR(D252*'[1]Cover Sheet'!$B$19,"")</f>
        <v/>
      </c>
      <c r="F250" s="3" t="str">
        <f>IFERROR(E250/(1-'[1]Cover Sheet'!$C$19),"")</f>
        <v/>
      </c>
    </row>
    <row r="251" spans="1:6" x14ac:dyDescent="0.2">
      <c r="A251" s="10" t="s">
        <v>432</v>
      </c>
      <c r="B251" s="4" t="s">
        <v>436</v>
      </c>
      <c r="C251" s="2">
        <v>10</v>
      </c>
      <c r="D251" s="3">
        <v>254.67750000000001</v>
      </c>
      <c r="E251" s="18" t="str">
        <f>IFERROR(D253*'[1]Cover Sheet'!$B$19,"")</f>
        <v/>
      </c>
      <c r="F251" s="18" t="str">
        <f>IFERROR(E251/(1-'[1]Cover Sheet'!$C$19),"")</f>
        <v/>
      </c>
    </row>
    <row r="252" spans="1:6" x14ac:dyDescent="0.2">
      <c r="A252" s="4">
        <v>240800</v>
      </c>
      <c r="B252" s="4" t="s">
        <v>437</v>
      </c>
      <c r="C252" s="2">
        <v>10</v>
      </c>
      <c r="D252" s="3" t="s">
        <v>13</v>
      </c>
      <c r="E252" s="3">
        <f>IFERROR(D254*'[1]Cover Sheet'!$B$19,"")</f>
        <v>127.33875</v>
      </c>
      <c r="F252" s="3">
        <f>IFERROR(E252/(1-'[1]Cover Sheet'!$C$19),"")</f>
        <v>169.785</v>
      </c>
    </row>
    <row r="253" spans="1:6" x14ac:dyDescent="0.2">
      <c r="A253" s="4">
        <v>240801</v>
      </c>
      <c r="B253" s="4" t="s">
        <v>438</v>
      </c>
      <c r="C253" s="2"/>
      <c r="D253" s="18" t="s">
        <v>416</v>
      </c>
      <c r="E253" s="3">
        <f>IFERROR(D255*'[1]Cover Sheet'!$B$19,"")</f>
        <v>127.33875</v>
      </c>
      <c r="F253" s="3">
        <f>IFERROR(E253/(1-'[1]Cover Sheet'!$C$19),"")</f>
        <v>169.785</v>
      </c>
    </row>
    <row r="254" spans="1:6" x14ac:dyDescent="0.2">
      <c r="A254" s="4">
        <v>240802</v>
      </c>
      <c r="B254" s="4" t="s">
        <v>439</v>
      </c>
      <c r="C254" s="2"/>
      <c r="D254" s="3">
        <v>254.67750000000001</v>
      </c>
      <c r="E254" s="3">
        <f>IFERROR(D256*'[1]Cover Sheet'!$B$19,"")</f>
        <v>127.33875</v>
      </c>
      <c r="F254" s="3">
        <f>IFERROR(E254/(1-'[1]Cover Sheet'!$C$19),"")</f>
        <v>169.785</v>
      </c>
    </row>
    <row r="255" spans="1:6" x14ac:dyDescent="0.2">
      <c r="A255" s="4">
        <v>240822</v>
      </c>
      <c r="B255" s="4" t="s">
        <v>440</v>
      </c>
      <c r="C255" s="21"/>
      <c r="D255" s="3">
        <v>254.67750000000001</v>
      </c>
      <c r="E255" s="3">
        <f>IFERROR(D257*'[1]Cover Sheet'!$B$19,"")</f>
        <v>127.33875</v>
      </c>
      <c r="F255" s="3">
        <f>IFERROR(E255/(1-'[1]Cover Sheet'!$C$19),"")</f>
        <v>169.785</v>
      </c>
    </row>
    <row r="256" spans="1:6" x14ac:dyDescent="0.2">
      <c r="A256" s="4">
        <v>240812</v>
      </c>
      <c r="B256" s="4" t="s">
        <v>441</v>
      </c>
      <c r="C256" s="2">
        <v>1</v>
      </c>
      <c r="D256" s="3">
        <v>254.67750000000001</v>
      </c>
      <c r="E256" s="3" t="str">
        <f>IFERROR(D258*'[1]Cover Sheet'!$B$19,"")</f>
        <v/>
      </c>
      <c r="F256" s="3" t="str">
        <f>IFERROR(E256/(1-'[1]Cover Sheet'!$C$19),"")</f>
        <v/>
      </c>
    </row>
    <row r="257" spans="1:6" x14ac:dyDescent="0.2">
      <c r="A257" s="4">
        <v>240857</v>
      </c>
      <c r="B257" s="4" t="s">
        <v>442</v>
      </c>
      <c r="C257" s="2">
        <v>1</v>
      </c>
      <c r="D257" s="3">
        <v>254.67750000000001</v>
      </c>
      <c r="E257" s="13" t="str">
        <f>IFERROR(D259*'[1]Cover Sheet'!$B$19,"")</f>
        <v/>
      </c>
      <c r="F257" s="13" t="str">
        <f>IFERROR(E257/(1-'[1]Cover Sheet'!$C$19),"")</f>
        <v/>
      </c>
    </row>
    <row r="258" spans="1:6" x14ac:dyDescent="0.2">
      <c r="A258" s="4">
        <v>240803</v>
      </c>
      <c r="B258" s="1" t="s">
        <v>12</v>
      </c>
      <c r="C258" s="2">
        <v>1</v>
      </c>
      <c r="D258" s="3" t="s">
        <v>13</v>
      </c>
      <c r="E258" s="3">
        <f>IFERROR(D260*'[1]Cover Sheet'!$B$19,"")</f>
        <v>93.48648750000001</v>
      </c>
      <c r="F258" s="3">
        <f>IFERROR(E258/(1-'[1]Cover Sheet'!$C$19),"")</f>
        <v>124.64865000000002</v>
      </c>
    </row>
    <row r="259" spans="1:6" x14ac:dyDescent="0.2">
      <c r="A259" s="4">
        <v>240804</v>
      </c>
      <c r="B259" s="1"/>
      <c r="C259" s="2">
        <v>1</v>
      </c>
      <c r="D259" s="13" t="s">
        <v>13</v>
      </c>
      <c r="E259" s="3">
        <f>IFERROR(D261*'[1]Cover Sheet'!$B$19,"")</f>
        <v>82.924537500000014</v>
      </c>
      <c r="F259" s="3">
        <f>IFERROR(E259/(1-'[1]Cover Sheet'!$C$19),"")</f>
        <v>110.56605000000002</v>
      </c>
    </row>
    <row r="260" spans="1:6" x14ac:dyDescent="0.2">
      <c r="A260" s="4">
        <v>240809</v>
      </c>
      <c r="B260" s="20"/>
      <c r="C260" s="2">
        <v>1</v>
      </c>
      <c r="D260" s="3">
        <v>186.97297500000002</v>
      </c>
      <c r="E260" s="3">
        <f>IFERROR(D262*'[1]Cover Sheet'!$B$19,"")</f>
        <v>93.48648750000001</v>
      </c>
      <c r="F260" s="3">
        <f>IFERROR(E260/(1-'[1]Cover Sheet'!$C$19),"")</f>
        <v>124.64865000000002</v>
      </c>
    </row>
    <row r="261" spans="1:6" x14ac:dyDescent="0.2">
      <c r="A261" s="4">
        <v>240819</v>
      </c>
      <c r="B261" s="5" t="s">
        <v>445</v>
      </c>
      <c r="C261" s="2">
        <v>1</v>
      </c>
      <c r="D261" s="3">
        <v>165.84907500000003</v>
      </c>
      <c r="E261" s="3">
        <f>IFERROR(D263*'[1]Cover Sheet'!$B$19,"")</f>
        <v>82.924537500000014</v>
      </c>
      <c r="F261" s="3">
        <f>IFERROR(E261/(1-'[1]Cover Sheet'!$C$19),"")</f>
        <v>110.56605000000002</v>
      </c>
    </row>
    <row r="262" spans="1:6" x14ac:dyDescent="0.2">
      <c r="A262" s="1"/>
      <c r="B262" s="5" t="s">
        <v>446</v>
      </c>
      <c r="C262" s="2">
        <v>1</v>
      </c>
      <c r="D262" s="3">
        <v>186.97297500000002</v>
      </c>
      <c r="E262" s="3">
        <f>IFERROR(D264*'[1]Cover Sheet'!$B$19,"")</f>
        <v>104.33508750000001</v>
      </c>
      <c r="F262" s="3">
        <f>IFERROR(E262/(1-'[1]Cover Sheet'!$C$19),"")</f>
        <v>139.11345000000003</v>
      </c>
    </row>
    <row r="263" spans="1:6" x14ac:dyDescent="0.2">
      <c r="A263" s="19" t="s">
        <v>443</v>
      </c>
      <c r="B263" s="5" t="s">
        <v>447</v>
      </c>
      <c r="C263" s="2">
        <v>1</v>
      </c>
      <c r="D263" s="3">
        <v>165.84907500000003</v>
      </c>
      <c r="E263" s="3">
        <f>IFERROR(D265*'[1]Cover Sheet'!$B$19,"")</f>
        <v>92.55487500000001</v>
      </c>
      <c r="F263" s="3">
        <f>IFERROR(E263/(1-'[1]Cover Sheet'!$C$19),"")</f>
        <v>123.40650000000001</v>
      </c>
    </row>
    <row r="264" spans="1:6" x14ac:dyDescent="0.2">
      <c r="A264" s="20" t="s">
        <v>444</v>
      </c>
      <c r="B264" s="5" t="s">
        <v>448</v>
      </c>
      <c r="C264" s="2">
        <v>1</v>
      </c>
      <c r="D264" s="3">
        <v>208.67017500000003</v>
      </c>
      <c r="E264" s="3">
        <f>IFERROR(D266*'[1]Cover Sheet'!$B$19,"")</f>
        <v>83.470275000000001</v>
      </c>
      <c r="F264" s="3">
        <f>IFERROR(E264/(1-'[1]Cover Sheet'!$C$19),"")</f>
        <v>111.2937</v>
      </c>
    </row>
    <row r="265" spans="1:6" x14ac:dyDescent="0.2">
      <c r="A265" s="1">
        <v>317420</v>
      </c>
      <c r="B265" s="5" t="s">
        <v>449</v>
      </c>
      <c r="C265" s="2">
        <v>1</v>
      </c>
      <c r="D265" s="3">
        <v>185.10975000000002</v>
      </c>
      <c r="E265" s="3">
        <f>IFERROR(D267*'[1]Cover Sheet'!$B$19,"")</f>
        <v>74.187225000000012</v>
      </c>
      <c r="F265" s="3">
        <f>IFERROR(E265/(1-'[1]Cover Sheet'!$C$19),"")</f>
        <v>98.916300000000021</v>
      </c>
    </row>
    <row r="266" spans="1:6" x14ac:dyDescent="0.2">
      <c r="A266" s="1">
        <v>317426</v>
      </c>
      <c r="B266" s="5" t="s">
        <v>450</v>
      </c>
      <c r="C266" s="2">
        <v>1</v>
      </c>
      <c r="D266" s="3">
        <v>166.94055</v>
      </c>
      <c r="E266" s="3">
        <f>IFERROR(D268*'[1]Cover Sheet'!$B$19,"")</f>
        <v>104.33508750000001</v>
      </c>
      <c r="F266" s="3">
        <f>IFERROR(E266/(1-'[1]Cover Sheet'!$C$19),"")</f>
        <v>139.11345000000003</v>
      </c>
    </row>
    <row r="267" spans="1:6" x14ac:dyDescent="0.2">
      <c r="A267" s="1">
        <v>317427</v>
      </c>
      <c r="B267" s="5" t="s">
        <v>451</v>
      </c>
      <c r="C267" s="2">
        <v>1</v>
      </c>
      <c r="D267" s="3">
        <v>148.37445000000002</v>
      </c>
      <c r="E267" s="3">
        <f>IFERROR(D269*'[1]Cover Sheet'!$B$19,"")</f>
        <v>92.55487500000001</v>
      </c>
      <c r="F267" s="3">
        <f>IFERROR(E267/(1-'[1]Cover Sheet'!$C$19),"")</f>
        <v>123.40650000000001</v>
      </c>
    </row>
    <row r="268" spans="1:6" x14ac:dyDescent="0.2">
      <c r="A268" s="1">
        <v>317522</v>
      </c>
      <c r="B268" s="5" t="s">
        <v>452</v>
      </c>
      <c r="C268" s="2">
        <v>1</v>
      </c>
      <c r="D268" s="3">
        <v>208.67017500000003</v>
      </c>
      <c r="E268" s="3" t="str">
        <f>IFERROR(D270*'[1]Cover Sheet'!$B$19,"")</f>
        <v/>
      </c>
      <c r="F268" s="3" t="str">
        <f>IFERROR(E268/(1-'[1]Cover Sheet'!$C$19),"")</f>
        <v/>
      </c>
    </row>
    <row r="269" spans="1:6" x14ac:dyDescent="0.2">
      <c r="A269" s="1">
        <v>317523</v>
      </c>
      <c r="B269" s="5" t="s">
        <v>453</v>
      </c>
      <c r="C269" s="2">
        <v>1</v>
      </c>
      <c r="D269" s="3">
        <v>185.10975000000002</v>
      </c>
      <c r="E269" s="3" t="str">
        <f>IFERROR(D271*'[1]Cover Sheet'!$B$19,"")</f>
        <v/>
      </c>
      <c r="F269" s="3" t="str">
        <f>IFERROR(E269/(1-'[1]Cover Sheet'!$C$19),"")</f>
        <v/>
      </c>
    </row>
    <row r="270" spans="1:6" x14ac:dyDescent="0.2">
      <c r="A270" s="1">
        <v>317526</v>
      </c>
      <c r="B270" s="5" t="s">
        <v>454</v>
      </c>
      <c r="C270" s="2">
        <v>1</v>
      </c>
      <c r="D270" s="3" t="s">
        <v>13</v>
      </c>
      <c r="E270" s="22" t="str">
        <f>IFERROR(D272*'[1]Cover Sheet'!$B$19,"")</f>
        <v/>
      </c>
      <c r="F270" s="22" t="str">
        <f>IFERROR(E270/(1-'[1]Cover Sheet'!$C$19),"")</f>
        <v/>
      </c>
    </row>
    <row r="271" spans="1:6" x14ac:dyDescent="0.2">
      <c r="A271" s="1">
        <v>317529</v>
      </c>
      <c r="B271" s="5" t="s">
        <v>455</v>
      </c>
      <c r="C271" s="2">
        <v>1</v>
      </c>
      <c r="D271" s="3" t="s">
        <v>13</v>
      </c>
      <c r="E271" s="6">
        <f>IFERROR(D273*'[1]Cover Sheet'!$B$19,"")</f>
        <v>8.2004999999999999</v>
      </c>
      <c r="F271" s="6">
        <f>IFERROR(E271/(1-'[1]Cover Sheet'!$C$19),"")</f>
        <v>10.933999999999999</v>
      </c>
    </row>
    <row r="272" spans="1:6" x14ac:dyDescent="0.2">
      <c r="A272" s="1">
        <v>317527</v>
      </c>
      <c r="B272" s="5" t="s">
        <v>456</v>
      </c>
      <c r="C272" s="2">
        <v>1</v>
      </c>
      <c r="D272" s="22" t="s">
        <v>13</v>
      </c>
      <c r="E272" s="6">
        <f>IFERROR(D274*'[1]Cover Sheet'!$B$19,"")</f>
        <v>8.2004999999999999</v>
      </c>
      <c r="F272" s="6">
        <f>IFERROR(E272/(1-'[1]Cover Sheet'!$C$19),"")</f>
        <v>10.933999999999999</v>
      </c>
    </row>
    <row r="273" spans="1:6" x14ac:dyDescent="0.2">
      <c r="A273" s="1">
        <v>317322</v>
      </c>
      <c r="B273" s="5" t="s">
        <v>457</v>
      </c>
      <c r="C273" s="2">
        <v>1</v>
      </c>
      <c r="D273" s="6">
        <v>16.401</v>
      </c>
      <c r="E273" s="6">
        <f>IFERROR(D275*'[1]Cover Sheet'!$B$19,"")</f>
        <v>9.9802500000000016</v>
      </c>
      <c r="F273" s="6">
        <f>IFERROR(E273/(1-'[1]Cover Sheet'!$C$19),"")</f>
        <v>13.307000000000002</v>
      </c>
    </row>
    <row r="274" spans="1:6" x14ac:dyDescent="0.2">
      <c r="A274" s="5">
        <v>317327</v>
      </c>
      <c r="B274" s="5" t="s">
        <v>458</v>
      </c>
      <c r="C274" s="2">
        <v>1</v>
      </c>
      <c r="D274" s="6">
        <v>16.401</v>
      </c>
      <c r="E274" s="6">
        <f>IFERROR(D276*'[1]Cover Sheet'!$B$19,"")</f>
        <v>8.1999999999999993</v>
      </c>
      <c r="F274" s="6">
        <f>IFERROR(E274/(1-'[1]Cover Sheet'!$C$19),"")</f>
        <v>10.933333333333332</v>
      </c>
    </row>
    <row r="275" spans="1:6" x14ac:dyDescent="0.2">
      <c r="A275" s="1">
        <v>217820</v>
      </c>
      <c r="B275" s="5" t="s">
        <v>459</v>
      </c>
      <c r="C275" s="2">
        <v>1</v>
      </c>
      <c r="D275" s="6">
        <v>19.960500000000003</v>
      </c>
      <c r="E275" s="6">
        <f>IFERROR(D277*'[1]Cover Sheet'!$B$19,"")</f>
        <v>8.1999999999999993</v>
      </c>
      <c r="F275" s="6">
        <f>IFERROR(E275/(1-'[1]Cover Sheet'!$C$19),"")</f>
        <v>10.933333333333332</v>
      </c>
    </row>
    <row r="276" spans="1:6" x14ac:dyDescent="0.2">
      <c r="A276" s="1">
        <v>217829</v>
      </c>
      <c r="B276" s="5" t="s">
        <v>460</v>
      </c>
      <c r="C276" s="2">
        <v>1</v>
      </c>
      <c r="D276" s="6">
        <v>16.399999999999999</v>
      </c>
      <c r="E276" s="6">
        <f>IFERROR(D278*'[1]Cover Sheet'!$B$19,"")</f>
        <v>8.1999999999999993</v>
      </c>
      <c r="F276" s="6">
        <f>IFERROR(E276/(1-'[1]Cover Sheet'!$C$19),"")</f>
        <v>10.933333333333332</v>
      </c>
    </row>
    <row r="277" spans="1:6" x14ac:dyDescent="0.2">
      <c r="A277" s="1">
        <v>217827</v>
      </c>
      <c r="B277" s="5" t="s">
        <v>461</v>
      </c>
      <c r="C277" s="2">
        <v>1</v>
      </c>
      <c r="D277" s="6">
        <v>16.399999999999999</v>
      </c>
      <c r="E277" s="6">
        <f>IFERROR(D279*'[1]Cover Sheet'!$B$19,"")</f>
        <v>9.98</v>
      </c>
      <c r="F277" s="6">
        <f>IFERROR(E277/(1-'[1]Cover Sheet'!$C$19),"")</f>
        <v>13.306666666666667</v>
      </c>
    </row>
    <row r="278" spans="1:6" x14ac:dyDescent="0.2">
      <c r="A278" s="1">
        <v>217422</v>
      </c>
      <c r="B278" s="5" t="s">
        <v>462</v>
      </c>
      <c r="C278" s="2">
        <v>1</v>
      </c>
      <c r="D278" s="6">
        <v>16.399999999999999</v>
      </c>
      <c r="E278" s="6">
        <f>IFERROR(D280*'[1]Cover Sheet'!$B$19,"")</f>
        <v>9.98</v>
      </c>
      <c r="F278" s="6">
        <f>IFERROR(E278/(1-'[1]Cover Sheet'!$C$19),"")</f>
        <v>13.306666666666667</v>
      </c>
    </row>
    <row r="279" spans="1:6" x14ac:dyDescent="0.2">
      <c r="A279" s="1">
        <v>217423</v>
      </c>
      <c r="B279" s="5" t="s">
        <v>463</v>
      </c>
      <c r="C279" s="2">
        <v>1</v>
      </c>
      <c r="D279" s="6">
        <v>19.96</v>
      </c>
      <c r="E279" s="6">
        <f>IFERROR(D281*'[1]Cover Sheet'!$B$19,"")</f>
        <v>8.2004999999999999</v>
      </c>
      <c r="F279" s="6">
        <f>IFERROR(E279/(1-'[1]Cover Sheet'!$C$19),"")</f>
        <v>10.933999999999999</v>
      </c>
    </row>
    <row r="280" spans="1:6" x14ac:dyDescent="0.2">
      <c r="A280" s="1">
        <v>217429</v>
      </c>
      <c r="B280" s="5" t="s">
        <v>464</v>
      </c>
      <c r="C280" s="2">
        <v>1</v>
      </c>
      <c r="D280" s="6">
        <v>19.96</v>
      </c>
      <c r="E280" s="6">
        <f>IFERROR(D282*'[1]Cover Sheet'!$B$19,"")</f>
        <v>9.9802500000000016</v>
      </c>
      <c r="F280" s="6">
        <f>IFERROR(E280/(1-'[1]Cover Sheet'!$C$19),"")</f>
        <v>13.307000000000002</v>
      </c>
    </row>
    <row r="281" spans="1:6" x14ac:dyDescent="0.2">
      <c r="A281" s="1">
        <v>217427</v>
      </c>
      <c r="B281" s="5" t="s">
        <v>465</v>
      </c>
      <c r="C281" s="2">
        <v>1</v>
      </c>
      <c r="D281" s="6">
        <v>16.401</v>
      </c>
      <c r="E281" s="3">
        <f>IFERROR(D283*'[1]Cover Sheet'!$B$19,"")</f>
        <v>6.1243875000000001</v>
      </c>
      <c r="F281" s="3">
        <f>IFERROR(E281/(1-'[1]Cover Sheet'!$C$19),"")</f>
        <v>8.1658500000000007</v>
      </c>
    </row>
    <row r="282" spans="1:6" x14ac:dyDescent="0.2">
      <c r="A282" s="1">
        <v>217426</v>
      </c>
      <c r="B282" s="5" t="s">
        <v>466</v>
      </c>
      <c r="C282" s="2">
        <v>1</v>
      </c>
      <c r="D282" s="6">
        <v>19.960500000000003</v>
      </c>
      <c r="E282" s="3">
        <f>IFERROR(D284*'[1]Cover Sheet'!$B$19,"")</f>
        <v>6.1243875000000001</v>
      </c>
      <c r="F282" s="3">
        <f>IFERROR(E282/(1-'[1]Cover Sheet'!$C$19),"")</f>
        <v>8.1658500000000007</v>
      </c>
    </row>
    <row r="283" spans="1:6" x14ac:dyDescent="0.2">
      <c r="A283" s="1">
        <v>217323</v>
      </c>
      <c r="B283" s="5" t="s">
        <v>467</v>
      </c>
      <c r="C283" s="2">
        <v>1</v>
      </c>
      <c r="D283" s="3">
        <v>12.248775</v>
      </c>
      <c r="E283" s="3">
        <f>IFERROR(D285*'[1]Cover Sheet'!$B$19,"")</f>
        <v>6.1243875000000001</v>
      </c>
      <c r="F283" s="3">
        <f>IFERROR(E283/(1-'[1]Cover Sheet'!$C$19),"")</f>
        <v>8.1658500000000007</v>
      </c>
    </row>
    <row r="284" spans="1:6" x14ac:dyDescent="0.2">
      <c r="A284" s="1">
        <v>217322</v>
      </c>
      <c r="B284" s="5" t="s">
        <v>468</v>
      </c>
      <c r="C284" s="2">
        <v>1</v>
      </c>
      <c r="D284" s="3">
        <v>12.248775</v>
      </c>
      <c r="E284" s="3">
        <f>IFERROR(D286*'[1]Cover Sheet'!$B$19,"")</f>
        <v>5.835</v>
      </c>
      <c r="F284" s="3">
        <f>IFERROR(E284/(1-'[1]Cover Sheet'!$C$19),"")</f>
        <v>7.78</v>
      </c>
    </row>
    <row r="285" spans="1:6" x14ac:dyDescent="0.2">
      <c r="A285" s="1">
        <v>217329</v>
      </c>
      <c r="B285" s="1" t="s">
        <v>469</v>
      </c>
      <c r="C285" s="2">
        <v>1</v>
      </c>
      <c r="D285" s="3">
        <v>12.248775</v>
      </c>
      <c r="E285" s="3">
        <f>IFERROR(D287*'[1]Cover Sheet'!$B$19,"")</f>
        <v>5.835</v>
      </c>
      <c r="F285" s="3">
        <f>IFERROR(E285/(1-'[1]Cover Sheet'!$C$19),"")</f>
        <v>7.78</v>
      </c>
    </row>
    <row r="286" spans="1:6" x14ac:dyDescent="0.2">
      <c r="A286" s="1">
        <v>217327</v>
      </c>
      <c r="B286" s="1" t="s">
        <v>470</v>
      </c>
      <c r="C286" s="2">
        <v>1</v>
      </c>
      <c r="D286" s="3">
        <v>11.67</v>
      </c>
      <c r="E286" s="3">
        <f>IFERROR(D288*'[1]Cover Sheet'!$B$19,"")</f>
        <v>5.835</v>
      </c>
      <c r="F286" s="3">
        <f>IFERROR(E286/(1-'[1]Cover Sheet'!$C$19),"")</f>
        <v>7.78</v>
      </c>
    </row>
    <row r="287" spans="1:6" x14ac:dyDescent="0.2">
      <c r="A287" s="1">
        <v>217522</v>
      </c>
      <c r="B287" s="1" t="s">
        <v>471</v>
      </c>
      <c r="C287" s="2">
        <v>1</v>
      </c>
      <c r="D287" s="3">
        <v>11.67</v>
      </c>
      <c r="E287" s="3">
        <f>IFERROR(D289*'[1]Cover Sheet'!$B$19,"")</f>
        <v>5.835</v>
      </c>
      <c r="F287" s="3">
        <f>IFERROR(E287/(1-'[1]Cover Sheet'!$C$19),"")</f>
        <v>7.78</v>
      </c>
    </row>
    <row r="288" spans="1:6" x14ac:dyDescent="0.2">
      <c r="A288" s="5">
        <v>217523</v>
      </c>
      <c r="B288" s="1" t="s">
        <v>472</v>
      </c>
      <c r="C288" s="2">
        <v>1</v>
      </c>
      <c r="D288" s="3">
        <v>11.67</v>
      </c>
      <c r="E288" s="3">
        <f>IFERROR(D290*'[1]Cover Sheet'!$B$19,"")</f>
        <v>5.835</v>
      </c>
      <c r="F288" s="3">
        <f>IFERROR(E288/(1-'[1]Cover Sheet'!$C$19),"")</f>
        <v>7.78</v>
      </c>
    </row>
    <row r="289" spans="1:6" x14ac:dyDescent="0.2">
      <c r="A289" s="1">
        <v>327820</v>
      </c>
      <c r="B289" s="5" t="s">
        <v>473</v>
      </c>
      <c r="C289" s="2">
        <v>1</v>
      </c>
      <c r="D289" s="3">
        <v>11.67</v>
      </c>
      <c r="E289" s="3">
        <f>IFERROR(D291*'[1]Cover Sheet'!$B$19,"")</f>
        <v>5.835</v>
      </c>
      <c r="F289" s="3">
        <f>IFERROR(E289/(1-'[1]Cover Sheet'!$C$19),"")</f>
        <v>7.78</v>
      </c>
    </row>
    <row r="290" spans="1:6" x14ac:dyDescent="0.2">
      <c r="A290" s="1">
        <v>327829</v>
      </c>
      <c r="B290" s="5" t="s">
        <v>474</v>
      </c>
      <c r="C290" s="2">
        <v>1</v>
      </c>
      <c r="D290" s="3">
        <v>11.67</v>
      </c>
      <c r="E290" s="3">
        <f>IFERROR(D292*'[1]Cover Sheet'!$B$19,"")</f>
        <v>5.835</v>
      </c>
      <c r="F290" s="3">
        <f>IFERROR(E290/(1-'[1]Cover Sheet'!$C$19),"")</f>
        <v>7.78</v>
      </c>
    </row>
    <row r="291" spans="1:6" x14ac:dyDescent="0.2">
      <c r="A291" s="1">
        <v>328820</v>
      </c>
      <c r="B291" s="5" t="s">
        <v>476</v>
      </c>
      <c r="C291" s="2">
        <v>1</v>
      </c>
      <c r="D291" s="3">
        <v>11.67</v>
      </c>
      <c r="E291" s="3">
        <f>IFERROR(D293*'[1]Cover Sheet'!$B$19,"")</f>
        <v>5.835</v>
      </c>
      <c r="F291" s="3">
        <f>IFERROR(E291/(1-'[1]Cover Sheet'!$C$19),"")</f>
        <v>7.78</v>
      </c>
    </row>
    <row r="292" spans="1:6" x14ac:dyDescent="0.2">
      <c r="A292" s="1">
        <v>328829</v>
      </c>
      <c r="B292" s="5" t="s">
        <v>478</v>
      </c>
      <c r="C292" s="2">
        <v>1</v>
      </c>
      <c r="D292" s="3">
        <v>11.67</v>
      </c>
      <c r="E292" s="3">
        <f>IFERROR(D294*'[1]Cover Sheet'!$B$19,"")</f>
        <v>5.835</v>
      </c>
      <c r="F292" s="3">
        <f>IFERROR(E292/(1-'[1]Cover Sheet'!$C$19),"")</f>
        <v>7.78</v>
      </c>
    </row>
    <row r="293" spans="1:6" x14ac:dyDescent="0.2">
      <c r="A293" s="5">
        <v>327420</v>
      </c>
      <c r="B293" s="5" t="s">
        <v>480</v>
      </c>
      <c r="C293" s="2">
        <v>1</v>
      </c>
      <c r="D293" s="3">
        <v>11.67</v>
      </c>
      <c r="E293" s="3">
        <f>IFERROR(D295*'[1]Cover Sheet'!$B$19,"")</f>
        <v>5.835</v>
      </c>
      <c r="F293" s="3">
        <f>IFERROR(E293/(1-'[1]Cover Sheet'!$C$19),"")</f>
        <v>7.78</v>
      </c>
    </row>
    <row r="294" spans="1:6" x14ac:dyDescent="0.2">
      <c r="A294" s="5">
        <v>327427</v>
      </c>
      <c r="B294" s="5" t="s">
        <v>482</v>
      </c>
      <c r="C294" s="2">
        <v>1</v>
      </c>
      <c r="D294" s="3">
        <v>11.67</v>
      </c>
      <c r="E294" s="3">
        <f>IFERROR(D296*'[1]Cover Sheet'!$B$19,"")</f>
        <v>5.835</v>
      </c>
      <c r="F294" s="3">
        <f>IFERROR(E294/(1-'[1]Cover Sheet'!$C$19),"")</f>
        <v>7.78</v>
      </c>
    </row>
    <row r="295" spans="1:6" x14ac:dyDescent="0.2">
      <c r="A295" s="5" t="s">
        <v>475</v>
      </c>
      <c r="B295" s="5" t="s">
        <v>484</v>
      </c>
      <c r="C295" s="2">
        <v>1</v>
      </c>
      <c r="D295" s="3">
        <v>11.67</v>
      </c>
      <c r="E295" s="23">
        <f>IFERROR(D297*'[1]Cover Sheet'!$B$19,"")</f>
        <v>16.851712500000001</v>
      </c>
      <c r="F295" s="23">
        <f>IFERROR(E295/(1-'[1]Cover Sheet'!$C$19),"")</f>
        <v>22.468950000000003</v>
      </c>
    </row>
    <row r="296" spans="1:6" x14ac:dyDescent="0.2">
      <c r="A296" s="5" t="s">
        <v>477</v>
      </c>
      <c r="B296" s="5" t="s">
        <v>486</v>
      </c>
      <c r="C296" s="2">
        <v>1</v>
      </c>
      <c r="D296" s="3">
        <v>11.67</v>
      </c>
      <c r="E296" s="23">
        <f>IFERROR(D298*'[1]Cover Sheet'!$B$19,"")</f>
        <v>19.464637500000002</v>
      </c>
      <c r="F296" s="23">
        <f>IFERROR(E296/(1-'[1]Cover Sheet'!$C$19),"")</f>
        <v>25.952850000000002</v>
      </c>
    </row>
    <row r="297" spans="1:6" x14ac:dyDescent="0.2">
      <c r="A297" s="5" t="s">
        <v>479</v>
      </c>
      <c r="B297" s="5" t="s">
        <v>488</v>
      </c>
      <c r="C297" s="2">
        <v>1</v>
      </c>
      <c r="D297" s="23">
        <v>33.703425000000003</v>
      </c>
      <c r="E297" s="23">
        <f>IFERROR(D299*'[1]Cover Sheet'!$B$19,"")</f>
        <v>16.851712500000001</v>
      </c>
      <c r="F297" s="23">
        <f>IFERROR(E297/(1-'[1]Cover Sheet'!$C$19),"")</f>
        <v>22.468950000000003</v>
      </c>
    </row>
    <row r="298" spans="1:6" x14ac:dyDescent="0.2">
      <c r="A298" s="5" t="s">
        <v>481</v>
      </c>
      <c r="B298" s="5" t="s">
        <v>490</v>
      </c>
      <c r="C298" s="2">
        <v>1</v>
      </c>
      <c r="D298" s="23">
        <v>38.929275000000004</v>
      </c>
      <c r="E298" s="23">
        <f>IFERROR(D300*'[1]Cover Sheet'!$B$19,"")</f>
        <v>19.464637500000002</v>
      </c>
      <c r="F298" s="23">
        <f>IFERROR(E298/(1-'[1]Cover Sheet'!$C$19),"")</f>
        <v>25.952850000000002</v>
      </c>
    </row>
    <row r="299" spans="1:6" x14ac:dyDescent="0.2">
      <c r="A299" s="5" t="s">
        <v>483</v>
      </c>
      <c r="B299" s="5" t="s">
        <v>492</v>
      </c>
      <c r="C299" s="2">
        <v>1</v>
      </c>
      <c r="D299" s="23">
        <v>33.703425000000003</v>
      </c>
      <c r="E299" s="6">
        <f>IFERROR(D301*'[1]Cover Sheet'!$B$19,"")</f>
        <v>11.925000000000001</v>
      </c>
      <c r="F299" s="6">
        <f>IFERROR(E299/(1-'[1]Cover Sheet'!$C$19),"")</f>
        <v>15.9</v>
      </c>
    </row>
    <row r="300" spans="1:6" x14ac:dyDescent="0.2">
      <c r="A300" s="5" t="s">
        <v>485</v>
      </c>
      <c r="B300" s="5" t="s">
        <v>494</v>
      </c>
      <c r="C300" s="2">
        <v>1</v>
      </c>
      <c r="D300" s="23">
        <v>38.929275000000004</v>
      </c>
      <c r="E300" s="6">
        <f>IFERROR(D302*'[1]Cover Sheet'!$B$19,"")</f>
        <v>11.35575</v>
      </c>
      <c r="F300" s="6">
        <f>IFERROR(E300/(1-'[1]Cover Sheet'!$C$19),"")</f>
        <v>15.141</v>
      </c>
    </row>
    <row r="301" spans="1:6" x14ac:dyDescent="0.2">
      <c r="A301" s="5" t="s">
        <v>487</v>
      </c>
      <c r="B301" s="5" t="s">
        <v>496</v>
      </c>
      <c r="C301" s="2">
        <v>1</v>
      </c>
      <c r="D301" s="6">
        <v>23.85</v>
      </c>
      <c r="E301" s="6">
        <f>IFERROR(D303*'[1]Cover Sheet'!$B$19,"")</f>
        <v>11.35575</v>
      </c>
      <c r="F301" s="6">
        <f>IFERROR(E301/(1-'[1]Cover Sheet'!$C$19),"")</f>
        <v>15.141</v>
      </c>
    </row>
    <row r="302" spans="1:6" x14ac:dyDescent="0.2">
      <c r="A302" s="5" t="s">
        <v>489</v>
      </c>
      <c r="B302" s="5" t="s">
        <v>498</v>
      </c>
      <c r="C302" s="2">
        <v>1</v>
      </c>
      <c r="D302" s="6">
        <v>22.711500000000001</v>
      </c>
      <c r="E302" s="6">
        <f>IFERROR(D304*'[1]Cover Sheet'!$B$19,"")</f>
        <v>11.35575</v>
      </c>
      <c r="F302" s="6">
        <f>IFERROR(E302/(1-'[1]Cover Sheet'!$C$19),"")</f>
        <v>15.141</v>
      </c>
    </row>
    <row r="303" spans="1:6" x14ac:dyDescent="0.2">
      <c r="A303" s="1" t="s">
        <v>491</v>
      </c>
      <c r="B303" s="5" t="s">
        <v>500</v>
      </c>
      <c r="C303" s="2">
        <v>1</v>
      </c>
      <c r="D303" s="6">
        <v>22.711500000000001</v>
      </c>
      <c r="E303" s="6">
        <f>IFERROR(D305*'[1]Cover Sheet'!$B$19,"")</f>
        <v>11.35575</v>
      </c>
      <c r="F303" s="6">
        <f>IFERROR(E303/(1-'[1]Cover Sheet'!$C$19),"")</f>
        <v>15.141</v>
      </c>
    </row>
    <row r="304" spans="1:6" x14ac:dyDescent="0.2">
      <c r="A304" s="1" t="s">
        <v>493</v>
      </c>
      <c r="B304" s="5" t="s">
        <v>502</v>
      </c>
      <c r="C304" s="2">
        <v>1</v>
      </c>
      <c r="D304" s="6">
        <v>22.711500000000001</v>
      </c>
      <c r="E304" s="6">
        <f>IFERROR(D306*'[1]Cover Sheet'!$B$19,"")</f>
        <v>11.35575</v>
      </c>
      <c r="F304" s="6">
        <f>IFERROR(E304/(1-'[1]Cover Sheet'!$C$19),"")</f>
        <v>15.141</v>
      </c>
    </row>
    <row r="305" spans="1:6" x14ac:dyDescent="0.2">
      <c r="A305" s="1" t="s">
        <v>495</v>
      </c>
      <c r="B305" s="5" t="s">
        <v>504</v>
      </c>
      <c r="C305" s="2">
        <v>1</v>
      </c>
      <c r="D305" s="6">
        <v>22.711500000000001</v>
      </c>
      <c r="E305" s="6">
        <f>IFERROR(D307*'[1]Cover Sheet'!$B$19,"")</f>
        <v>11.35575</v>
      </c>
      <c r="F305" s="6">
        <f>IFERROR(E305/(1-'[1]Cover Sheet'!$C$19),"")</f>
        <v>15.141</v>
      </c>
    </row>
    <row r="306" spans="1:6" x14ac:dyDescent="0.2">
      <c r="A306" s="1" t="s">
        <v>497</v>
      </c>
      <c r="B306" s="5" t="s">
        <v>506</v>
      </c>
      <c r="C306" s="2">
        <v>1</v>
      </c>
      <c r="D306" s="6">
        <v>22.711500000000001</v>
      </c>
      <c r="E306" s="6">
        <f>IFERROR(D308*'[1]Cover Sheet'!$B$19,"")</f>
        <v>11.35575</v>
      </c>
      <c r="F306" s="6">
        <f>IFERROR(E306/(1-'[1]Cover Sheet'!$C$19),"")</f>
        <v>15.141</v>
      </c>
    </row>
    <row r="307" spans="1:6" x14ac:dyDescent="0.2">
      <c r="A307" s="1" t="s">
        <v>499</v>
      </c>
      <c r="B307" s="5" t="s">
        <v>508</v>
      </c>
      <c r="C307" s="2">
        <v>1</v>
      </c>
      <c r="D307" s="6">
        <v>22.711500000000001</v>
      </c>
      <c r="E307" s="6">
        <f>IFERROR(D309*'[1]Cover Sheet'!$B$19,"")</f>
        <v>11.35575</v>
      </c>
      <c r="F307" s="6">
        <f>IFERROR(E307/(1-'[1]Cover Sheet'!$C$19),"")</f>
        <v>15.141</v>
      </c>
    </row>
    <row r="308" spans="1:6" x14ac:dyDescent="0.2">
      <c r="A308" s="1" t="s">
        <v>501</v>
      </c>
      <c r="B308" s="5" t="s">
        <v>510</v>
      </c>
      <c r="C308" s="2">
        <v>1</v>
      </c>
      <c r="D308" s="6">
        <v>22.711500000000001</v>
      </c>
      <c r="E308" s="6">
        <f>IFERROR(D310*'[1]Cover Sheet'!$B$19,"")</f>
        <v>11.35575</v>
      </c>
      <c r="F308" s="6">
        <f>IFERROR(E308/(1-'[1]Cover Sheet'!$C$19),"")</f>
        <v>15.141</v>
      </c>
    </row>
    <row r="309" spans="1:6" x14ac:dyDescent="0.2">
      <c r="A309" s="1" t="s">
        <v>503</v>
      </c>
      <c r="B309" s="5" t="s">
        <v>512</v>
      </c>
      <c r="C309" s="2">
        <v>1</v>
      </c>
      <c r="D309" s="6">
        <v>22.711500000000001</v>
      </c>
      <c r="E309" s="6">
        <f>IFERROR(D311*'[1]Cover Sheet'!$B$19,"")</f>
        <v>11.35575</v>
      </c>
      <c r="F309" s="6">
        <f>IFERROR(E309/(1-'[1]Cover Sheet'!$C$19),"")</f>
        <v>15.141</v>
      </c>
    </row>
    <row r="310" spans="1:6" x14ac:dyDescent="0.2">
      <c r="A310" s="1" t="s">
        <v>505</v>
      </c>
      <c r="B310" s="5" t="s">
        <v>514</v>
      </c>
      <c r="C310" s="2">
        <v>1</v>
      </c>
      <c r="D310" s="6">
        <v>22.711500000000001</v>
      </c>
      <c r="E310" s="6">
        <f>IFERROR(D312*'[1]Cover Sheet'!$B$19,"")</f>
        <v>11.35575</v>
      </c>
      <c r="F310" s="6">
        <f>IFERROR(E310/(1-'[1]Cover Sheet'!$C$19),"")</f>
        <v>15.141</v>
      </c>
    </row>
    <row r="311" spans="1:6" x14ac:dyDescent="0.2">
      <c r="A311" s="1" t="s">
        <v>507</v>
      </c>
      <c r="B311" s="5" t="s">
        <v>516</v>
      </c>
      <c r="C311" s="2">
        <v>1</v>
      </c>
      <c r="D311" s="6">
        <v>22.711500000000001</v>
      </c>
      <c r="E311" s="6">
        <f>IFERROR(D313*'[1]Cover Sheet'!$B$19,"")</f>
        <v>11.35575</v>
      </c>
      <c r="F311" s="6">
        <f>IFERROR(E311/(1-'[1]Cover Sheet'!$C$19),"")</f>
        <v>15.141</v>
      </c>
    </row>
    <row r="312" spans="1:6" x14ac:dyDescent="0.2">
      <c r="A312" s="1" t="s">
        <v>509</v>
      </c>
      <c r="B312" s="5" t="s">
        <v>518</v>
      </c>
      <c r="C312" s="2">
        <v>1</v>
      </c>
      <c r="D312" s="6">
        <v>22.711500000000001</v>
      </c>
      <c r="E312" s="6">
        <f>IFERROR(D314*'[1]Cover Sheet'!$B$19,"")</f>
        <v>11.35575</v>
      </c>
      <c r="F312" s="6">
        <f>IFERROR(E312/(1-'[1]Cover Sheet'!$C$19),"")</f>
        <v>15.141</v>
      </c>
    </row>
    <row r="313" spans="1:6" x14ac:dyDescent="0.2">
      <c r="A313" s="1" t="s">
        <v>511</v>
      </c>
      <c r="B313" s="5" t="s">
        <v>519</v>
      </c>
      <c r="C313" s="2">
        <v>1</v>
      </c>
      <c r="D313" s="6">
        <v>22.711500000000001</v>
      </c>
      <c r="E313" s="6">
        <f>IFERROR(D315*'[1]Cover Sheet'!$B$19,"")</f>
        <v>11.35575</v>
      </c>
      <c r="F313" s="6">
        <f>IFERROR(E313/(1-'[1]Cover Sheet'!$C$19),"")</f>
        <v>15.141</v>
      </c>
    </row>
    <row r="314" spans="1:6" x14ac:dyDescent="0.2">
      <c r="A314" s="1" t="s">
        <v>513</v>
      </c>
      <c r="B314" s="5" t="s">
        <v>520</v>
      </c>
      <c r="C314" s="2">
        <v>1</v>
      </c>
      <c r="D314" s="6">
        <v>22.711500000000001</v>
      </c>
      <c r="E314" s="6">
        <f>IFERROR(D316*'[1]Cover Sheet'!$B$19,"")</f>
        <v>11.35575</v>
      </c>
      <c r="F314" s="6">
        <f>IFERROR(E314/(1-'[1]Cover Sheet'!$C$19),"")</f>
        <v>15.141</v>
      </c>
    </row>
    <row r="315" spans="1:6" x14ac:dyDescent="0.2">
      <c r="A315" s="1" t="s">
        <v>515</v>
      </c>
      <c r="B315" s="5" t="s">
        <v>522</v>
      </c>
      <c r="C315" s="2">
        <v>1</v>
      </c>
      <c r="D315" s="6">
        <v>22.711500000000001</v>
      </c>
      <c r="E315" s="6">
        <f>IFERROR(D317*'[1]Cover Sheet'!$B$19,"")</f>
        <v>11.35575</v>
      </c>
      <c r="F315" s="6">
        <f>IFERROR(E315/(1-'[1]Cover Sheet'!$C$19),"")</f>
        <v>15.141</v>
      </c>
    </row>
    <row r="316" spans="1:6" x14ac:dyDescent="0.2">
      <c r="A316" s="1" t="s">
        <v>517</v>
      </c>
      <c r="B316" s="5" t="s">
        <v>524</v>
      </c>
      <c r="C316" s="2">
        <v>1</v>
      </c>
      <c r="D316" s="6">
        <v>22.711500000000001</v>
      </c>
      <c r="E316" s="6">
        <f>IFERROR(D318*'[1]Cover Sheet'!$B$19,"")</f>
        <v>11.35575</v>
      </c>
      <c r="F316" s="6">
        <f>IFERROR(E316/(1-'[1]Cover Sheet'!$C$19),"")</f>
        <v>15.141</v>
      </c>
    </row>
    <row r="317" spans="1:6" x14ac:dyDescent="0.2">
      <c r="A317" s="1">
        <v>227420</v>
      </c>
      <c r="B317" s="24" t="s">
        <v>526</v>
      </c>
      <c r="C317" s="2">
        <v>1</v>
      </c>
      <c r="D317" s="6">
        <v>22.711500000000001</v>
      </c>
      <c r="E317" s="6">
        <f>IFERROR(D319*'[1]Cover Sheet'!$B$19,"")</f>
        <v>11.35575</v>
      </c>
      <c r="F317" s="6">
        <f>IFERROR(E317/(1-'[1]Cover Sheet'!$C$19),"")</f>
        <v>15.141</v>
      </c>
    </row>
    <row r="318" spans="1:6" x14ac:dyDescent="0.2">
      <c r="A318" s="1">
        <v>227427</v>
      </c>
      <c r="B318" s="24" t="s">
        <v>528</v>
      </c>
      <c r="C318" s="2">
        <v>1</v>
      </c>
      <c r="D318" s="6">
        <v>22.711500000000001</v>
      </c>
      <c r="E318" s="6">
        <f>IFERROR(D320*'[1]Cover Sheet'!$B$19,"")</f>
        <v>11.35575</v>
      </c>
      <c r="F318" s="6">
        <f>IFERROR(E318/(1-'[1]Cover Sheet'!$C$19),"")</f>
        <v>15.141</v>
      </c>
    </row>
    <row r="319" spans="1:6" x14ac:dyDescent="0.2">
      <c r="A319" s="1" t="s">
        <v>521</v>
      </c>
      <c r="B319" s="5" t="s">
        <v>530</v>
      </c>
      <c r="C319" s="2">
        <v>1</v>
      </c>
      <c r="D319" s="6">
        <v>22.711500000000001</v>
      </c>
      <c r="E319" s="6">
        <f>IFERROR(D321*'[1]Cover Sheet'!$B$19,"")</f>
        <v>11.35575</v>
      </c>
      <c r="F319" s="6">
        <f>IFERROR(E319/(1-'[1]Cover Sheet'!$C$19),"")</f>
        <v>15.141</v>
      </c>
    </row>
    <row r="320" spans="1:6" x14ac:dyDescent="0.2">
      <c r="A320" s="1" t="s">
        <v>523</v>
      </c>
      <c r="B320" s="5" t="s">
        <v>532</v>
      </c>
      <c r="C320" s="2">
        <v>1</v>
      </c>
      <c r="D320" s="6">
        <v>22.711500000000001</v>
      </c>
      <c r="E320" s="6">
        <f>IFERROR(D322*'[1]Cover Sheet'!$B$19,"")</f>
        <v>11.35575</v>
      </c>
      <c r="F320" s="6">
        <f>IFERROR(E320/(1-'[1]Cover Sheet'!$C$19),"")</f>
        <v>15.141</v>
      </c>
    </row>
    <row r="321" spans="1:6" x14ac:dyDescent="0.2">
      <c r="A321" s="1" t="s">
        <v>525</v>
      </c>
      <c r="B321" s="5" t="s">
        <v>534</v>
      </c>
      <c r="C321" s="2">
        <v>1</v>
      </c>
      <c r="D321" s="6">
        <v>22.711500000000001</v>
      </c>
      <c r="E321" s="6">
        <f>IFERROR(D323*'[1]Cover Sheet'!$B$19,"")</f>
        <v>11.35575</v>
      </c>
      <c r="F321" s="6">
        <f>IFERROR(E321/(1-'[1]Cover Sheet'!$C$19),"")</f>
        <v>15.141</v>
      </c>
    </row>
    <row r="322" spans="1:6" x14ac:dyDescent="0.2">
      <c r="A322" s="1" t="s">
        <v>527</v>
      </c>
      <c r="B322" s="5" t="s">
        <v>536</v>
      </c>
      <c r="C322" s="2">
        <v>1</v>
      </c>
      <c r="D322" s="6">
        <v>22.711500000000001</v>
      </c>
      <c r="E322" s="6">
        <f>IFERROR(D324*'[1]Cover Sheet'!$B$19,"")</f>
        <v>11.35575</v>
      </c>
      <c r="F322" s="6">
        <f>IFERROR(E322/(1-'[1]Cover Sheet'!$C$19),"")</f>
        <v>15.141</v>
      </c>
    </row>
    <row r="323" spans="1:6" x14ac:dyDescent="0.2">
      <c r="A323" s="1" t="s">
        <v>529</v>
      </c>
      <c r="B323" s="5" t="s">
        <v>538</v>
      </c>
      <c r="C323" s="2">
        <v>1</v>
      </c>
      <c r="D323" s="6">
        <v>22.711500000000001</v>
      </c>
      <c r="E323" s="3">
        <f>IFERROR(D325*'[1]Cover Sheet'!$B$19,"")</f>
        <v>7.4898337500000007</v>
      </c>
      <c r="F323" s="3">
        <f>IFERROR(E323/(1-'[1]Cover Sheet'!$C$19),"")</f>
        <v>9.9864450000000016</v>
      </c>
    </row>
    <row r="324" spans="1:6" x14ac:dyDescent="0.2">
      <c r="A324" s="1" t="s">
        <v>531</v>
      </c>
      <c r="B324" s="5" t="s">
        <v>540</v>
      </c>
      <c r="C324" s="2">
        <v>1</v>
      </c>
      <c r="D324" s="6">
        <v>22.711500000000001</v>
      </c>
      <c r="E324" s="3">
        <f>IFERROR(D326*'[1]Cover Sheet'!$B$19,"")</f>
        <v>7.4898337500000007</v>
      </c>
      <c r="F324" s="3">
        <f>IFERROR(E324/(1-'[1]Cover Sheet'!$C$19),"")</f>
        <v>9.9864450000000016</v>
      </c>
    </row>
    <row r="325" spans="1:6" x14ac:dyDescent="0.2">
      <c r="A325" s="1" t="s">
        <v>533</v>
      </c>
      <c r="B325" s="5" t="s">
        <v>542</v>
      </c>
      <c r="C325" s="2">
        <v>1</v>
      </c>
      <c r="D325" s="3">
        <v>14.979667500000001</v>
      </c>
      <c r="E325" s="3">
        <f>IFERROR(D327*'[1]Cover Sheet'!$B$19,"")</f>
        <v>7.4914875000000007</v>
      </c>
      <c r="F325" s="3">
        <f>IFERROR(E325/(1-'[1]Cover Sheet'!$C$19),"")</f>
        <v>9.9886500000000016</v>
      </c>
    </row>
    <row r="326" spans="1:6" x14ac:dyDescent="0.2">
      <c r="A326" s="1" t="s">
        <v>535</v>
      </c>
      <c r="B326" s="5" t="s">
        <v>544</v>
      </c>
      <c r="C326" s="2">
        <v>1</v>
      </c>
      <c r="D326" s="3">
        <v>14.979667500000001</v>
      </c>
      <c r="E326" s="3">
        <f>IFERROR(D328*'[1]Cover Sheet'!$B$19,"")</f>
        <v>7.4914875000000007</v>
      </c>
      <c r="F326" s="3">
        <f>IFERROR(E326/(1-'[1]Cover Sheet'!$C$19),"")</f>
        <v>9.9886500000000016</v>
      </c>
    </row>
    <row r="327" spans="1:6" x14ac:dyDescent="0.2">
      <c r="A327" s="1" t="s">
        <v>537</v>
      </c>
      <c r="B327" s="5" t="s">
        <v>545</v>
      </c>
      <c r="C327" s="2">
        <v>1</v>
      </c>
      <c r="D327" s="3">
        <v>14.982975000000001</v>
      </c>
      <c r="E327" s="3">
        <f>IFERROR(D329*'[1]Cover Sheet'!$B$19,"")</f>
        <v>7.4914875000000007</v>
      </c>
      <c r="F327" s="3">
        <f>IFERROR(E327/(1-'[1]Cover Sheet'!$C$19),"")</f>
        <v>9.9886500000000016</v>
      </c>
    </row>
    <row r="328" spans="1:6" x14ac:dyDescent="0.2">
      <c r="A328" s="1" t="s">
        <v>539</v>
      </c>
      <c r="B328" s="5" t="s">
        <v>546</v>
      </c>
      <c r="C328" s="2">
        <v>1</v>
      </c>
      <c r="D328" s="3">
        <v>14.982975000000001</v>
      </c>
      <c r="E328" s="3">
        <f>IFERROR(D330*'[1]Cover Sheet'!$B$19,"")</f>
        <v>7.4914875000000007</v>
      </c>
      <c r="F328" s="3">
        <f>IFERROR(E328/(1-'[1]Cover Sheet'!$C$19),"")</f>
        <v>9.9886500000000016</v>
      </c>
    </row>
    <row r="329" spans="1:6" x14ac:dyDescent="0.2">
      <c r="A329" s="1" t="s">
        <v>541</v>
      </c>
      <c r="B329" s="5" t="s">
        <v>548</v>
      </c>
      <c r="C329" s="2">
        <v>1</v>
      </c>
      <c r="D329" s="3">
        <v>14.982975000000001</v>
      </c>
      <c r="E329" s="3">
        <f>IFERROR(D331*'[1]Cover Sheet'!$B$19,"")</f>
        <v>7.4898337500000007</v>
      </c>
      <c r="F329" s="3">
        <f>IFERROR(E329/(1-'[1]Cover Sheet'!$C$19),"")</f>
        <v>9.9864450000000016</v>
      </c>
    </row>
    <row r="330" spans="1:6" x14ac:dyDescent="0.2">
      <c r="A330" s="1" t="s">
        <v>543</v>
      </c>
      <c r="B330" s="5" t="s">
        <v>549</v>
      </c>
      <c r="C330" s="2">
        <v>1</v>
      </c>
      <c r="D330" s="3">
        <v>14.982975000000001</v>
      </c>
      <c r="E330" s="3">
        <f>IFERROR(D332*'[1]Cover Sheet'!$B$19,"")</f>
        <v>7.4914875000000007</v>
      </c>
      <c r="F330" s="3">
        <f>IFERROR(E330/(1-'[1]Cover Sheet'!$C$19),"")</f>
        <v>9.9886500000000016</v>
      </c>
    </row>
    <row r="331" spans="1:6" x14ac:dyDescent="0.2">
      <c r="A331" s="1">
        <v>227520</v>
      </c>
      <c r="B331" s="5" t="s">
        <v>551</v>
      </c>
      <c r="C331" s="2">
        <v>1</v>
      </c>
      <c r="D331" s="3">
        <v>14.979667500000001</v>
      </c>
      <c r="E331" s="3">
        <f>IFERROR(D333*'[1]Cover Sheet'!$B$19,"")</f>
        <v>7.4898337500000007</v>
      </c>
      <c r="F331" s="3">
        <f>IFERROR(E331/(1-'[1]Cover Sheet'!$C$19),"")</f>
        <v>9.9864450000000016</v>
      </c>
    </row>
    <row r="332" spans="1:6" x14ac:dyDescent="0.2">
      <c r="A332" s="1">
        <v>227526</v>
      </c>
      <c r="B332" s="5" t="s">
        <v>553</v>
      </c>
      <c r="C332" s="2">
        <v>1</v>
      </c>
      <c r="D332" s="3">
        <v>14.982975000000001</v>
      </c>
      <c r="E332" s="3">
        <f>IFERROR(D334*'[1]Cover Sheet'!$B$19,"")</f>
        <v>7.4914875000000007</v>
      </c>
      <c r="F332" s="3">
        <f>IFERROR(E332/(1-'[1]Cover Sheet'!$C$19),"")</f>
        <v>9.9886500000000016</v>
      </c>
    </row>
    <row r="333" spans="1:6" x14ac:dyDescent="0.2">
      <c r="A333" s="1" t="s">
        <v>547</v>
      </c>
      <c r="B333" s="5" t="s">
        <v>555</v>
      </c>
      <c r="C333" s="2">
        <v>1</v>
      </c>
      <c r="D333" s="3">
        <v>14.979667500000001</v>
      </c>
      <c r="E333" s="3">
        <f>IFERROR(D335*'[1]Cover Sheet'!$B$19,"")</f>
        <v>7.4898337500000007</v>
      </c>
      <c r="F333" s="3">
        <f>IFERROR(E333/(1-'[1]Cover Sheet'!$C$19),"")</f>
        <v>9.9864450000000016</v>
      </c>
    </row>
    <row r="334" spans="1:6" x14ac:dyDescent="0.2">
      <c r="A334" s="5">
        <v>227320</v>
      </c>
      <c r="B334" s="5" t="s">
        <v>557</v>
      </c>
      <c r="C334" s="2">
        <v>1</v>
      </c>
      <c r="D334" s="3">
        <v>14.982975000000001</v>
      </c>
      <c r="E334" s="3">
        <f>IFERROR(D336*'[1]Cover Sheet'!$B$19,"")</f>
        <v>7.4914875000000007</v>
      </c>
      <c r="F334" s="3">
        <f>IFERROR(E334/(1-'[1]Cover Sheet'!$C$19),"")</f>
        <v>9.9886500000000016</v>
      </c>
    </row>
    <row r="335" spans="1:6" x14ac:dyDescent="0.2">
      <c r="A335" s="5" t="s">
        <v>550</v>
      </c>
      <c r="B335" s="5" t="s">
        <v>559</v>
      </c>
      <c r="C335" s="2">
        <v>1</v>
      </c>
      <c r="D335" s="3">
        <v>14.979667500000001</v>
      </c>
      <c r="E335" s="3">
        <f>IFERROR(D337*'[1]Cover Sheet'!$B$19,"")</f>
        <v>7.4914875000000007</v>
      </c>
      <c r="F335" s="3">
        <f>IFERROR(E335/(1-'[1]Cover Sheet'!$C$19),"")</f>
        <v>9.9886500000000016</v>
      </c>
    </row>
    <row r="336" spans="1:6" x14ac:dyDescent="0.2">
      <c r="A336" s="5" t="s">
        <v>552</v>
      </c>
      <c r="B336" s="5" t="s">
        <v>561</v>
      </c>
      <c r="C336" s="2">
        <v>1</v>
      </c>
      <c r="D336" s="3">
        <v>14.982975000000001</v>
      </c>
      <c r="E336" s="3">
        <f>IFERROR(D338*'[1]Cover Sheet'!$B$19,"")</f>
        <v>7.4898337500000007</v>
      </c>
      <c r="F336" s="3">
        <f>IFERROR(E336/(1-'[1]Cover Sheet'!$C$19),"")</f>
        <v>9.9864450000000016</v>
      </c>
    </row>
    <row r="337" spans="1:6" x14ac:dyDescent="0.2">
      <c r="A337" s="5" t="s">
        <v>554</v>
      </c>
      <c r="B337" s="5" t="s">
        <v>563</v>
      </c>
      <c r="C337" s="2">
        <v>1</v>
      </c>
      <c r="D337" s="3">
        <v>14.982975000000001</v>
      </c>
      <c r="E337" s="3">
        <f>IFERROR(D339*'[1]Cover Sheet'!$B$19,"")</f>
        <v>7.4898337500000007</v>
      </c>
      <c r="F337" s="3">
        <f>IFERROR(E337/(1-'[1]Cover Sheet'!$C$19),"")</f>
        <v>9.9864450000000016</v>
      </c>
    </row>
    <row r="338" spans="1:6" x14ac:dyDescent="0.2">
      <c r="A338" s="5" t="s">
        <v>556</v>
      </c>
      <c r="B338" s="5" t="s">
        <v>565</v>
      </c>
      <c r="C338" s="2">
        <v>1</v>
      </c>
      <c r="D338" s="3">
        <v>14.979667500000001</v>
      </c>
      <c r="E338" s="3">
        <f>IFERROR(D340*'[1]Cover Sheet'!$B$19,"")</f>
        <v>7.4898337500000007</v>
      </c>
      <c r="F338" s="3">
        <f>IFERROR(E338/(1-'[1]Cover Sheet'!$C$19),"")</f>
        <v>9.9864450000000016</v>
      </c>
    </row>
    <row r="339" spans="1:6" x14ac:dyDescent="0.2">
      <c r="A339" s="5" t="s">
        <v>558</v>
      </c>
      <c r="B339" s="5" t="s">
        <v>567</v>
      </c>
      <c r="C339" s="2">
        <v>1</v>
      </c>
      <c r="D339" s="3">
        <v>14.979667500000001</v>
      </c>
      <c r="E339" s="3">
        <f>IFERROR(D341*'[1]Cover Sheet'!$B$19,"")</f>
        <v>7.4898337500000007</v>
      </c>
      <c r="F339" s="3">
        <f>IFERROR(E339/(1-'[1]Cover Sheet'!$C$19),"")</f>
        <v>9.9864450000000016</v>
      </c>
    </row>
    <row r="340" spans="1:6" x14ac:dyDescent="0.2">
      <c r="A340" s="5" t="s">
        <v>560</v>
      </c>
      <c r="B340" s="5" t="s">
        <v>569</v>
      </c>
      <c r="C340" s="2">
        <v>1</v>
      </c>
      <c r="D340" s="3">
        <v>14.979667500000001</v>
      </c>
      <c r="E340" s="3">
        <f>IFERROR(D342*'[1]Cover Sheet'!$B$19,"")</f>
        <v>7.4898337500000007</v>
      </c>
      <c r="F340" s="3">
        <f>IFERROR(E340/(1-'[1]Cover Sheet'!$C$19),"")</f>
        <v>9.9864450000000016</v>
      </c>
    </row>
    <row r="341" spans="1:6" x14ac:dyDescent="0.2">
      <c r="A341" s="5" t="s">
        <v>562</v>
      </c>
      <c r="B341" s="5" t="s">
        <v>571</v>
      </c>
      <c r="C341" s="2">
        <v>1</v>
      </c>
      <c r="D341" s="3">
        <v>14.979667500000001</v>
      </c>
      <c r="E341" s="3">
        <f>IFERROR(D343*'[1]Cover Sheet'!$B$19,"")</f>
        <v>7.4914875000000007</v>
      </c>
      <c r="F341" s="3">
        <f>IFERROR(E341/(1-'[1]Cover Sheet'!$C$19),"")</f>
        <v>9.9886500000000016</v>
      </c>
    </row>
    <row r="342" spans="1:6" x14ac:dyDescent="0.2">
      <c r="A342" s="5" t="s">
        <v>564</v>
      </c>
      <c r="B342" s="17" t="s">
        <v>572</v>
      </c>
      <c r="C342" s="2">
        <v>1</v>
      </c>
      <c r="D342" s="3">
        <v>14.979667500000001</v>
      </c>
      <c r="E342" s="3">
        <f>IFERROR(D344*'[1]Cover Sheet'!$B$19,"")</f>
        <v>7.4914875000000007</v>
      </c>
      <c r="F342" s="3">
        <f>IFERROR(E342/(1-'[1]Cover Sheet'!$C$19),"")</f>
        <v>9.9886500000000016</v>
      </c>
    </row>
    <row r="343" spans="1:6" x14ac:dyDescent="0.2">
      <c r="A343" s="1" t="s">
        <v>566</v>
      </c>
      <c r="B343" s="17" t="s">
        <v>573</v>
      </c>
      <c r="C343" s="2">
        <v>1</v>
      </c>
      <c r="D343" s="3">
        <v>14.982975000000001</v>
      </c>
      <c r="E343" s="3">
        <f>IFERROR(D345*'[1]Cover Sheet'!$B$19,"")</f>
        <v>7.4914875000000007</v>
      </c>
      <c r="F343" s="3">
        <f>IFERROR(E343/(1-'[1]Cover Sheet'!$C$19),"")</f>
        <v>9.9886500000000016</v>
      </c>
    </row>
    <row r="344" spans="1:6" x14ac:dyDescent="0.2">
      <c r="A344" s="1" t="s">
        <v>568</v>
      </c>
      <c r="B344" s="17" t="s">
        <v>574</v>
      </c>
      <c r="C344" s="2">
        <v>1</v>
      </c>
      <c r="D344" s="3">
        <v>14.982975000000001</v>
      </c>
      <c r="E344" s="3">
        <f>IFERROR(D346*'[1]Cover Sheet'!$B$19,"")</f>
        <v>7.4914875000000007</v>
      </c>
      <c r="F344" s="3">
        <f>IFERROR(E344/(1-'[1]Cover Sheet'!$C$19),"")</f>
        <v>9.9886500000000016</v>
      </c>
    </row>
    <row r="345" spans="1:6" x14ac:dyDescent="0.2">
      <c r="A345" s="1" t="s">
        <v>570</v>
      </c>
      <c r="B345" s="25" t="s">
        <v>575</v>
      </c>
      <c r="C345" s="2">
        <v>1</v>
      </c>
      <c r="D345" s="3">
        <v>14.982975000000001</v>
      </c>
      <c r="E345" s="3">
        <f>IFERROR(D347*'[1]Cover Sheet'!$B$19,"")</f>
        <v>7.4914875000000007</v>
      </c>
      <c r="F345" s="3">
        <f>IFERROR(E345/(1-'[1]Cover Sheet'!$C$19),"")</f>
        <v>9.9886500000000016</v>
      </c>
    </row>
    <row r="346" spans="1:6" x14ac:dyDescent="0.2">
      <c r="A346" s="1">
        <v>350571</v>
      </c>
      <c r="B346" s="25" t="s">
        <v>576</v>
      </c>
      <c r="C346" s="2">
        <v>1</v>
      </c>
      <c r="D346" s="3">
        <v>14.982975000000001</v>
      </c>
      <c r="E346" s="3">
        <f>IFERROR(D348*'[1]Cover Sheet'!$B$19,"")</f>
        <v>7.4914875000000007</v>
      </c>
      <c r="F346" s="3">
        <f>IFERROR(E346/(1-'[1]Cover Sheet'!$C$19),"")</f>
        <v>9.9886500000000016</v>
      </c>
    </row>
    <row r="347" spans="1:6" x14ac:dyDescent="0.2">
      <c r="A347" s="4">
        <v>350576</v>
      </c>
      <c r="B347" s="25" t="s">
        <v>577</v>
      </c>
      <c r="C347" s="2">
        <v>1</v>
      </c>
      <c r="D347" s="3">
        <v>14.982975000000001</v>
      </c>
      <c r="E347" s="3">
        <f>IFERROR(D349*'[1]Cover Sheet'!$B$19,"")</f>
        <v>7.4914874999999999</v>
      </c>
      <c r="F347" s="3">
        <f>IFERROR(E347/(1-'[1]Cover Sheet'!$C$19),"")</f>
        <v>9.9886499999999998</v>
      </c>
    </row>
    <row r="348" spans="1:6" x14ac:dyDescent="0.2">
      <c r="A348" s="4">
        <v>350577</v>
      </c>
      <c r="B348" s="25" t="s">
        <v>578</v>
      </c>
      <c r="C348" s="2">
        <v>1</v>
      </c>
      <c r="D348" s="3">
        <v>14.982975000000001</v>
      </c>
      <c r="E348" s="3">
        <f>IFERROR(D350*'[1]Cover Sheet'!$B$19,"")</f>
        <v>7.4914874999999999</v>
      </c>
      <c r="F348" s="3">
        <f>IFERROR(E348/(1-'[1]Cover Sheet'!$C$19),"")</f>
        <v>9.9886499999999998</v>
      </c>
    </row>
    <row r="349" spans="1:6" x14ac:dyDescent="0.2">
      <c r="A349" s="5">
        <v>351571</v>
      </c>
      <c r="B349" s="25" t="s">
        <v>579</v>
      </c>
      <c r="C349" s="2">
        <v>1</v>
      </c>
      <c r="D349" s="3">
        <v>14.982975</v>
      </c>
      <c r="E349" s="3">
        <f>IFERROR(D351*'[1]Cover Sheet'!$B$19,"")</f>
        <v>7.4898337500000007</v>
      </c>
      <c r="F349" s="3">
        <f>IFERROR(E349/(1-'[1]Cover Sheet'!$C$19),"")</f>
        <v>9.9864450000000016</v>
      </c>
    </row>
    <row r="350" spans="1:6" x14ac:dyDescent="0.2">
      <c r="A350" s="4">
        <v>351576</v>
      </c>
      <c r="B350" s="25" t="s">
        <v>580</v>
      </c>
      <c r="C350" s="2">
        <v>1</v>
      </c>
      <c r="D350" s="3">
        <v>14.982975</v>
      </c>
      <c r="E350" s="3">
        <f>IFERROR(D352*'[1]Cover Sheet'!$B$19,"")</f>
        <v>7.4914875000000007</v>
      </c>
      <c r="F350" s="3">
        <f>IFERROR(E350/(1-'[1]Cover Sheet'!$C$19),"")</f>
        <v>9.9886500000000016</v>
      </c>
    </row>
    <row r="351" spans="1:6" x14ac:dyDescent="0.2">
      <c r="A351" s="4">
        <v>351577</v>
      </c>
      <c r="B351" s="25" t="s">
        <v>581</v>
      </c>
      <c r="C351" s="2">
        <v>1</v>
      </c>
      <c r="D351" s="3">
        <v>14.979667500000001</v>
      </c>
      <c r="E351" s="3">
        <f>IFERROR(D353*'[1]Cover Sheet'!$B$19,"")</f>
        <v>7.4898337500000007</v>
      </c>
      <c r="F351" s="3">
        <f>IFERROR(E351/(1-'[1]Cover Sheet'!$C$19),"")</f>
        <v>9.9864450000000016</v>
      </c>
    </row>
    <row r="352" spans="1:6" x14ac:dyDescent="0.2">
      <c r="A352" s="4">
        <v>353571</v>
      </c>
      <c r="B352" s="17" t="s">
        <v>582</v>
      </c>
      <c r="C352" s="2">
        <v>1</v>
      </c>
      <c r="D352" s="3">
        <v>14.982975000000001</v>
      </c>
      <c r="E352" s="3">
        <f>IFERROR(D354*'[1]Cover Sheet'!$B$19,"")</f>
        <v>16.855</v>
      </c>
      <c r="F352" s="3">
        <f>IFERROR(E352/(1-'[1]Cover Sheet'!$C$19),"")</f>
        <v>22.473333333333333</v>
      </c>
    </row>
    <row r="353" spans="1:6" x14ac:dyDescent="0.2">
      <c r="A353" s="4">
        <v>353576</v>
      </c>
      <c r="B353" s="17" t="s">
        <v>583</v>
      </c>
      <c r="C353" s="2">
        <v>1</v>
      </c>
      <c r="D353" s="3">
        <v>14.979667500000001</v>
      </c>
      <c r="E353" s="3">
        <f>IFERROR(D355*'[1]Cover Sheet'!$B$19,"")</f>
        <v>16.855</v>
      </c>
      <c r="F353" s="3">
        <f>IFERROR(E353/(1-'[1]Cover Sheet'!$C$19),"")</f>
        <v>22.473333333333333</v>
      </c>
    </row>
    <row r="354" spans="1:6" x14ac:dyDescent="0.2">
      <c r="A354" s="4">
        <v>353577</v>
      </c>
      <c r="B354" s="17" t="s">
        <v>585</v>
      </c>
      <c r="C354" s="2">
        <v>1</v>
      </c>
      <c r="D354" s="3">
        <v>33.71</v>
      </c>
      <c r="E354" s="3">
        <f>IFERROR(D356*'[1]Cover Sheet'!$B$19,"")</f>
        <v>16.855</v>
      </c>
      <c r="F354" s="3">
        <f>IFERROR(E354/(1-'[1]Cover Sheet'!$C$19),"")</f>
        <v>22.473333333333333</v>
      </c>
    </row>
    <row r="355" spans="1:6" x14ac:dyDescent="0.2">
      <c r="A355" s="5">
        <v>352571</v>
      </c>
      <c r="B355" s="17" t="s">
        <v>587</v>
      </c>
      <c r="C355" s="2">
        <v>1</v>
      </c>
      <c r="D355" s="3">
        <v>33.71</v>
      </c>
      <c r="E355" s="3">
        <f>IFERROR(D357*'[1]Cover Sheet'!$B$19,"")</f>
        <v>16.855</v>
      </c>
      <c r="F355" s="3">
        <f>IFERROR(E355/(1-'[1]Cover Sheet'!$C$19),"")</f>
        <v>22.473333333333333</v>
      </c>
    </row>
    <row r="356" spans="1:6" x14ac:dyDescent="0.2">
      <c r="A356" s="4">
        <v>352576</v>
      </c>
      <c r="B356" s="17" t="s">
        <v>589</v>
      </c>
      <c r="C356" s="2">
        <v>1</v>
      </c>
      <c r="D356" s="3">
        <v>33.71</v>
      </c>
      <c r="E356" s="3">
        <f>IFERROR(D358*'[1]Cover Sheet'!$B$19,"")</f>
        <v>16.855</v>
      </c>
      <c r="F356" s="3">
        <f>IFERROR(E356/(1-'[1]Cover Sheet'!$C$19),"")</f>
        <v>22.473333333333333</v>
      </c>
    </row>
    <row r="357" spans="1:6" x14ac:dyDescent="0.2">
      <c r="A357" s="1">
        <v>352577</v>
      </c>
      <c r="B357" s="17" t="s">
        <v>591</v>
      </c>
      <c r="C357" s="2">
        <v>1</v>
      </c>
      <c r="D357" s="3">
        <v>33.71</v>
      </c>
      <c r="E357" s="3">
        <f>IFERROR(D359*'[1]Cover Sheet'!$B$19,"")</f>
        <v>16.855</v>
      </c>
      <c r="F357" s="3">
        <f>IFERROR(E357/(1-'[1]Cover Sheet'!$C$19),"")</f>
        <v>22.473333333333333</v>
      </c>
    </row>
    <row r="358" spans="1:6" x14ac:dyDescent="0.2">
      <c r="A358" s="1" t="s">
        <v>584</v>
      </c>
      <c r="B358" s="17" t="s">
        <v>593</v>
      </c>
      <c r="C358" s="2">
        <v>1</v>
      </c>
      <c r="D358" s="3">
        <v>33.71</v>
      </c>
      <c r="E358" s="3">
        <f>IFERROR(D360*'[1]Cover Sheet'!$B$19,"")</f>
        <v>16.855</v>
      </c>
      <c r="F358" s="3">
        <f>IFERROR(E358/(1-'[1]Cover Sheet'!$C$19),"")</f>
        <v>22.473333333333333</v>
      </c>
    </row>
    <row r="359" spans="1:6" x14ac:dyDescent="0.2">
      <c r="A359" s="1" t="s">
        <v>586</v>
      </c>
      <c r="B359" s="17" t="s">
        <v>595</v>
      </c>
      <c r="C359" s="2">
        <v>1</v>
      </c>
      <c r="D359" s="3">
        <v>33.71</v>
      </c>
      <c r="E359" s="3">
        <f>IFERROR(D361*'[1]Cover Sheet'!$B$19,"")</f>
        <v>16.855</v>
      </c>
      <c r="F359" s="3">
        <f>IFERROR(E359/(1-'[1]Cover Sheet'!$C$19),"")</f>
        <v>22.473333333333333</v>
      </c>
    </row>
    <row r="360" spans="1:6" x14ac:dyDescent="0.2">
      <c r="A360" s="1" t="s">
        <v>588</v>
      </c>
      <c r="B360" s="17" t="s">
        <v>597</v>
      </c>
      <c r="C360" s="26"/>
      <c r="D360" s="3">
        <v>33.71</v>
      </c>
      <c r="E360" s="3">
        <f>IFERROR(D362*'[1]Cover Sheet'!$B$19,"")</f>
        <v>16.855</v>
      </c>
      <c r="F360" s="3">
        <f>IFERROR(E360/(1-'[1]Cover Sheet'!$C$19),"")</f>
        <v>22.473333333333333</v>
      </c>
    </row>
    <row r="361" spans="1:6" x14ac:dyDescent="0.2">
      <c r="A361" s="1" t="s">
        <v>590</v>
      </c>
      <c r="B361" s="17" t="s">
        <v>599</v>
      </c>
      <c r="C361" s="21"/>
      <c r="D361" s="3">
        <v>33.71</v>
      </c>
      <c r="E361" s="3">
        <f>IFERROR(D363*'[1]Cover Sheet'!$B$19,"")</f>
        <v>16.855</v>
      </c>
      <c r="F361" s="3">
        <f>IFERROR(E361/(1-'[1]Cover Sheet'!$C$19),"")</f>
        <v>22.473333333333333</v>
      </c>
    </row>
    <row r="362" spans="1:6" x14ac:dyDescent="0.2">
      <c r="A362" s="1" t="s">
        <v>592</v>
      </c>
      <c r="B362" s="17" t="s">
        <v>601</v>
      </c>
      <c r="C362" s="2">
        <v>20</v>
      </c>
      <c r="D362" s="3">
        <v>33.71</v>
      </c>
      <c r="E362" s="3">
        <f>IFERROR(D364*'[1]Cover Sheet'!$B$19,"")</f>
        <v>16.855</v>
      </c>
      <c r="F362" s="3">
        <f>IFERROR(E362/(1-'[1]Cover Sheet'!$C$19),"")</f>
        <v>22.473333333333333</v>
      </c>
    </row>
    <row r="363" spans="1:6" x14ac:dyDescent="0.2">
      <c r="A363" s="1" t="s">
        <v>594</v>
      </c>
      <c r="B363" s="17" t="s">
        <v>603</v>
      </c>
      <c r="C363" s="2">
        <v>20</v>
      </c>
      <c r="D363" s="3">
        <v>33.71</v>
      </c>
      <c r="E363" s="3">
        <f>IFERROR(D365*'[1]Cover Sheet'!$B$19,"")</f>
        <v>16.855</v>
      </c>
      <c r="F363" s="3">
        <f>IFERROR(E363/(1-'[1]Cover Sheet'!$C$19),"")</f>
        <v>22.473333333333333</v>
      </c>
    </row>
    <row r="364" spans="1:6" x14ac:dyDescent="0.2">
      <c r="A364" s="1" t="s">
        <v>596</v>
      </c>
      <c r="B364" s="17" t="s">
        <v>605</v>
      </c>
      <c r="C364" s="2">
        <v>20</v>
      </c>
      <c r="D364" s="3">
        <v>33.71</v>
      </c>
      <c r="E364" s="3">
        <f>IFERROR(D366*'[1]Cover Sheet'!$B$19,"")</f>
        <v>9.4499999999999993</v>
      </c>
      <c r="F364" s="3">
        <f>IFERROR(E364/(1-'[1]Cover Sheet'!$C$19),"")</f>
        <v>12.6</v>
      </c>
    </row>
    <row r="365" spans="1:6" x14ac:dyDescent="0.2">
      <c r="A365" s="1" t="s">
        <v>598</v>
      </c>
      <c r="B365" s="17" t="s">
        <v>12</v>
      </c>
      <c r="C365" s="2">
        <v>20</v>
      </c>
      <c r="D365" s="3">
        <v>33.71</v>
      </c>
      <c r="E365" s="3">
        <f>IFERROR(D367*'[1]Cover Sheet'!$B$19,"")</f>
        <v>9.4499999999999993</v>
      </c>
      <c r="F365" s="3">
        <f>IFERROR(E365/(1-'[1]Cover Sheet'!$C$19),"")</f>
        <v>12.6</v>
      </c>
    </row>
    <row r="366" spans="1:6" x14ac:dyDescent="0.2">
      <c r="A366" s="1" t="s">
        <v>600</v>
      </c>
      <c r="B366" s="27"/>
      <c r="C366" s="2">
        <v>20</v>
      </c>
      <c r="D366" s="3">
        <v>18.899999999999999</v>
      </c>
      <c r="E366" s="3">
        <f>IFERROR(D368*'[1]Cover Sheet'!$B$19,"")</f>
        <v>9.4499999999999993</v>
      </c>
      <c r="F366" s="3">
        <f>IFERROR(E366/(1-'[1]Cover Sheet'!$C$19),"")</f>
        <v>12.6</v>
      </c>
    </row>
    <row r="367" spans="1:6" x14ac:dyDescent="0.2">
      <c r="A367" s="1" t="s">
        <v>602</v>
      </c>
      <c r="B367" s="4" t="s">
        <v>607</v>
      </c>
      <c r="C367" s="2">
        <v>20</v>
      </c>
      <c r="D367" s="3">
        <v>18.899999999999999</v>
      </c>
      <c r="E367" s="3">
        <f>IFERROR(D369*'[1]Cover Sheet'!$B$19,"")</f>
        <v>9.4499999999999993</v>
      </c>
      <c r="F367" s="3">
        <f>IFERROR(E367/(1-'[1]Cover Sheet'!$C$19),"")</f>
        <v>12.6</v>
      </c>
    </row>
    <row r="368" spans="1:6" x14ac:dyDescent="0.2">
      <c r="A368" s="1" t="s">
        <v>604</v>
      </c>
      <c r="B368" s="4" t="s">
        <v>608</v>
      </c>
      <c r="C368" s="2">
        <v>20</v>
      </c>
      <c r="D368" s="3">
        <v>18.899999999999999</v>
      </c>
      <c r="E368" s="3">
        <f>IFERROR(D370*'[1]Cover Sheet'!$B$19,"")</f>
        <v>9.4499999999999993</v>
      </c>
      <c r="F368" s="3">
        <f>IFERROR(E368/(1-'[1]Cover Sheet'!$C$19),"")</f>
        <v>12.6</v>
      </c>
    </row>
    <row r="369" spans="1:6" x14ac:dyDescent="0.2">
      <c r="A369" s="1"/>
      <c r="B369" s="4" t="s">
        <v>609</v>
      </c>
      <c r="C369" s="2"/>
      <c r="D369" s="3">
        <v>18.899999999999999</v>
      </c>
      <c r="E369" s="3">
        <f>IFERROR(D371*'[1]Cover Sheet'!$B$19,"")</f>
        <v>9.4499999999999993</v>
      </c>
      <c r="F369" s="3">
        <f>IFERROR(E369/(1-'[1]Cover Sheet'!$C$19),"")</f>
        <v>12.6</v>
      </c>
    </row>
    <row r="370" spans="1:6" x14ac:dyDescent="0.2">
      <c r="A370" s="10" t="s">
        <v>606</v>
      </c>
      <c r="B370" s="4" t="s">
        <v>610</v>
      </c>
      <c r="C370" s="21"/>
      <c r="D370" s="3">
        <v>18.899999999999999</v>
      </c>
      <c r="E370" s="3">
        <f>IFERROR(D372*'[1]Cover Sheet'!$B$19,"")</f>
        <v>9.4499999999999993</v>
      </c>
      <c r="F370" s="3">
        <f>IFERROR(E370/(1-'[1]Cover Sheet'!$C$19),"")</f>
        <v>12.6</v>
      </c>
    </row>
    <row r="371" spans="1:6" x14ac:dyDescent="0.2">
      <c r="A371" s="4">
        <v>330601</v>
      </c>
      <c r="B371" s="4" t="s">
        <v>611</v>
      </c>
      <c r="C371" s="2">
        <v>20</v>
      </c>
      <c r="D371" s="3">
        <v>18.899999999999999</v>
      </c>
      <c r="E371" s="3">
        <f>IFERROR(D373*'[1]Cover Sheet'!$B$19,"")</f>
        <v>9.4499999999999993</v>
      </c>
      <c r="F371" s="3">
        <f>IFERROR(E371/(1-'[1]Cover Sheet'!$C$19),"")</f>
        <v>12.6</v>
      </c>
    </row>
    <row r="372" spans="1:6" x14ac:dyDescent="0.2">
      <c r="A372" s="4">
        <v>330603</v>
      </c>
      <c r="B372" s="4" t="s">
        <v>612</v>
      </c>
      <c r="C372" s="2">
        <v>20</v>
      </c>
      <c r="D372" s="3">
        <v>18.899999999999999</v>
      </c>
      <c r="E372" s="3">
        <f>IFERROR(D374*'[1]Cover Sheet'!$B$19,"")</f>
        <v>9.4499999999999993</v>
      </c>
      <c r="F372" s="3">
        <f>IFERROR(E372/(1-'[1]Cover Sheet'!$C$19),"")</f>
        <v>12.6</v>
      </c>
    </row>
    <row r="373" spans="1:6" x14ac:dyDescent="0.2">
      <c r="A373" s="4">
        <v>330606</v>
      </c>
      <c r="B373" s="4" t="s">
        <v>613</v>
      </c>
      <c r="C373" s="2">
        <v>20</v>
      </c>
      <c r="D373" s="3">
        <v>18.899999999999999</v>
      </c>
      <c r="E373" s="3">
        <f>IFERROR(D375*'[1]Cover Sheet'!$B$19,"")</f>
        <v>9.4499999999999993</v>
      </c>
      <c r="F373" s="3">
        <f>IFERROR(E373/(1-'[1]Cover Sheet'!$C$19),"")</f>
        <v>12.6</v>
      </c>
    </row>
    <row r="374" spans="1:6" x14ac:dyDescent="0.2">
      <c r="A374" s="4">
        <v>330610</v>
      </c>
      <c r="B374" s="4" t="s">
        <v>12</v>
      </c>
      <c r="C374" s="2">
        <v>20</v>
      </c>
      <c r="D374" s="3">
        <v>18.899999999999999</v>
      </c>
      <c r="E374" s="3">
        <f>IFERROR(D376*'[1]Cover Sheet'!$B$19,"")</f>
        <v>9.4499999999999993</v>
      </c>
      <c r="F374" s="3">
        <f>IFERROR(E374/(1-'[1]Cover Sheet'!$C$19),"")</f>
        <v>12.6</v>
      </c>
    </row>
    <row r="375" spans="1:6" x14ac:dyDescent="0.2">
      <c r="A375" s="1">
        <v>330609</v>
      </c>
      <c r="B375" s="27"/>
      <c r="C375" s="2">
        <v>20</v>
      </c>
      <c r="D375" s="3">
        <v>18.899999999999999</v>
      </c>
      <c r="E375" s="3" t="str">
        <f>IFERROR(D377*'[1]Cover Sheet'!$B$19,"")</f>
        <v/>
      </c>
      <c r="F375" s="3" t="str">
        <f>IFERROR(E375/(1-'[1]Cover Sheet'!$C$19),"")</f>
        <v/>
      </c>
    </row>
    <row r="376" spans="1:6" x14ac:dyDescent="0.2">
      <c r="A376" s="4">
        <v>340601</v>
      </c>
      <c r="B376" s="4" t="s">
        <v>616</v>
      </c>
      <c r="C376" s="2">
        <v>20</v>
      </c>
      <c r="D376" s="3">
        <v>18.899999999999999</v>
      </c>
      <c r="E376" s="22" t="str">
        <f>IFERROR(D378*'[1]Cover Sheet'!$B$19,"")</f>
        <v/>
      </c>
      <c r="F376" s="22" t="str">
        <f>IFERROR(E376/(1-'[1]Cover Sheet'!$C$19),"")</f>
        <v/>
      </c>
    </row>
    <row r="377" spans="1:6" x14ac:dyDescent="0.2">
      <c r="A377" s="4">
        <v>340610</v>
      </c>
      <c r="B377" s="4" t="s">
        <v>618</v>
      </c>
      <c r="C377" s="2">
        <v>20</v>
      </c>
      <c r="D377" s="3" t="s">
        <v>13</v>
      </c>
      <c r="E377" s="3">
        <f>IFERROR(D379*'[1]Cover Sheet'!$B$19,"")</f>
        <v>19.364999999999998</v>
      </c>
      <c r="F377" s="3">
        <f>IFERROR(E377/(1-'[1]Cover Sheet'!$C$19),"")</f>
        <v>25.819999999999997</v>
      </c>
    </row>
    <row r="378" spans="1:6" x14ac:dyDescent="0.2">
      <c r="A378" s="4"/>
      <c r="B378" s="4" t="s">
        <v>620</v>
      </c>
      <c r="C378" s="2">
        <v>20</v>
      </c>
      <c r="D378" s="22" t="s">
        <v>13</v>
      </c>
      <c r="E378" s="3">
        <f>IFERROR(D380*'[1]Cover Sheet'!$B$19,"")</f>
        <v>19.364999999999998</v>
      </c>
      <c r="F378" s="3">
        <f>IFERROR(E378/(1-'[1]Cover Sheet'!$C$19),"")</f>
        <v>25.819999999999997</v>
      </c>
    </row>
    <row r="379" spans="1:6" x14ac:dyDescent="0.2">
      <c r="A379" s="10" t="s">
        <v>614</v>
      </c>
      <c r="B379" s="4" t="s">
        <v>622</v>
      </c>
      <c r="C379" s="2">
        <v>20</v>
      </c>
      <c r="D379" s="3">
        <v>38.729999999999997</v>
      </c>
      <c r="E379" s="3">
        <f>IFERROR(D381*'[1]Cover Sheet'!$B$19,"")</f>
        <v>19.364999999999998</v>
      </c>
      <c r="F379" s="3">
        <f>IFERROR(E379/(1-'[1]Cover Sheet'!$C$19),"")</f>
        <v>25.819999999999997</v>
      </c>
    </row>
    <row r="380" spans="1:6" x14ac:dyDescent="0.2">
      <c r="A380" s="4" t="s">
        <v>615</v>
      </c>
      <c r="B380" s="4" t="s">
        <v>624</v>
      </c>
      <c r="C380" s="2">
        <v>20</v>
      </c>
      <c r="D380" s="3">
        <v>38.729999999999997</v>
      </c>
      <c r="E380" s="3">
        <f>IFERROR(D382*'[1]Cover Sheet'!$B$19,"")</f>
        <v>24.465</v>
      </c>
      <c r="F380" s="3">
        <f>IFERROR(E380/(1-'[1]Cover Sheet'!$C$19),"")</f>
        <v>32.619999999999997</v>
      </c>
    </row>
    <row r="381" spans="1:6" x14ac:dyDescent="0.2">
      <c r="A381" s="4" t="s">
        <v>617</v>
      </c>
      <c r="B381" s="4" t="s">
        <v>626</v>
      </c>
      <c r="C381" s="2">
        <v>20</v>
      </c>
      <c r="D381" s="3">
        <v>38.729999999999997</v>
      </c>
      <c r="E381" s="3">
        <f>IFERROR(D383*'[1]Cover Sheet'!$B$19,"")</f>
        <v>24.465</v>
      </c>
      <c r="F381" s="3">
        <f>IFERROR(E381/(1-'[1]Cover Sheet'!$C$19),"")</f>
        <v>32.619999999999997</v>
      </c>
    </row>
    <row r="382" spans="1:6" x14ac:dyDescent="0.2">
      <c r="A382" s="4" t="s">
        <v>619</v>
      </c>
      <c r="B382" s="4" t="s">
        <v>628</v>
      </c>
      <c r="C382" s="2"/>
      <c r="D382" s="3">
        <v>48.93</v>
      </c>
      <c r="E382" s="3">
        <f>IFERROR(D384*'[1]Cover Sheet'!$B$19,"")</f>
        <v>24.414999999999999</v>
      </c>
      <c r="F382" s="3">
        <f>IFERROR(E382/(1-'[1]Cover Sheet'!$C$19),"")</f>
        <v>32.553333333333335</v>
      </c>
    </row>
    <row r="383" spans="1:6" x14ac:dyDescent="0.2">
      <c r="A383" s="4" t="s">
        <v>621</v>
      </c>
      <c r="B383" s="4" t="s">
        <v>630</v>
      </c>
      <c r="C383" s="21"/>
      <c r="D383" s="3">
        <v>48.93</v>
      </c>
      <c r="E383" s="3">
        <f>IFERROR(D385*'[1]Cover Sheet'!$B$19,"")</f>
        <v>30.074999999999999</v>
      </c>
      <c r="F383" s="3">
        <f>IFERROR(E383/(1-'[1]Cover Sheet'!$C$19),"")</f>
        <v>40.1</v>
      </c>
    </row>
    <row r="384" spans="1:6" x14ac:dyDescent="0.2">
      <c r="A384" s="4" t="s">
        <v>623</v>
      </c>
      <c r="B384" s="4" t="s">
        <v>632</v>
      </c>
      <c r="C384" s="2">
        <v>20</v>
      </c>
      <c r="D384" s="3">
        <v>48.83</v>
      </c>
      <c r="E384" s="3" t="str">
        <f>IFERROR(D386*'[1]Cover Sheet'!$B$19,"")</f>
        <v/>
      </c>
      <c r="F384" s="3" t="str">
        <f>IFERROR(E384/(1-'[1]Cover Sheet'!$C$19),"")</f>
        <v/>
      </c>
    </row>
    <row r="385" spans="1:6" x14ac:dyDescent="0.2">
      <c r="A385" s="4" t="s">
        <v>625</v>
      </c>
      <c r="B385" s="4" t="s">
        <v>634</v>
      </c>
      <c r="C385" s="2">
        <v>20</v>
      </c>
      <c r="D385" s="3">
        <v>60.15</v>
      </c>
      <c r="E385" s="22" t="str">
        <f>IFERROR(D387*'[1]Cover Sheet'!$B$19,"")</f>
        <v/>
      </c>
      <c r="F385" s="22" t="str">
        <f>IFERROR(E385/(1-'[1]Cover Sheet'!$C$19),"")</f>
        <v/>
      </c>
    </row>
    <row r="386" spans="1:6" x14ac:dyDescent="0.2">
      <c r="A386" s="4" t="s">
        <v>627</v>
      </c>
      <c r="B386" s="4" t="s">
        <v>636</v>
      </c>
      <c r="C386" s="2">
        <v>20</v>
      </c>
      <c r="D386" s="3" t="s">
        <v>13</v>
      </c>
      <c r="E386" s="3">
        <f>IFERROR(D388*'[1]Cover Sheet'!$B$19,"")</f>
        <v>10.515000000000001</v>
      </c>
      <c r="F386" s="3">
        <f>IFERROR(E386/(1-'[1]Cover Sheet'!$C$19),"")</f>
        <v>14.020000000000001</v>
      </c>
    </row>
    <row r="387" spans="1:6" x14ac:dyDescent="0.2">
      <c r="A387" s="4" t="s">
        <v>629</v>
      </c>
      <c r="B387" s="4" t="s">
        <v>12</v>
      </c>
      <c r="C387" s="2">
        <v>20</v>
      </c>
      <c r="D387" s="22" t="s">
        <v>13</v>
      </c>
      <c r="E387" s="3">
        <f>IFERROR(D389*'[1]Cover Sheet'!$B$19,"")</f>
        <v>10.515000000000001</v>
      </c>
      <c r="F387" s="3">
        <f>IFERROR(E387/(1-'[1]Cover Sheet'!$C$19),"")</f>
        <v>14.020000000000001</v>
      </c>
    </row>
    <row r="388" spans="1:6" x14ac:dyDescent="0.2">
      <c r="A388" s="4" t="s">
        <v>631</v>
      </c>
      <c r="B388" s="28"/>
      <c r="C388" s="2">
        <v>20</v>
      </c>
      <c r="D388" s="3">
        <v>21.03</v>
      </c>
      <c r="E388" s="3">
        <f>IFERROR(D390*'[1]Cover Sheet'!$B$19,"")</f>
        <v>12.45</v>
      </c>
      <c r="F388" s="3">
        <f>IFERROR(E388/(1-'[1]Cover Sheet'!$C$19),"")</f>
        <v>16.599999999999998</v>
      </c>
    </row>
    <row r="389" spans="1:6" x14ac:dyDescent="0.2">
      <c r="A389" s="4" t="s">
        <v>633</v>
      </c>
      <c r="B389" s="4" t="s">
        <v>639</v>
      </c>
      <c r="C389" s="2">
        <v>20</v>
      </c>
      <c r="D389" s="3">
        <v>21.03</v>
      </c>
      <c r="E389" s="3">
        <f>IFERROR(D391*'[1]Cover Sheet'!$B$19,"")</f>
        <v>12.45</v>
      </c>
      <c r="F389" s="3">
        <f>IFERROR(E389/(1-'[1]Cover Sheet'!$C$19),"")</f>
        <v>16.599999999999998</v>
      </c>
    </row>
    <row r="390" spans="1:6" x14ac:dyDescent="0.2">
      <c r="A390" s="4" t="s">
        <v>635</v>
      </c>
      <c r="B390" s="4" t="s">
        <v>641</v>
      </c>
      <c r="C390" s="2">
        <v>20</v>
      </c>
      <c r="D390" s="3">
        <v>24.9</v>
      </c>
      <c r="E390" s="3">
        <f>IFERROR(D392*'[1]Cover Sheet'!$B$19,"")</f>
        <v>13.625</v>
      </c>
      <c r="F390" s="3">
        <f>IFERROR(E390/(1-'[1]Cover Sheet'!$C$19),"")</f>
        <v>18.166666666666668</v>
      </c>
    </row>
    <row r="391" spans="1:6" x14ac:dyDescent="0.2">
      <c r="A391" s="4"/>
      <c r="B391" s="4" t="s">
        <v>643</v>
      </c>
      <c r="C391" s="2"/>
      <c r="D391" s="3">
        <v>24.9</v>
      </c>
      <c r="E391" s="3">
        <f>IFERROR(D393*'[1]Cover Sheet'!$B$19,"")</f>
        <v>13.625</v>
      </c>
      <c r="F391" s="3">
        <f>IFERROR(E391/(1-'[1]Cover Sheet'!$C$19),"")</f>
        <v>18.166666666666668</v>
      </c>
    </row>
    <row r="392" spans="1:6" x14ac:dyDescent="0.2">
      <c r="A392" s="10" t="s">
        <v>637</v>
      </c>
      <c r="B392" s="4" t="s">
        <v>645</v>
      </c>
      <c r="C392" s="30"/>
      <c r="D392" s="3">
        <v>27.25</v>
      </c>
      <c r="E392" s="3">
        <f>IFERROR(D394*'[1]Cover Sheet'!$B$19,"")</f>
        <v>17.355</v>
      </c>
      <c r="F392" s="3">
        <f>IFERROR(E392/(1-'[1]Cover Sheet'!$C$19),"")</f>
        <v>23.14</v>
      </c>
    </row>
    <row r="393" spans="1:6" x14ac:dyDescent="0.2">
      <c r="A393" s="4" t="s">
        <v>638</v>
      </c>
      <c r="B393" s="4" t="s">
        <v>647</v>
      </c>
      <c r="C393" s="31">
        <v>1</v>
      </c>
      <c r="D393" s="3">
        <v>27.25</v>
      </c>
      <c r="E393" s="3">
        <f>IFERROR(D395*'[1]Cover Sheet'!$B$19,"")</f>
        <v>17.355</v>
      </c>
      <c r="F393" s="3">
        <f>IFERROR(E393/(1-'[1]Cover Sheet'!$C$19),"")</f>
        <v>23.14</v>
      </c>
    </row>
    <row r="394" spans="1:6" x14ac:dyDescent="0.2">
      <c r="A394" s="4" t="s">
        <v>640</v>
      </c>
      <c r="B394" s="4" t="s">
        <v>649</v>
      </c>
      <c r="C394" s="31">
        <v>1</v>
      </c>
      <c r="D394" s="3">
        <v>34.71</v>
      </c>
      <c r="E394" s="3">
        <f>IFERROR(D396*'[1]Cover Sheet'!$B$19,"")</f>
        <v>17.84</v>
      </c>
      <c r="F394" s="3">
        <f>IFERROR(E394/(1-'[1]Cover Sheet'!$C$19),"")</f>
        <v>23.786666666666665</v>
      </c>
    </row>
    <row r="395" spans="1:6" x14ac:dyDescent="0.2">
      <c r="A395" s="4" t="s">
        <v>642</v>
      </c>
      <c r="B395" s="4" t="s">
        <v>651</v>
      </c>
      <c r="C395" s="31">
        <v>1</v>
      </c>
      <c r="D395" s="3">
        <v>34.71</v>
      </c>
      <c r="E395" s="3">
        <f>IFERROR(D397*'[1]Cover Sheet'!$B$19,"")</f>
        <v>20.32</v>
      </c>
      <c r="F395" s="3">
        <f>IFERROR(E395/(1-'[1]Cover Sheet'!$C$19),"")</f>
        <v>27.093333333333334</v>
      </c>
    </row>
    <row r="396" spans="1:6" x14ac:dyDescent="0.2">
      <c r="A396" s="4" t="s">
        <v>644</v>
      </c>
      <c r="B396" s="4" t="s">
        <v>12</v>
      </c>
      <c r="C396" s="31">
        <v>1</v>
      </c>
      <c r="D396" s="3">
        <v>35.68</v>
      </c>
      <c r="E396" s="3">
        <f>IFERROR(D398*'[1]Cover Sheet'!$B$19,"")</f>
        <v>20.32</v>
      </c>
      <c r="F396" s="3">
        <f>IFERROR(E396/(1-'[1]Cover Sheet'!$C$19),"")</f>
        <v>27.093333333333334</v>
      </c>
    </row>
    <row r="397" spans="1:6" x14ac:dyDescent="0.2">
      <c r="A397" s="4" t="s">
        <v>646</v>
      </c>
      <c r="B397" s="10"/>
      <c r="C397" s="31">
        <v>1</v>
      </c>
      <c r="D397" s="3">
        <v>40.64</v>
      </c>
      <c r="E397" s="3" t="str">
        <f>IFERROR(D399*'[1]Cover Sheet'!$B$19,"")</f>
        <v/>
      </c>
      <c r="F397" s="3" t="str">
        <f>IFERROR(E397/(1-'[1]Cover Sheet'!$C$19),"")</f>
        <v/>
      </c>
    </row>
    <row r="398" spans="1:6" x14ac:dyDescent="0.2">
      <c r="A398" s="4" t="s">
        <v>648</v>
      </c>
      <c r="B398" s="1" t="s">
        <v>654</v>
      </c>
      <c r="C398" s="31">
        <v>1</v>
      </c>
      <c r="D398" s="3">
        <v>40.64</v>
      </c>
      <c r="E398" s="22" t="str">
        <f>IFERROR(D400*'[1]Cover Sheet'!$B$19,"")</f>
        <v/>
      </c>
      <c r="F398" s="22" t="str">
        <f>IFERROR(E398/(1-'[1]Cover Sheet'!$C$19),"")</f>
        <v/>
      </c>
    </row>
    <row r="399" spans="1:6" x14ac:dyDescent="0.2">
      <c r="A399" s="1" t="s">
        <v>650</v>
      </c>
      <c r="B399" s="1" t="s">
        <v>656</v>
      </c>
      <c r="C399" s="15"/>
      <c r="D399" s="3" t="s">
        <v>13</v>
      </c>
      <c r="E399" s="3">
        <f>IFERROR(D401*'[1]Cover Sheet'!$B$19,"")</f>
        <v>6.54</v>
      </c>
      <c r="F399" s="3">
        <f>IFERROR(E399/(1-'[1]Cover Sheet'!$C$19),"")</f>
        <v>8.7200000000000006</v>
      </c>
    </row>
    <row r="400" spans="1:6" x14ac:dyDescent="0.2">
      <c r="A400" s="29"/>
      <c r="B400" s="4" t="s">
        <v>658</v>
      </c>
      <c r="C400" s="32"/>
      <c r="D400" s="22" t="s">
        <v>13</v>
      </c>
      <c r="E400" s="3">
        <f>IFERROR(D402*'[1]Cover Sheet'!$B$19,"")</f>
        <v>6.54</v>
      </c>
      <c r="F400" s="3">
        <f>IFERROR(E400/(1-'[1]Cover Sheet'!$C$19),"")</f>
        <v>8.7200000000000006</v>
      </c>
    </row>
    <row r="401" spans="1:6" x14ac:dyDescent="0.2">
      <c r="A401" s="10" t="s">
        <v>652</v>
      </c>
      <c r="B401" s="1" t="s">
        <v>660</v>
      </c>
      <c r="C401" s="36">
        <v>12</v>
      </c>
      <c r="D401" s="3">
        <v>13.08</v>
      </c>
      <c r="E401" s="3">
        <f>IFERROR(D403*'[1]Cover Sheet'!$B$19,"")</f>
        <v>7.24</v>
      </c>
      <c r="F401" s="3">
        <f>IFERROR(E401/(1-'[1]Cover Sheet'!$C$19),"")</f>
        <v>9.6533333333333342</v>
      </c>
    </row>
    <row r="402" spans="1:6" x14ac:dyDescent="0.2">
      <c r="A402" s="4" t="s">
        <v>653</v>
      </c>
      <c r="B402" s="1" t="s">
        <v>662</v>
      </c>
      <c r="C402" s="2">
        <v>12</v>
      </c>
      <c r="D402" s="3">
        <v>13.08</v>
      </c>
      <c r="E402" s="3">
        <f>IFERROR(D404*'[1]Cover Sheet'!$B$19,"")</f>
        <v>8.5884750000000007</v>
      </c>
      <c r="F402" s="3">
        <f>IFERROR(E402/(1-'[1]Cover Sheet'!$C$19),"")</f>
        <v>11.451300000000002</v>
      </c>
    </row>
    <row r="403" spans="1:6" x14ac:dyDescent="0.2">
      <c r="A403" s="4" t="s">
        <v>655</v>
      </c>
      <c r="B403" s="1" t="s">
        <v>664</v>
      </c>
      <c r="C403" s="2">
        <v>12</v>
      </c>
      <c r="D403" s="3">
        <v>14.48</v>
      </c>
      <c r="E403" s="3">
        <f>IFERROR(D405*'[1]Cover Sheet'!$B$19,"")</f>
        <v>8.3955374999999997</v>
      </c>
      <c r="F403" s="3">
        <f>IFERROR(E403/(1-'[1]Cover Sheet'!$C$19),"")</f>
        <v>11.194049999999999</v>
      </c>
    </row>
    <row r="404" spans="1:6" x14ac:dyDescent="0.2">
      <c r="A404" s="4" t="s">
        <v>657</v>
      </c>
      <c r="B404" s="1" t="s">
        <v>12</v>
      </c>
      <c r="C404" s="2">
        <v>12</v>
      </c>
      <c r="D404" s="3">
        <v>17.176950000000001</v>
      </c>
      <c r="E404" s="3">
        <f>IFERROR(D406*'[1]Cover Sheet'!$B$19,"")</f>
        <v>9.261000000000001</v>
      </c>
      <c r="F404" s="3">
        <f>IFERROR(E404/(1-'[1]Cover Sheet'!$C$19),"")</f>
        <v>12.348000000000001</v>
      </c>
    </row>
    <row r="405" spans="1:6" x14ac:dyDescent="0.2">
      <c r="A405" s="1" t="s">
        <v>659</v>
      </c>
      <c r="B405" s="7"/>
      <c r="C405" s="2">
        <v>12</v>
      </c>
      <c r="D405" s="3">
        <v>16.791074999999999</v>
      </c>
      <c r="E405" s="3">
        <f>IFERROR(D407*'[1]Cover Sheet'!$B$19,"")</f>
        <v>10.363500000000002</v>
      </c>
      <c r="F405" s="3">
        <f>IFERROR(E405/(1-'[1]Cover Sheet'!$C$19),"")</f>
        <v>13.818000000000003</v>
      </c>
    </row>
    <row r="406" spans="1:6" x14ac:dyDescent="0.2">
      <c r="A406" s="1" t="s">
        <v>661</v>
      </c>
      <c r="B406" s="35" t="s">
        <v>666</v>
      </c>
      <c r="C406" s="2">
        <v>12</v>
      </c>
      <c r="D406" s="3">
        <v>18.522000000000002</v>
      </c>
      <c r="E406" s="3" t="str">
        <f>IFERROR(D408*'[1]Cover Sheet'!$B$19,"")</f>
        <v/>
      </c>
      <c r="F406" s="3" t="str">
        <f>IFERROR(E406/(1-'[1]Cover Sheet'!$C$19),"")</f>
        <v/>
      </c>
    </row>
    <row r="407" spans="1:6" x14ac:dyDescent="0.2">
      <c r="A407" s="1" t="s">
        <v>663</v>
      </c>
      <c r="B407" s="4" t="s">
        <v>667</v>
      </c>
      <c r="C407" s="2">
        <v>12</v>
      </c>
      <c r="D407" s="3">
        <v>20.727000000000004</v>
      </c>
      <c r="E407" s="13" t="str">
        <f>IFERROR(D409*'[1]Cover Sheet'!$B$19,"")</f>
        <v/>
      </c>
      <c r="F407" s="13" t="str">
        <f>IFERROR(E407/(1-'[1]Cover Sheet'!$C$19),"")</f>
        <v/>
      </c>
    </row>
    <row r="408" spans="1:6" x14ac:dyDescent="0.2">
      <c r="A408" s="29"/>
      <c r="B408" s="4" t="s">
        <v>668</v>
      </c>
      <c r="C408" s="2">
        <v>12</v>
      </c>
      <c r="D408" s="3" t="s">
        <v>13</v>
      </c>
      <c r="E408" s="3">
        <f>IFERROR(D410*'[1]Cover Sheet'!$B$19,"")</f>
        <v>3.9579749999999998</v>
      </c>
      <c r="F408" s="3">
        <f>IFERROR(E408/(1-'[1]Cover Sheet'!$C$19),"")</f>
        <v>5.2772999999999994</v>
      </c>
    </row>
    <row r="409" spans="1:6" x14ac:dyDescent="0.2">
      <c r="A409" s="7" t="s">
        <v>665</v>
      </c>
      <c r="B409" s="4" t="s">
        <v>669</v>
      </c>
      <c r="C409" s="2">
        <v>1</v>
      </c>
      <c r="D409" s="13" t="s">
        <v>13</v>
      </c>
      <c r="E409" s="3">
        <f>IFERROR(D411*'[1]Cover Sheet'!$B$19,"")</f>
        <v>3.9579749999999998</v>
      </c>
      <c r="F409" s="3">
        <f>IFERROR(E409/(1-'[1]Cover Sheet'!$C$19),"")</f>
        <v>5.2772999999999994</v>
      </c>
    </row>
    <row r="410" spans="1:6" x14ac:dyDescent="0.2">
      <c r="A410" s="34">
        <v>345001</v>
      </c>
      <c r="B410" s="4" t="s">
        <v>670</v>
      </c>
      <c r="C410" s="2">
        <v>1</v>
      </c>
      <c r="D410" s="3">
        <v>7.9159499999999996</v>
      </c>
      <c r="E410" s="3">
        <f>IFERROR(D412*'[1]Cover Sheet'!$B$19,"")</f>
        <v>3.9579749999999998</v>
      </c>
      <c r="F410" s="3">
        <f>IFERROR(E410/(1-'[1]Cover Sheet'!$C$19),"")</f>
        <v>5.2772999999999994</v>
      </c>
    </row>
    <row r="411" spans="1:6" x14ac:dyDescent="0.2">
      <c r="A411" s="4">
        <v>345006</v>
      </c>
      <c r="B411" s="4" t="s">
        <v>671</v>
      </c>
      <c r="C411" s="2">
        <v>1</v>
      </c>
      <c r="D411" s="3">
        <v>7.9159499999999996</v>
      </c>
      <c r="E411" s="3">
        <f>IFERROR(D413*'[1]Cover Sheet'!$B$19,"")</f>
        <v>3.9579749999999998</v>
      </c>
      <c r="F411" s="3">
        <f>IFERROR(E411/(1-'[1]Cover Sheet'!$C$19),"")</f>
        <v>5.2772999999999994</v>
      </c>
    </row>
    <row r="412" spans="1:6" x14ac:dyDescent="0.2">
      <c r="A412" s="4">
        <v>345009</v>
      </c>
      <c r="B412" s="4" t="s">
        <v>672</v>
      </c>
      <c r="C412" s="2"/>
      <c r="D412" s="3">
        <v>7.9159499999999996</v>
      </c>
      <c r="E412" s="3">
        <f>IFERROR(D414*'[1]Cover Sheet'!$B$19,"")</f>
        <v>3.9579749999999998</v>
      </c>
      <c r="F412" s="3">
        <f>IFERROR(E412/(1-'[1]Cover Sheet'!$C$19),"")</f>
        <v>5.2772999999999994</v>
      </c>
    </row>
    <row r="413" spans="1:6" x14ac:dyDescent="0.2">
      <c r="A413" s="4">
        <v>345007</v>
      </c>
      <c r="B413" s="4" t="s">
        <v>673</v>
      </c>
      <c r="C413" s="32"/>
      <c r="D413" s="3">
        <v>7.9159499999999996</v>
      </c>
      <c r="E413" s="3">
        <f>IFERROR(D415*'[1]Cover Sheet'!$B$19,"")</f>
        <v>3.9579749999999998</v>
      </c>
      <c r="F413" s="3">
        <f>IFERROR(E413/(1-'[1]Cover Sheet'!$C$19),"")</f>
        <v>5.2772999999999994</v>
      </c>
    </row>
    <row r="414" spans="1:6" x14ac:dyDescent="0.2">
      <c r="A414" s="1">
        <v>356001</v>
      </c>
      <c r="B414" s="4" t="s">
        <v>674</v>
      </c>
      <c r="C414" s="2">
        <v>12</v>
      </c>
      <c r="D414" s="3">
        <v>7.9159499999999996</v>
      </c>
      <c r="E414" s="16" t="str">
        <f>IFERROR(D416*'[1]Cover Sheet'!$B$19,"")</f>
        <v/>
      </c>
      <c r="F414" s="16" t="str">
        <f>IFERROR(E414/(1-'[1]Cover Sheet'!$C$19),"")</f>
        <v/>
      </c>
    </row>
    <row r="415" spans="1:6" x14ac:dyDescent="0.2">
      <c r="A415" s="4">
        <v>356006</v>
      </c>
      <c r="B415" s="4" t="s">
        <v>675</v>
      </c>
      <c r="C415" s="2">
        <v>12</v>
      </c>
      <c r="D415" s="3">
        <v>7.9159499999999996</v>
      </c>
      <c r="E415" s="33" t="str">
        <f>IFERROR(D417*'[1]Cover Sheet'!$B$19,"")</f>
        <v/>
      </c>
      <c r="F415" s="33" t="str">
        <f>IFERROR(E415/(1-'[1]Cover Sheet'!$C$19),"")</f>
        <v/>
      </c>
    </row>
    <row r="416" spans="1:6" x14ac:dyDescent="0.2">
      <c r="A416" s="4">
        <v>356009</v>
      </c>
      <c r="B416" s="4" t="s">
        <v>676</v>
      </c>
      <c r="C416" s="2">
        <v>12</v>
      </c>
      <c r="D416" s="16" t="s">
        <v>13</v>
      </c>
      <c r="E416" s="37">
        <f>IFERROR(D418*'[1]Cover Sheet'!$B$19,"")</f>
        <v>22.77</v>
      </c>
      <c r="F416" s="37">
        <f>IFERROR(E416/(1-'[1]Cover Sheet'!$C$19),"")</f>
        <v>30.36</v>
      </c>
    </row>
    <row r="417" spans="1:6" x14ac:dyDescent="0.2">
      <c r="A417" s="4">
        <v>356007</v>
      </c>
      <c r="B417" s="4" t="s">
        <v>12</v>
      </c>
      <c r="C417" s="2">
        <v>12</v>
      </c>
      <c r="D417" s="33" t="s">
        <v>13</v>
      </c>
      <c r="E417" s="3">
        <f>IFERROR(D419*'[1]Cover Sheet'!$B$19,"")</f>
        <v>22.77</v>
      </c>
      <c r="F417" s="3">
        <f>IFERROR(E417/(1-'[1]Cover Sheet'!$C$19),"")</f>
        <v>30.36</v>
      </c>
    </row>
    <row r="418" spans="1:6" x14ac:dyDescent="0.2">
      <c r="A418" s="1">
        <v>355601</v>
      </c>
      <c r="B418" s="7"/>
      <c r="C418" s="2">
        <v>12</v>
      </c>
      <c r="D418" s="37">
        <v>45.54</v>
      </c>
      <c r="E418" s="3">
        <f>IFERROR(D420*'[1]Cover Sheet'!$B$19,"")</f>
        <v>24.07</v>
      </c>
      <c r="F418" s="3">
        <f>IFERROR(E418/(1-'[1]Cover Sheet'!$C$19),"")</f>
        <v>32.093333333333334</v>
      </c>
    </row>
    <row r="419" spans="1:6" x14ac:dyDescent="0.2">
      <c r="A419" s="4">
        <v>355606</v>
      </c>
      <c r="B419" s="4" t="s">
        <v>678</v>
      </c>
      <c r="C419" s="2">
        <v>12</v>
      </c>
      <c r="D419" s="3">
        <v>45.54</v>
      </c>
      <c r="E419" s="3">
        <f>IFERROR(D421*'[1]Cover Sheet'!$B$19,"")</f>
        <v>25.434999999999999</v>
      </c>
      <c r="F419" s="3">
        <f>IFERROR(E419/(1-'[1]Cover Sheet'!$C$19),"")</f>
        <v>33.913333333333334</v>
      </c>
    </row>
    <row r="420" spans="1:6" x14ac:dyDescent="0.2">
      <c r="A420" s="4">
        <v>355607</v>
      </c>
      <c r="B420" s="4" t="s">
        <v>679</v>
      </c>
      <c r="C420" s="2">
        <v>12</v>
      </c>
      <c r="D420" s="3">
        <v>48.14</v>
      </c>
      <c r="E420" s="3">
        <f>IFERROR(D422*'[1]Cover Sheet'!$B$19,"")</f>
        <v>19.405000000000001</v>
      </c>
      <c r="F420" s="3">
        <f>IFERROR(E420/(1-'[1]Cover Sheet'!$C$19),"")</f>
        <v>25.873333333333335</v>
      </c>
    </row>
    <row r="421" spans="1:6" x14ac:dyDescent="0.2">
      <c r="A421" s="4"/>
      <c r="B421" s="4" t="s">
        <v>680</v>
      </c>
      <c r="C421" s="2">
        <v>12</v>
      </c>
      <c r="D421" s="3">
        <v>50.87</v>
      </c>
      <c r="E421" s="3">
        <f>IFERROR(D423*'[1]Cover Sheet'!$B$19,"")</f>
        <v>19.405000000000001</v>
      </c>
      <c r="F421" s="3">
        <f>IFERROR(E421/(1-'[1]Cover Sheet'!$C$19),"")</f>
        <v>25.873333333333335</v>
      </c>
    </row>
    <row r="422" spans="1:6" x14ac:dyDescent="0.2">
      <c r="A422" s="7" t="s">
        <v>677</v>
      </c>
      <c r="B422" s="4" t="s">
        <v>681</v>
      </c>
      <c r="C422" s="2">
        <v>1</v>
      </c>
      <c r="D422" s="3">
        <v>38.81</v>
      </c>
      <c r="E422" s="3">
        <f>IFERROR(D424*'[1]Cover Sheet'!$B$19,"")</f>
        <v>19.405000000000001</v>
      </c>
      <c r="F422" s="3">
        <f>IFERROR(E422/(1-'[1]Cover Sheet'!$C$19),"")</f>
        <v>25.873333333333335</v>
      </c>
    </row>
    <row r="423" spans="1:6" x14ac:dyDescent="0.2">
      <c r="A423" s="1">
        <v>355001</v>
      </c>
      <c r="B423" s="4" t="s">
        <v>682</v>
      </c>
      <c r="C423" s="2">
        <v>1</v>
      </c>
      <c r="D423" s="3">
        <v>38.81</v>
      </c>
      <c r="E423" s="3">
        <f>IFERROR(D425*'[1]Cover Sheet'!$B$19,"")</f>
        <v>21.74</v>
      </c>
      <c r="F423" s="3">
        <f>IFERROR(E423/(1-'[1]Cover Sheet'!$C$19),"")</f>
        <v>28.986666666666665</v>
      </c>
    </row>
    <row r="424" spans="1:6" x14ac:dyDescent="0.2">
      <c r="A424" s="4">
        <v>355006</v>
      </c>
      <c r="B424" s="4" t="s">
        <v>683</v>
      </c>
      <c r="C424" s="2">
        <v>1</v>
      </c>
      <c r="D424" s="3">
        <v>38.81</v>
      </c>
      <c r="E424" s="3">
        <f>IFERROR(D426*'[1]Cover Sheet'!$B$19,"")</f>
        <v>8.599499999999999</v>
      </c>
      <c r="F424" s="3">
        <f>IFERROR(E424/(1-'[1]Cover Sheet'!$C$19),"")</f>
        <v>11.465999999999999</v>
      </c>
    </row>
    <row r="425" spans="1:6" x14ac:dyDescent="0.2">
      <c r="A425" s="4">
        <v>355009</v>
      </c>
      <c r="B425" s="4" t="s">
        <v>684</v>
      </c>
      <c r="C425" s="2">
        <v>1</v>
      </c>
      <c r="D425" s="3">
        <v>43.48</v>
      </c>
      <c r="E425" s="3">
        <f>IFERROR(D427*'[1]Cover Sheet'!$B$19,"")</f>
        <v>8.599499999999999</v>
      </c>
      <c r="F425" s="3">
        <f>IFERROR(E425/(1-'[1]Cover Sheet'!$C$19),"")</f>
        <v>11.465999999999999</v>
      </c>
    </row>
    <row r="426" spans="1:6" x14ac:dyDescent="0.2">
      <c r="A426" s="4">
        <v>355007</v>
      </c>
      <c r="B426" s="4" t="s">
        <v>685</v>
      </c>
      <c r="D426" s="3">
        <v>17.198999999999998</v>
      </c>
      <c r="E426" s="3">
        <f>IFERROR(D428*'[1]Cover Sheet'!$B$19,"")</f>
        <v>9.0299999999999994</v>
      </c>
      <c r="F426" s="3">
        <f>IFERROR(E426/(1-'[1]Cover Sheet'!$C$19),"")</f>
        <v>12.04</v>
      </c>
    </row>
    <row r="427" spans="1:6" x14ac:dyDescent="0.2">
      <c r="A427" s="1">
        <v>353001</v>
      </c>
      <c r="B427" s="4" t="s">
        <v>686</v>
      </c>
      <c r="C427">
        <v>12</v>
      </c>
      <c r="D427" s="3">
        <v>17.198999999999998</v>
      </c>
      <c r="E427" s="3" t="str">
        <f>IFERROR(D429*'[1]Cover Sheet'!$B$19,"")</f>
        <v/>
      </c>
      <c r="F427" s="3" t="str">
        <f>IFERROR(E427/(1-'[1]Cover Sheet'!$C$19),"")</f>
        <v/>
      </c>
    </row>
    <row r="428" spans="1:6" x14ac:dyDescent="0.2">
      <c r="A428" s="4">
        <v>353006</v>
      </c>
      <c r="B428" s="4" t="s">
        <v>687</v>
      </c>
      <c r="C428">
        <v>12</v>
      </c>
      <c r="D428" s="3">
        <v>18.059999999999999</v>
      </c>
      <c r="E428" s="33" t="str">
        <f>IFERROR(D430*'[1]Cover Sheet'!$B$19,"")</f>
        <v/>
      </c>
      <c r="F428" s="33" t="str">
        <f>IFERROR(E428/(1-'[1]Cover Sheet'!$C$19),"")</f>
        <v/>
      </c>
    </row>
    <row r="429" spans="1:6" x14ac:dyDescent="0.2">
      <c r="A429" s="4">
        <v>353009</v>
      </c>
      <c r="B429" s="4" t="s">
        <v>688</v>
      </c>
      <c r="C429">
        <v>12</v>
      </c>
      <c r="D429" s="3" t="s">
        <v>13</v>
      </c>
      <c r="E429" s="3">
        <f>IFERROR(D431*'[1]Cover Sheet'!$B$19,"")</f>
        <v>23.7699</v>
      </c>
      <c r="F429" s="3">
        <f>IFERROR(E429/(1-'[1]Cover Sheet'!$C$19),"")</f>
        <v>31.693200000000001</v>
      </c>
    </row>
    <row r="430" spans="1:6" x14ac:dyDescent="0.2">
      <c r="A430" s="4">
        <v>353007</v>
      </c>
      <c r="B430" s="4" t="s">
        <v>689</v>
      </c>
      <c r="C430">
        <v>12</v>
      </c>
      <c r="D430" s="33" t="s">
        <v>13</v>
      </c>
      <c r="E430" s="3">
        <f>IFERROR(D432*'[1]Cover Sheet'!$B$19,"")</f>
        <v>23.7699</v>
      </c>
      <c r="F430" s="3">
        <f>IFERROR(E430/(1-'[1]Cover Sheet'!$C$19),"")</f>
        <v>31.693200000000001</v>
      </c>
    </row>
    <row r="431" spans="1:6" x14ac:dyDescent="0.2">
      <c r="A431" s="1">
        <v>310601</v>
      </c>
      <c r="C431">
        <v>12</v>
      </c>
      <c r="D431" s="3">
        <v>47.5398</v>
      </c>
      <c r="E431" s="3">
        <f>IFERROR(D433*'[1]Cover Sheet'!$B$19,"")</f>
        <v>25.92</v>
      </c>
      <c r="F431" s="3">
        <f>IFERROR(E431/(1-'[1]Cover Sheet'!$C$19),"")</f>
        <v>34.56</v>
      </c>
    </row>
    <row r="432" spans="1:6" x14ac:dyDescent="0.2">
      <c r="A432" s="4">
        <v>310606</v>
      </c>
      <c r="B432" t="s">
        <v>690</v>
      </c>
      <c r="C432">
        <v>12</v>
      </c>
      <c r="D432" s="3">
        <v>47.5398</v>
      </c>
      <c r="E432" s="3">
        <f>IFERROR(D434*'[1]Cover Sheet'!$B$19,"")</f>
        <v>25.919775000000001</v>
      </c>
      <c r="F432" s="3">
        <f>IFERROR(E432/(1-'[1]Cover Sheet'!$C$19),"")</f>
        <v>34.559699999999999</v>
      </c>
    </row>
    <row r="433" spans="1:6" x14ac:dyDescent="0.2">
      <c r="A433" s="4">
        <v>310619</v>
      </c>
      <c r="B433" t="s">
        <v>691</v>
      </c>
      <c r="C433">
        <v>12</v>
      </c>
      <c r="D433" s="3">
        <v>51.84</v>
      </c>
      <c r="E433" s="3">
        <f>IFERROR(D435*'[1]Cover Sheet'!$B$19,"")</f>
        <v>15.435000000000002</v>
      </c>
      <c r="F433" s="3">
        <f>IFERROR(E433/(1-'[1]Cover Sheet'!$C$19),"")</f>
        <v>20.580000000000002</v>
      </c>
    </row>
    <row r="434" spans="1:6" x14ac:dyDescent="0.2">
      <c r="A434" s="4">
        <v>310610</v>
      </c>
      <c r="B434" t="s">
        <v>692</v>
      </c>
      <c r="C434">
        <v>12</v>
      </c>
      <c r="D434" s="3">
        <v>51.839550000000003</v>
      </c>
      <c r="E434" s="3">
        <f>IFERROR(D436*'[1]Cover Sheet'!$B$19,"")</f>
        <v>15.435000000000002</v>
      </c>
      <c r="F434" s="3">
        <f>IFERROR(E434/(1-'[1]Cover Sheet'!$C$19),"")</f>
        <v>20.580000000000002</v>
      </c>
    </row>
    <row r="435" spans="1:6" x14ac:dyDescent="0.2">
      <c r="B435" t="s">
        <v>693</v>
      </c>
      <c r="C435">
        <v>12</v>
      </c>
      <c r="D435" s="3">
        <v>30.870000000000005</v>
      </c>
      <c r="E435" s="3">
        <f>IFERROR(D437*'[1]Cover Sheet'!$B$19,"")</f>
        <v>17.364375000000003</v>
      </c>
      <c r="F435" s="3">
        <f>IFERROR(E435/(1-'[1]Cover Sheet'!$C$19),"")</f>
        <v>23.152500000000003</v>
      </c>
    </row>
    <row r="436" spans="1:6" x14ac:dyDescent="0.2">
      <c r="A436">
        <v>311422</v>
      </c>
      <c r="B436" t="s">
        <v>694</v>
      </c>
      <c r="C436">
        <v>12</v>
      </c>
      <c r="D436" s="3">
        <v>30.870000000000005</v>
      </c>
      <c r="E436" s="3">
        <f>IFERROR(D438*'[1]Cover Sheet'!$B$19,"")</f>
        <v>17.364375000000003</v>
      </c>
      <c r="F436" s="3">
        <f>IFERROR(E436/(1-'[1]Cover Sheet'!$C$19),"")</f>
        <v>23.152500000000003</v>
      </c>
    </row>
    <row r="437" spans="1:6" x14ac:dyDescent="0.2">
      <c r="A437">
        <v>314422</v>
      </c>
      <c r="B437" t="s">
        <v>695</v>
      </c>
      <c r="C437">
        <v>12</v>
      </c>
      <c r="D437" s="3">
        <v>34.728750000000005</v>
      </c>
      <c r="E437" s="3">
        <f>IFERROR(D439*'[1]Cover Sheet'!$B$19,"")</f>
        <v>9.3712500000000016</v>
      </c>
      <c r="F437" s="3">
        <f>IFERROR(E437/(1-'[1]Cover Sheet'!$C$19),"")</f>
        <v>12.495000000000003</v>
      </c>
    </row>
    <row r="438" spans="1:6" x14ac:dyDescent="0.2">
      <c r="A438">
        <v>312422</v>
      </c>
      <c r="B438" t="s">
        <v>696</v>
      </c>
      <c r="C438">
        <v>12</v>
      </c>
      <c r="D438" s="3">
        <v>34.728750000000005</v>
      </c>
      <c r="E438" s="3">
        <f>IFERROR(D440*'[1]Cover Sheet'!$B$19,"")</f>
        <v>9.3712500000000016</v>
      </c>
      <c r="F438" s="3">
        <f>IFERROR(E438/(1-'[1]Cover Sheet'!$C$19),"")</f>
        <v>12.495000000000003</v>
      </c>
    </row>
    <row r="439" spans="1:6" x14ac:dyDescent="0.2">
      <c r="A439">
        <v>315422</v>
      </c>
      <c r="B439" t="s">
        <v>697</v>
      </c>
      <c r="D439" s="3">
        <v>18.742500000000003</v>
      </c>
      <c r="E439" s="3">
        <f>IFERROR(D441*'[1]Cover Sheet'!$B$19,"")</f>
        <v>9.9225000000000012</v>
      </c>
      <c r="F439" s="3">
        <f>IFERROR(E439/(1-'[1]Cover Sheet'!$C$19),"")</f>
        <v>13.230000000000002</v>
      </c>
    </row>
    <row r="440" spans="1:6" x14ac:dyDescent="0.2">
      <c r="A440">
        <v>311426</v>
      </c>
      <c r="B440" t="s">
        <v>698</v>
      </c>
      <c r="D440" s="3">
        <v>18.742500000000003</v>
      </c>
      <c r="E440" s="3">
        <f>IFERROR(D442*'[1]Cover Sheet'!$B$19,"")</f>
        <v>9.9225000000000012</v>
      </c>
      <c r="F440" s="3">
        <f>IFERROR(E440/(1-'[1]Cover Sheet'!$C$19),"")</f>
        <v>13.230000000000002</v>
      </c>
    </row>
    <row r="441" spans="1:6" x14ac:dyDescent="0.2">
      <c r="A441">
        <v>314426</v>
      </c>
      <c r="B441" t="s">
        <v>699</v>
      </c>
      <c r="C441">
        <v>12</v>
      </c>
      <c r="D441" s="3">
        <v>19.845000000000002</v>
      </c>
    </row>
    <row r="442" spans="1:6" x14ac:dyDescent="0.2">
      <c r="A442">
        <v>312426</v>
      </c>
      <c r="B442" t="s">
        <v>700</v>
      </c>
      <c r="C442">
        <v>12</v>
      </c>
      <c r="D442" s="3">
        <v>19.845000000000002</v>
      </c>
      <c r="E442">
        <v>21.445</v>
      </c>
      <c r="F442">
        <v>28.593333333333334</v>
      </c>
    </row>
    <row r="443" spans="1:6" x14ac:dyDescent="0.2">
      <c r="A443">
        <v>315426</v>
      </c>
      <c r="B443" t="s">
        <v>701</v>
      </c>
      <c r="C443">
        <v>12</v>
      </c>
      <c r="D443" t="s">
        <v>13</v>
      </c>
      <c r="E443">
        <v>15.62</v>
      </c>
      <c r="F443">
        <v>20.826666666666664</v>
      </c>
    </row>
    <row r="444" spans="1:6" x14ac:dyDescent="0.2">
      <c r="A444">
        <v>311427</v>
      </c>
      <c r="C444">
        <v>12</v>
      </c>
      <c r="D444">
        <v>42.89</v>
      </c>
      <c r="E444">
        <v>16.059999999999999</v>
      </c>
      <c r="F444">
        <v>21.41333333333333</v>
      </c>
    </row>
    <row r="445" spans="1:6" x14ac:dyDescent="0.2">
      <c r="A445">
        <v>314427</v>
      </c>
      <c r="C445">
        <v>12</v>
      </c>
      <c r="D445">
        <v>31.24</v>
      </c>
      <c r="E445">
        <v>15.62</v>
      </c>
      <c r="F445">
        <v>20.826666666666664</v>
      </c>
    </row>
    <row r="446" spans="1:6" x14ac:dyDescent="0.2">
      <c r="A446">
        <v>312427</v>
      </c>
      <c r="B446" t="s">
        <v>704</v>
      </c>
      <c r="C446">
        <v>12</v>
      </c>
      <c r="D446">
        <v>32.119999999999997</v>
      </c>
      <c r="E446">
        <v>21.445</v>
      </c>
      <c r="F446">
        <v>28.593333333333334</v>
      </c>
    </row>
    <row r="447" spans="1:6" x14ac:dyDescent="0.2">
      <c r="A447">
        <v>315427</v>
      </c>
      <c r="B447" t="s">
        <v>705</v>
      </c>
      <c r="C447">
        <v>12</v>
      </c>
      <c r="D447">
        <v>31.24</v>
      </c>
      <c r="E447">
        <v>15.62</v>
      </c>
      <c r="F447">
        <v>20.826666666666664</v>
      </c>
    </row>
    <row r="448" spans="1:6" x14ac:dyDescent="0.2">
      <c r="B448" t="s">
        <v>706</v>
      </c>
      <c r="C448">
        <v>12</v>
      </c>
      <c r="D448">
        <v>42.89</v>
      </c>
      <c r="E448">
        <v>16.059999999999999</v>
      </c>
      <c r="F448">
        <v>21.41333333333333</v>
      </c>
    </row>
    <row r="449" spans="1:6" x14ac:dyDescent="0.2">
      <c r="A449" t="s">
        <v>702</v>
      </c>
      <c r="B449" t="s">
        <v>707</v>
      </c>
      <c r="C449">
        <v>12</v>
      </c>
      <c r="D449">
        <v>31.24</v>
      </c>
      <c r="E449">
        <v>15.62</v>
      </c>
      <c r="F449">
        <v>20.826666666666664</v>
      </c>
    </row>
    <row r="450" spans="1:6" x14ac:dyDescent="0.2">
      <c r="A450">
        <v>311522</v>
      </c>
      <c r="B450" t="s">
        <v>708</v>
      </c>
      <c r="C450">
        <v>12</v>
      </c>
      <c r="D450">
        <v>32.119999999999997</v>
      </c>
      <c r="E450">
        <v>24.34</v>
      </c>
      <c r="F450">
        <v>32.453333333333333</v>
      </c>
    </row>
    <row r="451" spans="1:6" x14ac:dyDescent="0.2">
      <c r="A451">
        <v>314522</v>
      </c>
      <c r="B451" t="s">
        <v>709</v>
      </c>
      <c r="C451">
        <v>12</v>
      </c>
      <c r="D451">
        <v>31.24</v>
      </c>
      <c r="E451">
        <v>19.015000000000001</v>
      </c>
      <c r="F451">
        <v>25.353333333333335</v>
      </c>
    </row>
    <row r="452" spans="1:6" x14ac:dyDescent="0.2">
      <c r="A452">
        <v>312522</v>
      </c>
      <c r="B452" t="s">
        <v>710</v>
      </c>
      <c r="C452">
        <v>12</v>
      </c>
      <c r="D452">
        <v>48.68</v>
      </c>
      <c r="E452">
        <v>19.46</v>
      </c>
      <c r="F452">
        <v>25.946666666666669</v>
      </c>
    </row>
    <row r="453" spans="1:6" x14ac:dyDescent="0.2">
      <c r="A453">
        <v>315522</v>
      </c>
      <c r="B453" t="s">
        <v>711</v>
      </c>
      <c r="C453">
        <v>12</v>
      </c>
      <c r="D453">
        <v>38.03</v>
      </c>
      <c r="E453">
        <v>19.010000000000002</v>
      </c>
      <c r="F453">
        <v>25.346666666666668</v>
      </c>
    </row>
    <row r="454" spans="1:6" x14ac:dyDescent="0.2">
      <c r="A454">
        <v>311523</v>
      </c>
      <c r="B454" t="s">
        <v>712</v>
      </c>
      <c r="C454">
        <v>12</v>
      </c>
      <c r="D454">
        <v>38.92</v>
      </c>
    </row>
    <row r="455" spans="1:6" x14ac:dyDescent="0.2">
      <c r="A455">
        <v>314523</v>
      </c>
      <c r="B455" t="s">
        <v>713</v>
      </c>
      <c r="C455">
        <v>12</v>
      </c>
      <c r="D455">
        <v>38.020000000000003</v>
      </c>
    </row>
    <row r="456" spans="1:6" x14ac:dyDescent="0.2">
      <c r="A456">
        <v>312523</v>
      </c>
      <c r="B456" t="s">
        <v>714</v>
      </c>
      <c r="C456">
        <v>12</v>
      </c>
      <c r="E456">
        <v>21.445</v>
      </c>
      <c r="F456">
        <v>28.593333333333334</v>
      </c>
    </row>
    <row r="457" spans="1:6" x14ac:dyDescent="0.2">
      <c r="A457">
        <v>315523</v>
      </c>
      <c r="B457" t="s">
        <v>715</v>
      </c>
      <c r="C457">
        <v>12</v>
      </c>
      <c r="D457" t="s">
        <v>703</v>
      </c>
      <c r="E457">
        <v>15.62</v>
      </c>
      <c r="F457">
        <v>20.826666666666664</v>
      </c>
    </row>
    <row r="458" spans="1:6" x14ac:dyDescent="0.2">
      <c r="A458">
        <v>311526</v>
      </c>
      <c r="B458" t="s">
        <v>716</v>
      </c>
      <c r="C458">
        <v>12</v>
      </c>
      <c r="D458">
        <v>42.89</v>
      </c>
      <c r="E458">
        <v>16.059999999999999</v>
      </c>
      <c r="F458">
        <v>21.41333333333333</v>
      </c>
    </row>
    <row r="459" spans="1:6" x14ac:dyDescent="0.2">
      <c r="A459">
        <v>314526</v>
      </c>
      <c r="B459" t="s">
        <v>717</v>
      </c>
      <c r="C459">
        <v>12</v>
      </c>
      <c r="D459">
        <v>31.24</v>
      </c>
      <c r="E459">
        <v>15.62</v>
      </c>
      <c r="F459">
        <v>20.826666666666664</v>
      </c>
    </row>
    <row r="460" spans="1:6" x14ac:dyDescent="0.2">
      <c r="A460">
        <v>312526</v>
      </c>
      <c r="B460" t="s">
        <v>718</v>
      </c>
      <c r="C460">
        <v>12</v>
      </c>
      <c r="D460">
        <v>32.119999999999997</v>
      </c>
      <c r="E460">
        <v>21.445</v>
      </c>
      <c r="F460">
        <v>28.593333333333334</v>
      </c>
    </row>
    <row r="461" spans="1:6" x14ac:dyDescent="0.2">
      <c r="A461">
        <v>315526</v>
      </c>
      <c r="B461" t="s">
        <v>719</v>
      </c>
      <c r="D461">
        <v>31.24</v>
      </c>
      <c r="E461">
        <v>15.62</v>
      </c>
      <c r="F461">
        <v>20.826666666666664</v>
      </c>
    </row>
    <row r="462" spans="1:6" x14ac:dyDescent="0.2">
      <c r="A462">
        <v>311529</v>
      </c>
      <c r="B462" t="s">
        <v>720</v>
      </c>
      <c r="D462">
        <v>42.89</v>
      </c>
      <c r="E462">
        <v>16.059999999999999</v>
      </c>
      <c r="F462">
        <v>21.41333333333333</v>
      </c>
    </row>
    <row r="463" spans="1:6" x14ac:dyDescent="0.2">
      <c r="A463">
        <v>314529</v>
      </c>
      <c r="B463" t="s">
        <v>721</v>
      </c>
      <c r="C463">
        <v>12</v>
      </c>
      <c r="D463">
        <v>31.24</v>
      </c>
      <c r="E463">
        <v>15.62</v>
      </c>
      <c r="F463">
        <v>20.826666666666664</v>
      </c>
    </row>
    <row r="464" spans="1:6" x14ac:dyDescent="0.2">
      <c r="A464">
        <v>312529</v>
      </c>
      <c r="B464" t="s">
        <v>722</v>
      </c>
      <c r="C464">
        <v>12</v>
      </c>
      <c r="D464">
        <v>32.119999999999997</v>
      </c>
      <c r="E464">
        <v>21.445</v>
      </c>
      <c r="F464">
        <v>28.593333333333334</v>
      </c>
    </row>
    <row r="465" spans="1:6" x14ac:dyDescent="0.2">
      <c r="A465">
        <v>315529</v>
      </c>
      <c r="B465" t="s">
        <v>723</v>
      </c>
      <c r="C465">
        <v>12</v>
      </c>
      <c r="D465">
        <v>31.24</v>
      </c>
      <c r="E465">
        <v>15.62</v>
      </c>
      <c r="F465">
        <v>20.826666666666664</v>
      </c>
    </row>
    <row r="466" spans="1:6" x14ac:dyDescent="0.2">
      <c r="A466">
        <v>311527</v>
      </c>
      <c r="C466">
        <v>12</v>
      </c>
      <c r="D466">
        <v>42.89</v>
      </c>
      <c r="E466">
        <v>16.059999999999999</v>
      </c>
      <c r="F466">
        <v>21.41333333333333</v>
      </c>
    </row>
    <row r="467" spans="1:6" x14ac:dyDescent="0.2">
      <c r="A467">
        <v>314527</v>
      </c>
      <c r="C467">
        <v>12</v>
      </c>
      <c r="D467">
        <v>31.24</v>
      </c>
      <c r="E467">
        <v>15.62</v>
      </c>
      <c r="F467">
        <v>20.826666666666664</v>
      </c>
    </row>
    <row r="468" spans="1:6" x14ac:dyDescent="0.2">
      <c r="A468">
        <v>312527</v>
      </c>
      <c r="B468" t="s">
        <v>725</v>
      </c>
      <c r="C468">
        <v>12</v>
      </c>
      <c r="D468">
        <v>32.119999999999997</v>
      </c>
      <c r="E468">
        <v>24.34</v>
      </c>
      <c r="F468">
        <v>32.453333333333333</v>
      </c>
    </row>
    <row r="469" spans="1:6" x14ac:dyDescent="0.2">
      <c r="A469">
        <v>315527</v>
      </c>
      <c r="B469" t="s">
        <v>726</v>
      </c>
      <c r="C469">
        <v>12</v>
      </c>
      <c r="D469">
        <v>31.24</v>
      </c>
      <c r="E469">
        <v>19.015000000000001</v>
      </c>
      <c r="F469">
        <v>25.353333333333335</v>
      </c>
    </row>
    <row r="470" spans="1:6" x14ac:dyDescent="0.2">
      <c r="B470" t="s">
        <v>727</v>
      </c>
      <c r="C470">
        <v>12</v>
      </c>
      <c r="D470">
        <v>48.68</v>
      </c>
      <c r="E470">
        <v>19.46</v>
      </c>
      <c r="F470">
        <v>25.946666666666669</v>
      </c>
    </row>
    <row r="471" spans="1:6" x14ac:dyDescent="0.2">
      <c r="A471" t="s">
        <v>724</v>
      </c>
      <c r="B471" t="s">
        <v>728</v>
      </c>
      <c r="D471">
        <v>38.03</v>
      </c>
      <c r="E471">
        <v>19.010000000000002</v>
      </c>
      <c r="F471">
        <v>25.346666666666668</v>
      </c>
    </row>
    <row r="472" spans="1:6" x14ac:dyDescent="0.2">
      <c r="A472">
        <v>311322</v>
      </c>
      <c r="B472" t="s">
        <v>729</v>
      </c>
      <c r="D472">
        <v>38.92</v>
      </c>
      <c r="E472">
        <v>24.34</v>
      </c>
      <c r="F472">
        <v>32.453333333333333</v>
      </c>
    </row>
    <row r="473" spans="1:6" x14ac:dyDescent="0.2">
      <c r="A473">
        <v>314322</v>
      </c>
      <c r="B473" t="s">
        <v>730</v>
      </c>
      <c r="C473">
        <v>12</v>
      </c>
      <c r="D473">
        <v>38.020000000000003</v>
      </c>
      <c r="E473">
        <v>19.015000000000001</v>
      </c>
      <c r="F473">
        <v>25.353333333333335</v>
      </c>
    </row>
    <row r="474" spans="1:6" x14ac:dyDescent="0.2">
      <c r="A474">
        <v>312322</v>
      </c>
      <c r="B474" t="s">
        <v>731</v>
      </c>
      <c r="C474">
        <v>12</v>
      </c>
      <c r="D474">
        <v>48.68</v>
      </c>
      <c r="E474">
        <v>19.46</v>
      </c>
      <c r="F474">
        <v>25.946666666666669</v>
      </c>
    </row>
    <row r="475" spans="1:6" x14ac:dyDescent="0.2">
      <c r="A475">
        <v>315322</v>
      </c>
      <c r="B475" t="s">
        <v>732</v>
      </c>
      <c r="C475">
        <v>12</v>
      </c>
      <c r="D475">
        <v>38.03</v>
      </c>
      <c r="E475">
        <v>19.010000000000002</v>
      </c>
      <c r="F475">
        <v>25.346666666666668</v>
      </c>
    </row>
    <row r="476" spans="1:6" x14ac:dyDescent="0.2">
      <c r="A476">
        <v>311327</v>
      </c>
      <c r="B476" t="s">
        <v>12</v>
      </c>
      <c r="C476">
        <v>12</v>
      </c>
      <c r="D476">
        <v>38.92</v>
      </c>
    </row>
    <row r="477" spans="1:6" x14ac:dyDescent="0.2">
      <c r="A477">
        <v>314327</v>
      </c>
      <c r="C477">
        <v>12</v>
      </c>
      <c r="D477">
        <v>38.020000000000003</v>
      </c>
      <c r="E477" t="s">
        <v>13</v>
      </c>
      <c r="F477" t="s">
        <v>13</v>
      </c>
    </row>
    <row r="478" spans="1:6" x14ac:dyDescent="0.2">
      <c r="A478">
        <v>312327</v>
      </c>
      <c r="B478" t="s">
        <v>734</v>
      </c>
      <c r="C478">
        <v>12</v>
      </c>
      <c r="E478">
        <v>21.445</v>
      </c>
      <c r="F478">
        <v>28.593333333333334</v>
      </c>
    </row>
    <row r="479" spans="1:6" x14ac:dyDescent="0.2">
      <c r="A479">
        <v>315327</v>
      </c>
      <c r="B479" t="s">
        <v>735</v>
      </c>
      <c r="C479">
        <v>12</v>
      </c>
      <c r="D479" t="s">
        <v>703</v>
      </c>
      <c r="E479">
        <v>15.62</v>
      </c>
      <c r="F479">
        <v>20.826666666666664</v>
      </c>
    </row>
    <row r="480" spans="1:6" x14ac:dyDescent="0.2">
      <c r="B480" t="s">
        <v>736</v>
      </c>
      <c r="C480">
        <v>12</v>
      </c>
      <c r="D480">
        <v>42.89</v>
      </c>
      <c r="E480">
        <v>16.059999999999999</v>
      </c>
      <c r="F480">
        <v>21.41333333333333</v>
      </c>
    </row>
    <row r="481" spans="1:6" x14ac:dyDescent="0.2">
      <c r="A481" t="s">
        <v>733</v>
      </c>
      <c r="B481" t="s">
        <v>737</v>
      </c>
      <c r="D481">
        <v>31.24</v>
      </c>
      <c r="E481">
        <v>15.62</v>
      </c>
      <c r="F481">
        <v>20.826666666666664</v>
      </c>
    </row>
    <row r="482" spans="1:6" x14ac:dyDescent="0.2">
      <c r="A482">
        <v>320420</v>
      </c>
      <c r="B482" t="s">
        <v>738</v>
      </c>
      <c r="D482">
        <v>32.119999999999997</v>
      </c>
      <c r="E482">
        <v>24.34</v>
      </c>
      <c r="F482">
        <v>32.453333333333333</v>
      </c>
    </row>
    <row r="483" spans="1:6" x14ac:dyDescent="0.2">
      <c r="A483">
        <v>324420</v>
      </c>
      <c r="B483" t="s">
        <v>739</v>
      </c>
      <c r="C483">
        <v>12</v>
      </c>
      <c r="D483">
        <v>31.24</v>
      </c>
      <c r="E483">
        <v>19.015000000000001</v>
      </c>
      <c r="F483">
        <v>25.353333333333335</v>
      </c>
    </row>
    <row r="484" spans="1:6" x14ac:dyDescent="0.2">
      <c r="A484">
        <v>322420</v>
      </c>
      <c r="B484" t="s">
        <v>740</v>
      </c>
      <c r="C484">
        <v>12</v>
      </c>
      <c r="D484">
        <v>48.68</v>
      </c>
      <c r="E484">
        <v>19.46</v>
      </c>
      <c r="F484">
        <v>25.946666666666669</v>
      </c>
    </row>
    <row r="485" spans="1:6" x14ac:dyDescent="0.2">
      <c r="A485">
        <v>325420</v>
      </c>
      <c r="B485" t="s">
        <v>741</v>
      </c>
      <c r="C485">
        <v>12</v>
      </c>
      <c r="D485">
        <v>38.03</v>
      </c>
      <c r="E485">
        <v>19.010000000000002</v>
      </c>
      <c r="F485">
        <v>25.346666666666668</v>
      </c>
    </row>
    <row r="486" spans="1:6" x14ac:dyDescent="0.2">
      <c r="A486">
        <v>320427</v>
      </c>
      <c r="C486">
        <v>12</v>
      </c>
      <c r="D486">
        <v>38.92</v>
      </c>
    </row>
    <row r="487" spans="1:6" x14ac:dyDescent="0.2">
      <c r="A487">
        <v>324427</v>
      </c>
      <c r="C487">
        <v>12</v>
      </c>
      <c r="D487">
        <v>38.020000000000003</v>
      </c>
      <c r="E487" t="s">
        <v>13</v>
      </c>
      <c r="F487" t="s">
        <v>13</v>
      </c>
    </row>
    <row r="488" spans="1:6" x14ac:dyDescent="0.2">
      <c r="A488">
        <v>322427</v>
      </c>
      <c r="B488" t="s">
        <v>743</v>
      </c>
      <c r="C488">
        <v>12</v>
      </c>
      <c r="E488">
        <v>28.745000000000001</v>
      </c>
      <c r="F488">
        <v>38.326666666666668</v>
      </c>
    </row>
    <row r="489" spans="1:6" x14ac:dyDescent="0.2">
      <c r="A489">
        <v>325427</v>
      </c>
      <c r="B489" t="s">
        <v>744</v>
      </c>
      <c r="C489">
        <v>12</v>
      </c>
      <c r="D489" t="s">
        <v>703</v>
      </c>
      <c r="E489">
        <v>21.625</v>
      </c>
      <c r="F489">
        <v>28.833333333333332</v>
      </c>
    </row>
    <row r="490" spans="1:6" x14ac:dyDescent="0.2">
      <c r="B490" t="s">
        <v>745</v>
      </c>
      <c r="C490">
        <v>12</v>
      </c>
      <c r="D490">
        <v>57.49</v>
      </c>
      <c r="E490">
        <v>21.89</v>
      </c>
      <c r="F490">
        <v>29.186666666666667</v>
      </c>
    </row>
    <row r="491" spans="1:6" x14ac:dyDescent="0.2">
      <c r="A491" t="s">
        <v>742</v>
      </c>
      <c r="B491" t="s">
        <v>746</v>
      </c>
      <c r="C491">
        <v>12</v>
      </c>
      <c r="D491">
        <v>43.25</v>
      </c>
      <c r="E491">
        <v>21.63</v>
      </c>
      <c r="F491">
        <v>28.84</v>
      </c>
    </row>
    <row r="492" spans="1:6" x14ac:dyDescent="0.2">
      <c r="A492">
        <v>320820</v>
      </c>
      <c r="B492" t="s">
        <v>747</v>
      </c>
      <c r="C492">
        <v>12</v>
      </c>
      <c r="D492">
        <v>43.78</v>
      </c>
      <c r="E492">
        <v>33.215000000000003</v>
      </c>
      <c r="F492">
        <v>44.286666666666669</v>
      </c>
    </row>
    <row r="493" spans="1:6" x14ac:dyDescent="0.2">
      <c r="A493">
        <v>324820</v>
      </c>
      <c r="B493" t="s">
        <v>748</v>
      </c>
      <c r="C493">
        <v>12</v>
      </c>
      <c r="D493">
        <v>43.26</v>
      </c>
      <c r="E493">
        <v>24.305</v>
      </c>
      <c r="F493">
        <v>32.406666666666666</v>
      </c>
    </row>
    <row r="494" spans="1:6" x14ac:dyDescent="0.2">
      <c r="A494">
        <v>322820</v>
      </c>
      <c r="B494" t="s">
        <v>749</v>
      </c>
      <c r="C494">
        <v>12</v>
      </c>
      <c r="D494">
        <v>66.430000000000007</v>
      </c>
      <c r="E494">
        <v>24.524999999999999</v>
      </c>
      <c r="F494">
        <v>32.699999999999996</v>
      </c>
    </row>
    <row r="495" spans="1:6" x14ac:dyDescent="0.2">
      <c r="A495">
        <v>325820</v>
      </c>
      <c r="B495" t="s">
        <v>750</v>
      </c>
      <c r="C495">
        <v>12</v>
      </c>
      <c r="D495">
        <v>48.61</v>
      </c>
      <c r="E495">
        <v>24.31</v>
      </c>
      <c r="F495">
        <v>32.413333333333334</v>
      </c>
    </row>
    <row r="496" spans="1:6" x14ac:dyDescent="0.2">
      <c r="A496">
        <v>320823</v>
      </c>
      <c r="B496" t="s">
        <v>751</v>
      </c>
      <c r="C496">
        <v>12</v>
      </c>
      <c r="D496">
        <v>49.05</v>
      </c>
    </row>
    <row r="497" spans="1:6" x14ac:dyDescent="0.2">
      <c r="A497">
        <v>324823</v>
      </c>
      <c r="B497" t="s">
        <v>752</v>
      </c>
      <c r="C497">
        <v>12</v>
      </c>
      <c r="D497">
        <v>48.62</v>
      </c>
      <c r="E497" t="s">
        <v>13</v>
      </c>
      <c r="F497" t="s">
        <v>13</v>
      </c>
    </row>
    <row r="498" spans="1:6" x14ac:dyDescent="0.2">
      <c r="A498">
        <v>322823</v>
      </c>
      <c r="B498" t="s">
        <v>753</v>
      </c>
      <c r="C498">
        <v>12</v>
      </c>
      <c r="E498">
        <v>28.745000000000001</v>
      </c>
      <c r="F498">
        <v>38.326666666666668</v>
      </c>
    </row>
    <row r="499" spans="1:6" x14ac:dyDescent="0.2">
      <c r="A499">
        <v>325823</v>
      </c>
      <c r="B499" t="s">
        <v>754</v>
      </c>
      <c r="D499" t="s">
        <v>703</v>
      </c>
      <c r="E499">
        <v>21.625</v>
      </c>
      <c r="F499">
        <v>28.833333333333332</v>
      </c>
    </row>
    <row r="500" spans="1:6" x14ac:dyDescent="0.2">
      <c r="A500">
        <v>320829</v>
      </c>
      <c r="B500" t="s">
        <v>755</v>
      </c>
      <c r="D500">
        <v>57.49</v>
      </c>
      <c r="E500">
        <v>21.89</v>
      </c>
      <c r="F500">
        <v>29.186666666666667</v>
      </c>
    </row>
    <row r="501" spans="1:6" x14ac:dyDescent="0.2">
      <c r="A501">
        <v>324829</v>
      </c>
      <c r="B501" t="s">
        <v>756</v>
      </c>
      <c r="C501">
        <v>12</v>
      </c>
      <c r="D501">
        <v>43.25</v>
      </c>
      <c r="E501">
        <v>21.63</v>
      </c>
      <c r="F501">
        <v>28.84</v>
      </c>
    </row>
    <row r="502" spans="1:6" x14ac:dyDescent="0.2">
      <c r="A502">
        <v>322829</v>
      </c>
      <c r="B502" t="s">
        <v>757</v>
      </c>
      <c r="C502">
        <v>12</v>
      </c>
      <c r="D502">
        <v>43.78</v>
      </c>
      <c r="E502">
        <v>28.745000000000001</v>
      </c>
      <c r="F502">
        <v>38.326666666666668</v>
      </c>
    </row>
    <row r="503" spans="1:6" x14ac:dyDescent="0.2">
      <c r="A503">
        <v>325829</v>
      </c>
      <c r="B503" t="s">
        <v>758</v>
      </c>
      <c r="C503">
        <v>12</v>
      </c>
      <c r="D503">
        <v>43.26</v>
      </c>
      <c r="E503">
        <v>21.625</v>
      </c>
      <c r="F503">
        <v>28.833333333333332</v>
      </c>
    </row>
    <row r="504" spans="1:6" x14ac:dyDescent="0.2">
      <c r="A504">
        <v>320827</v>
      </c>
      <c r="C504">
        <v>12</v>
      </c>
      <c r="D504">
        <v>57.49</v>
      </c>
      <c r="E504">
        <v>21.89</v>
      </c>
      <c r="F504">
        <v>29.186666666666667</v>
      </c>
    </row>
    <row r="505" spans="1:6" x14ac:dyDescent="0.2">
      <c r="A505">
        <v>324827</v>
      </c>
      <c r="C505">
        <v>12</v>
      </c>
      <c r="D505">
        <v>43.25</v>
      </c>
      <c r="E505">
        <v>21.63</v>
      </c>
      <c r="F505">
        <v>28.84</v>
      </c>
    </row>
    <row r="506" spans="1:6" x14ac:dyDescent="0.2">
      <c r="A506">
        <v>322827</v>
      </c>
      <c r="B506" t="s">
        <v>760</v>
      </c>
      <c r="C506">
        <v>12</v>
      </c>
      <c r="D506">
        <v>43.78</v>
      </c>
      <c r="E506">
        <v>33.215000000000003</v>
      </c>
      <c r="F506">
        <v>44.286666666666669</v>
      </c>
    </row>
    <row r="507" spans="1:6" x14ac:dyDescent="0.2">
      <c r="A507">
        <v>325827</v>
      </c>
      <c r="B507" t="s">
        <v>761</v>
      </c>
      <c r="C507">
        <v>12</v>
      </c>
      <c r="D507">
        <v>43.26</v>
      </c>
      <c r="E507">
        <v>24.305</v>
      </c>
      <c r="F507">
        <v>32.406666666666666</v>
      </c>
    </row>
    <row r="508" spans="1:6" x14ac:dyDescent="0.2">
      <c r="B508" t="s">
        <v>762</v>
      </c>
      <c r="C508">
        <v>12</v>
      </c>
      <c r="D508">
        <v>66.430000000000007</v>
      </c>
      <c r="E508">
        <v>24.524999999999999</v>
      </c>
      <c r="F508">
        <v>32.699999999999996</v>
      </c>
    </row>
    <row r="509" spans="1:6" x14ac:dyDescent="0.2">
      <c r="A509" t="s">
        <v>759</v>
      </c>
      <c r="B509" t="s">
        <v>763</v>
      </c>
      <c r="C509">
        <v>12</v>
      </c>
      <c r="D509">
        <v>48.61</v>
      </c>
      <c r="E509">
        <v>24.31</v>
      </c>
      <c r="F509">
        <v>32.413333333333334</v>
      </c>
    </row>
    <row r="510" spans="1:6" x14ac:dyDescent="0.2">
      <c r="A510">
        <v>320620</v>
      </c>
      <c r="B510" t="s">
        <v>764</v>
      </c>
      <c r="C510">
        <v>12</v>
      </c>
      <c r="D510">
        <v>49.05</v>
      </c>
      <c r="E510">
        <v>33.215000000000003</v>
      </c>
      <c r="F510">
        <v>44.286666666666669</v>
      </c>
    </row>
    <row r="511" spans="1:6" x14ac:dyDescent="0.2">
      <c r="A511">
        <v>324620</v>
      </c>
      <c r="B511" t="s">
        <v>765</v>
      </c>
      <c r="C511">
        <v>12</v>
      </c>
      <c r="D511">
        <v>48.62</v>
      </c>
      <c r="E511">
        <v>24.305</v>
      </c>
      <c r="F511">
        <v>32.406666666666666</v>
      </c>
    </row>
    <row r="512" spans="1:6" x14ac:dyDescent="0.2">
      <c r="A512">
        <v>322620</v>
      </c>
      <c r="B512" t="s">
        <v>766</v>
      </c>
      <c r="C512">
        <v>12</v>
      </c>
      <c r="D512">
        <v>66.430000000000007</v>
      </c>
      <c r="E512">
        <v>24.524999999999999</v>
      </c>
      <c r="F512">
        <v>32.699999999999996</v>
      </c>
    </row>
    <row r="513" spans="1:6" x14ac:dyDescent="0.2">
      <c r="A513">
        <v>325620</v>
      </c>
      <c r="B513" t="s">
        <v>767</v>
      </c>
      <c r="C513">
        <v>12</v>
      </c>
      <c r="D513">
        <v>48.61</v>
      </c>
      <c r="E513">
        <v>24.31</v>
      </c>
      <c r="F513">
        <v>32.413333333333334</v>
      </c>
    </row>
    <row r="514" spans="1:6" x14ac:dyDescent="0.2">
      <c r="A514">
        <v>320626</v>
      </c>
      <c r="B514" t="s">
        <v>768</v>
      </c>
      <c r="C514">
        <v>12</v>
      </c>
      <c r="D514">
        <v>49.05</v>
      </c>
    </row>
    <row r="515" spans="1:6" x14ac:dyDescent="0.2">
      <c r="A515">
        <v>324626</v>
      </c>
      <c r="B515" t="s">
        <v>769</v>
      </c>
      <c r="C515">
        <v>12</v>
      </c>
      <c r="D515">
        <v>48.62</v>
      </c>
      <c r="E515" t="s">
        <v>13</v>
      </c>
      <c r="F515" t="s">
        <v>13</v>
      </c>
    </row>
    <row r="516" spans="1:6" x14ac:dyDescent="0.2">
      <c r="A516">
        <v>322626</v>
      </c>
      <c r="B516" t="s">
        <v>770</v>
      </c>
      <c r="C516">
        <v>12</v>
      </c>
      <c r="E516">
        <v>28.745000000000001</v>
      </c>
      <c r="F516">
        <v>38.326666666666668</v>
      </c>
    </row>
    <row r="517" spans="1:6" x14ac:dyDescent="0.2">
      <c r="A517">
        <v>325626</v>
      </c>
      <c r="B517" t="s">
        <v>771</v>
      </c>
      <c r="D517" t="s">
        <v>703</v>
      </c>
      <c r="E517">
        <v>21.625</v>
      </c>
      <c r="F517">
        <v>28.833333333333332</v>
      </c>
    </row>
    <row r="518" spans="1:6" x14ac:dyDescent="0.2">
      <c r="A518">
        <v>320629</v>
      </c>
      <c r="B518" t="s">
        <v>772</v>
      </c>
      <c r="D518">
        <v>57.49</v>
      </c>
      <c r="E518">
        <v>21.89</v>
      </c>
      <c r="F518">
        <v>29.186666666666667</v>
      </c>
    </row>
    <row r="519" spans="1:6" x14ac:dyDescent="0.2">
      <c r="A519">
        <v>324629</v>
      </c>
      <c r="B519" t="s">
        <v>773</v>
      </c>
      <c r="C519">
        <v>12</v>
      </c>
      <c r="D519">
        <v>43.25</v>
      </c>
      <c r="E519">
        <v>21.63</v>
      </c>
      <c r="F519">
        <v>28.84</v>
      </c>
    </row>
    <row r="520" spans="1:6" x14ac:dyDescent="0.2">
      <c r="A520">
        <v>322629</v>
      </c>
      <c r="B520" t="s">
        <v>774</v>
      </c>
      <c r="C520">
        <v>12</v>
      </c>
      <c r="D520">
        <v>43.78</v>
      </c>
      <c r="E520">
        <v>28.745000000000001</v>
      </c>
      <c r="F520">
        <v>38.326666666666668</v>
      </c>
    </row>
    <row r="521" spans="1:6" x14ac:dyDescent="0.2">
      <c r="A521">
        <v>325629</v>
      </c>
      <c r="B521" t="s">
        <v>775</v>
      </c>
      <c r="C521">
        <v>12</v>
      </c>
      <c r="D521">
        <v>43.26</v>
      </c>
      <c r="E521">
        <v>21.625</v>
      </c>
      <c r="F521">
        <v>28.833333333333332</v>
      </c>
    </row>
    <row r="522" spans="1:6" x14ac:dyDescent="0.2">
      <c r="A522">
        <v>320627</v>
      </c>
      <c r="C522">
        <v>12</v>
      </c>
      <c r="D522">
        <v>57.49</v>
      </c>
      <c r="E522">
        <v>2.39</v>
      </c>
      <c r="F522">
        <v>3.186666666666667</v>
      </c>
    </row>
    <row r="523" spans="1:6" x14ac:dyDescent="0.2">
      <c r="A523">
        <v>324627</v>
      </c>
      <c r="C523">
        <v>12</v>
      </c>
      <c r="D523">
        <v>43.25</v>
      </c>
      <c r="E523">
        <v>21.63</v>
      </c>
      <c r="F523">
        <v>28.84</v>
      </c>
    </row>
    <row r="524" spans="1:6" x14ac:dyDescent="0.2">
      <c r="A524">
        <v>322627</v>
      </c>
      <c r="B524" t="s">
        <v>777</v>
      </c>
      <c r="C524">
        <v>12</v>
      </c>
      <c r="D524">
        <v>4.78</v>
      </c>
      <c r="E524">
        <v>33.215000000000003</v>
      </c>
      <c r="F524">
        <v>44.286666666666669</v>
      </c>
    </row>
    <row r="525" spans="1:6" x14ac:dyDescent="0.2">
      <c r="A525">
        <v>325627</v>
      </c>
      <c r="B525" t="s">
        <v>778</v>
      </c>
      <c r="C525">
        <v>12</v>
      </c>
      <c r="D525">
        <v>43.26</v>
      </c>
      <c r="E525">
        <v>24.305</v>
      </c>
      <c r="F525">
        <v>32.406666666666666</v>
      </c>
    </row>
    <row r="526" spans="1:6" x14ac:dyDescent="0.2">
      <c r="B526" t="s">
        <v>779</v>
      </c>
      <c r="C526">
        <v>12</v>
      </c>
      <c r="D526">
        <v>66.430000000000007</v>
      </c>
      <c r="E526">
        <v>24.524999999999999</v>
      </c>
      <c r="F526">
        <v>32.699999999999996</v>
      </c>
    </row>
    <row r="527" spans="1:6" x14ac:dyDescent="0.2">
      <c r="A527" t="s">
        <v>776</v>
      </c>
      <c r="B527" t="s">
        <v>780</v>
      </c>
      <c r="C527">
        <v>12</v>
      </c>
      <c r="D527">
        <v>48.61</v>
      </c>
      <c r="E527">
        <v>24.31</v>
      </c>
      <c r="F527">
        <v>32.413333333333334</v>
      </c>
    </row>
    <row r="528" spans="1:6" x14ac:dyDescent="0.2">
      <c r="A528">
        <v>320720</v>
      </c>
      <c r="B528" t="s">
        <v>781</v>
      </c>
      <c r="C528">
        <v>12</v>
      </c>
      <c r="D528">
        <v>49.05</v>
      </c>
      <c r="E528">
        <v>33.215000000000003</v>
      </c>
      <c r="F528">
        <v>44.286666666666669</v>
      </c>
    </row>
    <row r="529" spans="1:6" x14ac:dyDescent="0.2">
      <c r="A529">
        <v>324720</v>
      </c>
      <c r="B529" t="s">
        <v>782</v>
      </c>
      <c r="C529">
        <v>12</v>
      </c>
      <c r="D529">
        <v>48.62</v>
      </c>
      <c r="E529">
        <v>24.305</v>
      </c>
      <c r="F529">
        <v>32.406666666666666</v>
      </c>
    </row>
    <row r="530" spans="1:6" x14ac:dyDescent="0.2">
      <c r="A530">
        <v>322720</v>
      </c>
      <c r="B530" t="s">
        <v>783</v>
      </c>
      <c r="C530">
        <v>12</v>
      </c>
      <c r="D530">
        <v>66.430000000000007</v>
      </c>
      <c r="E530">
        <v>24.524999999999999</v>
      </c>
      <c r="F530">
        <v>32.699999999999996</v>
      </c>
    </row>
    <row r="531" spans="1:6" x14ac:dyDescent="0.2">
      <c r="A531">
        <v>325720</v>
      </c>
      <c r="B531" t="s">
        <v>784</v>
      </c>
      <c r="D531">
        <v>48.61</v>
      </c>
      <c r="E531">
        <v>24.31</v>
      </c>
      <c r="F531">
        <v>32.413333333333334</v>
      </c>
    </row>
    <row r="532" spans="1:6" x14ac:dyDescent="0.2">
      <c r="A532">
        <v>320726</v>
      </c>
      <c r="B532" t="s">
        <v>785</v>
      </c>
      <c r="D532">
        <v>49.05</v>
      </c>
    </row>
    <row r="533" spans="1:6" x14ac:dyDescent="0.2">
      <c r="A533">
        <v>324726</v>
      </c>
      <c r="B533" t="s">
        <v>786</v>
      </c>
      <c r="C533">
        <v>20</v>
      </c>
      <c r="D533">
        <v>48.62</v>
      </c>
      <c r="E533" t="s">
        <v>13</v>
      </c>
      <c r="F533" t="s">
        <v>13</v>
      </c>
    </row>
    <row r="534" spans="1:6" x14ac:dyDescent="0.2">
      <c r="A534">
        <v>322726</v>
      </c>
      <c r="B534" t="s">
        <v>787</v>
      </c>
      <c r="C534">
        <v>20</v>
      </c>
      <c r="E534">
        <v>28.745000000000001</v>
      </c>
      <c r="F534">
        <v>38.326666666666668</v>
      </c>
    </row>
    <row r="535" spans="1:6" x14ac:dyDescent="0.2">
      <c r="A535">
        <v>325726</v>
      </c>
      <c r="B535" t="s">
        <v>788</v>
      </c>
      <c r="C535">
        <v>20</v>
      </c>
      <c r="D535" t="s">
        <v>703</v>
      </c>
      <c r="E535">
        <v>21.625</v>
      </c>
      <c r="F535">
        <v>28.833333333333332</v>
      </c>
    </row>
    <row r="536" spans="1:6" x14ac:dyDescent="0.2">
      <c r="A536">
        <v>320727</v>
      </c>
      <c r="C536">
        <v>20</v>
      </c>
      <c r="D536">
        <v>57.49</v>
      </c>
      <c r="E536">
        <v>21.89</v>
      </c>
      <c r="F536">
        <v>29.186666666666667</v>
      </c>
    </row>
    <row r="537" spans="1:6" x14ac:dyDescent="0.2">
      <c r="A537">
        <v>324727</v>
      </c>
      <c r="C537">
        <v>20</v>
      </c>
      <c r="D537">
        <v>43.25</v>
      </c>
      <c r="E537">
        <v>21.63</v>
      </c>
      <c r="F537">
        <v>28.84</v>
      </c>
    </row>
    <row r="538" spans="1:6" x14ac:dyDescent="0.2">
      <c r="A538">
        <v>322727</v>
      </c>
      <c r="B538" t="s">
        <v>792</v>
      </c>
      <c r="C538">
        <v>20</v>
      </c>
      <c r="D538">
        <v>43.78</v>
      </c>
      <c r="E538">
        <v>28.745000000000001</v>
      </c>
      <c r="F538">
        <v>38.326666666666668</v>
      </c>
    </row>
    <row r="539" spans="1:6" x14ac:dyDescent="0.2">
      <c r="A539">
        <v>325727</v>
      </c>
      <c r="B539" t="s">
        <v>794</v>
      </c>
      <c r="C539">
        <v>20</v>
      </c>
      <c r="D539">
        <v>43.26</v>
      </c>
      <c r="E539">
        <v>21.625</v>
      </c>
      <c r="F539">
        <v>28.833333333333332</v>
      </c>
    </row>
    <row r="540" spans="1:6" x14ac:dyDescent="0.2">
      <c r="B540" t="s">
        <v>796</v>
      </c>
      <c r="C540">
        <v>20</v>
      </c>
      <c r="D540">
        <v>57.49</v>
      </c>
      <c r="E540">
        <v>21.89</v>
      </c>
      <c r="F540">
        <v>29.186666666666667</v>
      </c>
    </row>
    <row r="541" spans="1:6" x14ac:dyDescent="0.2">
      <c r="A541" t="s">
        <v>789</v>
      </c>
      <c r="B541" t="s">
        <v>798</v>
      </c>
      <c r="D541">
        <v>43.25</v>
      </c>
      <c r="E541">
        <v>21.63</v>
      </c>
      <c r="F541">
        <v>28.84</v>
      </c>
    </row>
    <row r="542" spans="1:6" x14ac:dyDescent="0.2">
      <c r="A542" t="s">
        <v>791</v>
      </c>
      <c r="B542" t="s">
        <v>800</v>
      </c>
      <c r="D542">
        <v>43.78</v>
      </c>
      <c r="E542">
        <v>33.215000000000003</v>
      </c>
      <c r="F542">
        <v>44.286666666666669</v>
      </c>
    </row>
    <row r="543" spans="1:6" x14ac:dyDescent="0.2">
      <c r="A543" t="s">
        <v>793</v>
      </c>
      <c r="B543" t="s">
        <v>802</v>
      </c>
      <c r="C543">
        <v>20</v>
      </c>
      <c r="D543">
        <v>43.26</v>
      </c>
      <c r="E543">
        <v>24.305</v>
      </c>
      <c r="F543">
        <v>32.406666666666666</v>
      </c>
    </row>
    <row r="544" spans="1:6" x14ac:dyDescent="0.2">
      <c r="A544" t="s">
        <v>795</v>
      </c>
      <c r="B544" t="s">
        <v>804</v>
      </c>
      <c r="C544">
        <v>20</v>
      </c>
      <c r="D544">
        <v>66.430000000000007</v>
      </c>
      <c r="E544">
        <v>24.524999999999999</v>
      </c>
      <c r="F544">
        <v>32.699999999999996</v>
      </c>
    </row>
    <row r="545" spans="1:6" x14ac:dyDescent="0.2">
      <c r="A545" t="s">
        <v>797</v>
      </c>
      <c r="B545" t="s">
        <v>806</v>
      </c>
      <c r="C545">
        <v>20</v>
      </c>
      <c r="D545">
        <v>48.61</v>
      </c>
      <c r="E545">
        <v>24.31</v>
      </c>
      <c r="F545">
        <v>32.413333333333334</v>
      </c>
    </row>
    <row r="546" spans="1:6" x14ac:dyDescent="0.2">
      <c r="A546" t="s">
        <v>799</v>
      </c>
      <c r="C546">
        <v>20</v>
      </c>
      <c r="D546">
        <v>49.05</v>
      </c>
    </row>
    <row r="547" spans="1:6" x14ac:dyDescent="0.2">
      <c r="A547" t="s">
        <v>801</v>
      </c>
      <c r="C547">
        <v>20</v>
      </c>
      <c r="D547">
        <v>48.62</v>
      </c>
    </row>
    <row r="548" spans="1:6" x14ac:dyDescent="0.2">
      <c r="A548" t="s">
        <v>803</v>
      </c>
      <c r="B548" t="s">
        <v>809</v>
      </c>
      <c r="C548">
        <v>20</v>
      </c>
      <c r="D548" t="s">
        <v>13</v>
      </c>
      <c r="E548">
        <v>13.654462500000001</v>
      </c>
      <c r="F548">
        <v>18.205950000000001</v>
      </c>
    </row>
    <row r="549" spans="1:6" x14ac:dyDescent="0.2">
      <c r="A549" t="s">
        <v>805</v>
      </c>
      <c r="B549" t="s">
        <v>811</v>
      </c>
      <c r="C549">
        <v>20</v>
      </c>
      <c r="D549" t="s">
        <v>790</v>
      </c>
      <c r="E549">
        <v>10.865137500000001</v>
      </c>
      <c r="F549">
        <v>14.486850000000002</v>
      </c>
    </row>
    <row r="550" spans="1:6" x14ac:dyDescent="0.2">
      <c r="B550" t="s">
        <v>813</v>
      </c>
      <c r="C550">
        <v>20</v>
      </c>
      <c r="D550">
        <v>27.308925000000002</v>
      </c>
      <c r="E550">
        <v>11.234475000000002</v>
      </c>
      <c r="F550">
        <v>14.979300000000002</v>
      </c>
    </row>
    <row r="551" spans="1:6" x14ac:dyDescent="0.2">
      <c r="A551" t="s">
        <v>807</v>
      </c>
      <c r="B551" t="s">
        <v>815</v>
      </c>
      <c r="C551">
        <v>20</v>
      </c>
      <c r="D551">
        <v>21.730275000000002</v>
      </c>
      <c r="E551">
        <v>4.9722750000000007</v>
      </c>
      <c r="F551">
        <v>6.6297000000000006</v>
      </c>
    </row>
    <row r="552" spans="1:6" x14ac:dyDescent="0.2">
      <c r="A552" t="s">
        <v>808</v>
      </c>
      <c r="B552" t="s">
        <v>817</v>
      </c>
      <c r="C552">
        <v>20</v>
      </c>
      <c r="D552">
        <v>22.468950000000003</v>
      </c>
      <c r="E552">
        <v>14.86</v>
      </c>
      <c r="F552">
        <v>19.813333333333333</v>
      </c>
    </row>
    <row r="553" spans="1:6" x14ac:dyDescent="0.2">
      <c r="A553" t="s">
        <v>810</v>
      </c>
      <c r="B553" t="s">
        <v>819</v>
      </c>
      <c r="C553">
        <v>20</v>
      </c>
      <c r="D553">
        <v>9.9445500000000013</v>
      </c>
      <c r="E553">
        <v>12.204675</v>
      </c>
      <c r="F553">
        <v>16.2729</v>
      </c>
    </row>
    <row r="554" spans="1:6" x14ac:dyDescent="0.2">
      <c r="A554" t="s">
        <v>812</v>
      </c>
      <c r="B554" t="s">
        <v>821</v>
      </c>
      <c r="C554">
        <v>20</v>
      </c>
      <c r="D554">
        <v>29.72</v>
      </c>
      <c r="E554">
        <v>12.629137500000002</v>
      </c>
      <c r="F554">
        <v>16.838850000000004</v>
      </c>
    </row>
    <row r="555" spans="1:6" x14ac:dyDescent="0.2">
      <c r="A555" t="s">
        <v>814</v>
      </c>
      <c r="B555" t="s">
        <v>823</v>
      </c>
      <c r="C555">
        <v>20</v>
      </c>
      <c r="D555">
        <v>24.40935</v>
      </c>
      <c r="E555">
        <v>5.4408375000000007</v>
      </c>
      <c r="F555">
        <v>7.2544500000000012</v>
      </c>
    </row>
    <row r="556" spans="1:6" x14ac:dyDescent="0.2">
      <c r="A556" t="s">
        <v>816</v>
      </c>
      <c r="B556" t="s">
        <v>825</v>
      </c>
      <c r="C556">
        <v>20</v>
      </c>
      <c r="D556">
        <v>25.258275000000005</v>
      </c>
      <c r="E556" t="s">
        <v>13</v>
      </c>
      <c r="F556" t="s">
        <v>13</v>
      </c>
    </row>
    <row r="557" spans="1:6" x14ac:dyDescent="0.2">
      <c r="A557" t="s">
        <v>818</v>
      </c>
      <c r="B557" t="s">
        <v>827</v>
      </c>
      <c r="C557">
        <v>20</v>
      </c>
      <c r="D557">
        <v>10.881675000000001</v>
      </c>
      <c r="E557" t="s">
        <v>13</v>
      </c>
      <c r="F557" t="s">
        <v>13</v>
      </c>
    </row>
    <row r="558" spans="1:6" x14ac:dyDescent="0.2">
      <c r="A558" t="s">
        <v>820</v>
      </c>
      <c r="B558" t="s">
        <v>829</v>
      </c>
      <c r="C558">
        <v>20</v>
      </c>
      <c r="D558" t="s">
        <v>13</v>
      </c>
      <c r="E558">
        <v>11.32</v>
      </c>
      <c r="F558">
        <v>15.093333333333334</v>
      </c>
    </row>
    <row r="559" spans="1:6" x14ac:dyDescent="0.2">
      <c r="A559" t="s">
        <v>822</v>
      </c>
      <c r="B559" t="s">
        <v>831</v>
      </c>
      <c r="C559">
        <v>20</v>
      </c>
      <c r="D559" t="s">
        <v>790</v>
      </c>
      <c r="E559">
        <v>8.952300000000001</v>
      </c>
      <c r="F559">
        <v>11.936400000000001</v>
      </c>
    </row>
    <row r="560" spans="1:6" x14ac:dyDescent="0.2">
      <c r="A560" t="s">
        <v>824</v>
      </c>
      <c r="B560" t="s">
        <v>833</v>
      </c>
      <c r="C560">
        <v>20</v>
      </c>
      <c r="D560">
        <v>22.64</v>
      </c>
      <c r="E560">
        <v>9.4484250000000003</v>
      </c>
      <c r="F560">
        <v>12.597900000000001</v>
      </c>
    </row>
    <row r="561" spans="1:6" x14ac:dyDescent="0.2">
      <c r="A561" t="s">
        <v>826</v>
      </c>
      <c r="B561" t="s">
        <v>835</v>
      </c>
      <c r="C561">
        <v>20</v>
      </c>
      <c r="D561">
        <v>17.904600000000002</v>
      </c>
      <c r="E561">
        <v>4.55</v>
      </c>
      <c r="F561">
        <v>6.0666666666666664</v>
      </c>
    </row>
    <row r="562" spans="1:6" x14ac:dyDescent="0.2">
      <c r="A562" t="s">
        <v>828</v>
      </c>
      <c r="B562" t="s">
        <v>837</v>
      </c>
      <c r="C562">
        <v>20</v>
      </c>
      <c r="D562">
        <v>18.896850000000001</v>
      </c>
      <c r="E562">
        <v>11.32</v>
      </c>
      <c r="F562">
        <v>15.093333333333334</v>
      </c>
    </row>
    <row r="563" spans="1:6" x14ac:dyDescent="0.2">
      <c r="A563" t="s">
        <v>830</v>
      </c>
      <c r="B563" t="s">
        <v>839</v>
      </c>
      <c r="D563">
        <v>9.1</v>
      </c>
      <c r="E563">
        <v>8.952300000000001</v>
      </c>
      <c r="F563">
        <v>11.936400000000001</v>
      </c>
    </row>
    <row r="564" spans="1:6" x14ac:dyDescent="0.2">
      <c r="A564" t="s">
        <v>832</v>
      </c>
      <c r="B564" t="s">
        <v>841</v>
      </c>
      <c r="D564">
        <v>22.64</v>
      </c>
      <c r="E564">
        <v>9.4484250000000003</v>
      </c>
      <c r="F564">
        <v>12.597900000000001</v>
      </c>
    </row>
    <row r="565" spans="1:6" x14ac:dyDescent="0.2">
      <c r="A565" t="s">
        <v>834</v>
      </c>
      <c r="B565" t="s">
        <v>843</v>
      </c>
      <c r="C565">
        <v>20</v>
      </c>
      <c r="D565">
        <v>17.904600000000002</v>
      </c>
      <c r="E565">
        <v>4.55</v>
      </c>
      <c r="F565">
        <v>6.0666666666666664</v>
      </c>
    </row>
    <row r="566" spans="1:6" x14ac:dyDescent="0.2">
      <c r="A566" t="s">
        <v>836</v>
      </c>
      <c r="B566" t="s">
        <v>845</v>
      </c>
      <c r="C566">
        <v>20</v>
      </c>
      <c r="D566">
        <v>18.896850000000001</v>
      </c>
      <c r="E566">
        <v>14.19</v>
      </c>
      <c r="F566">
        <v>18.919999999999998</v>
      </c>
    </row>
    <row r="567" spans="1:6" x14ac:dyDescent="0.2">
      <c r="A567" t="s">
        <v>838</v>
      </c>
      <c r="B567" t="s">
        <v>847</v>
      </c>
      <c r="C567">
        <v>20</v>
      </c>
      <c r="D567">
        <v>9.1</v>
      </c>
      <c r="E567">
        <v>11.414999999999999</v>
      </c>
      <c r="F567">
        <v>15.219999999999999</v>
      </c>
    </row>
    <row r="568" spans="1:6" x14ac:dyDescent="0.2">
      <c r="A568" t="s">
        <v>840</v>
      </c>
      <c r="C568">
        <v>20</v>
      </c>
      <c r="D568">
        <v>28.38</v>
      </c>
      <c r="E568">
        <v>11.795</v>
      </c>
      <c r="F568">
        <v>15.726666666666667</v>
      </c>
    </row>
    <row r="569" spans="1:6" x14ac:dyDescent="0.2">
      <c r="A569" t="s">
        <v>842</v>
      </c>
      <c r="C569">
        <v>20</v>
      </c>
      <c r="D569">
        <v>22.83</v>
      </c>
      <c r="E569">
        <v>5.22</v>
      </c>
      <c r="F569">
        <v>6.96</v>
      </c>
    </row>
    <row r="570" spans="1:6" x14ac:dyDescent="0.2">
      <c r="A570" t="s">
        <v>844</v>
      </c>
      <c r="B570" t="s">
        <v>850</v>
      </c>
      <c r="C570">
        <v>20</v>
      </c>
      <c r="D570">
        <v>23.59</v>
      </c>
      <c r="E570">
        <v>15.58</v>
      </c>
      <c r="F570">
        <v>20.773333333333333</v>
      </c>
    </row>
    <row r="571" spans="1:6" x14ac:dyDescent="0.2">
      <c r="A571" t="s">
        <v>846</v>
      </c>
      <c r="B571" t="s">
        <v>852</v>
      </c>
      <c r="C571">
        <v>20</v>
      </c>
      <c r="D571">
        <v>10.44</v>
      </c>
      <c r="E571">
        <v>12.484999999999999</v>
      </c>
      <c r="F571">
        <v>16.646666666666665</v>
      </c>
    </row>
    <row r="572" spans="1:6" x14ac:dyDescent="0.2">
      <c r="B572" t="s">
        <v>854</v>
      </c>
      <c r="C572">
        <v>20</v>
      </c>
      <c r="D572">
        <v>31.16</v>
      </c>
      <c r="E572">
        <v>13.11</v>
      </c>
      <c r="F572">
        <v>17.48</v>
      </c>
    </row>
    <row r="573" spans="1:6" x14ac:dyDescent="0.2">
      <c r="A573" t="s">
        <v>848</v>
      </c>
      <c r="B573" t="s">
        <v>856</v>
      </c>
      <c r="C573">
        <v>20</v>
      </c>
      <c r="D573">
        <v>24.97</v>
      </c>
      <c r="E573">
        <v>5.9649999999999999</v>
      </c>
      <c r="F573">
        <v>7.9533333333333331</v>
      </c>
    </row>
    <row r="574" spans="1:6" x14ac:dyDescent="0.2">
      <c r="A574" t="s">
        <v>849</v>
      </c>
      <c r="B574" t="s">
        <v>858</v>
      </c>
      <c r="C574">
        <v>20</v>
      </c>
      <c r="D574">
        <v>26.22</v>
      </c>
      <c r="E574">
        <v>14.86</v>
      </c>
      <c r="F574">
        <v>19.813333333333333</v>
      </c>
    </row>
    <row r="575" spans="1:6" x14ac:dyDescent="0.2">
      <c r="A575" t="s">
        <v>851</v>
      </c>
      <c r="B575" t="s">
        <v>860</v>
      </c>
      <c r="C575">
        <v>20</v>
      </c>
      <c r="D575">
        <v>11.93</v>
      </c>
      <c r="E575">
        <v>12.4858125</v>
      </c>
      <c r="F575">
        <v>16.647749999999998</v>
      </c>
    </row>
    <row r="576" spans="1:6" x14ac:dyDescent="0.2">
      <c r="A576" t="s">
        <v>853</v>
      </c>
      <c r="B576" t="s">
        <v>862</v>
      </c>
      <c r="C576">
        <v>20</v>
      </c>
      <c r="D576">
        <v>29.72</v>
      </c>
      <c r="E576">
        <v>13.108725000000002</v>
      </c>
      <c r="F576">
        <v>17.478300000000001</v>
      </c>
    </row>
    <row r="577" spans="1:6" x14ac:dyDescent="0.2">
      <c r="A577" t="s">
        <v>855</v>
      </c>
      <c r="B577" t="s">
        <v>864</v>
      </c>
      <c r="C577">
        <v>20</v>
      </c>
      <c r="D577">
        <v>24.971625</v>
      </c>
      <c r="E577">
        <v>5.9649999999999999</v>
      </c>
      <c r="F577">
        <v>7.9533333333333331</v>
      </c>
    </row>
    <row r="578" spans="1:6" x14ac:dyDescent="0.2">
      <c r="A578" t="s">
        <v>857</v>
      </c>
      <c r="B578" t="s">
        <v>866</v>
      </c>
      <c r="C578">
        <v>20</v>
      </c>
      <c r="D578">
        <v>26.217450000000003</v>
      </c>
      <c r="E578" t="s">
        <v>13</v>
      </c>
      <c r="F578" t="s">
        <v>13</v>
      </c>
    </row>
    <row r="579" spans="1:6" x14ac:dyDescent="0.2">
      <c r="A579" t="s">
        <v>859</v>
      </c>
      <c r="B579" t="s">
        <v>868</v>
      </c>
      <c r="C579">
        <v>20</v>
      </c>
      <c r="D579">
        <v>11.93</v>
      </c>
      <c r="E579" t="s">
        <v>13</v>
      </c>
      <c r="F579" t="s">
        <v>13</v>
      </c>
    </row>
    <row r="580" spans="1:6" x14ac:dyDescent="0.2">
      <c r="A580" t="s">
        <v>861</v>
      </c>
      <c r="B580" t="s">
        <v>870</v>
      </c>
      <c r="C580">
        <v>20</v>
      </c>
      <c r="D580" t="s">
        <v>13</v>
      </c>
      <c r="E580">
        <v>10.286325</v>
      </c>
      <c r="F580">
        <v>13.7151</v>
      </c>
    </row>
    <row r="581" spans="1:6" x14ac:dyDescent="0.2">
      <c r="A581" t="s">
        <v>863</v>
      </c>
      <c r="B581" t="s">
        <v>872</v>
      </c>
      <c r="C581">
        <v>20</v>
      </c>
      <c r="D581" t="s">
        <v>790</v>
      </c>
      <c r="E581">
        <v>8.1449999999999996</v>
      </c>
      <c r="F581">
        <v>10.86</v>
      </c>
    </row>
    <row r="582" spans="1:6" x14ac:dyDescent="0.2">
      <c r="A582" t="s">
        <v>865</v>
      </c>
      <c r="B582" t="s">
        <v>874</v>
      </c>
      <c r="C582">
        <v>20</v>
      </c>
      <c r="D582">
        <v>20.572649999999999</v>
      </c>
      <c r="E582">
        <v>8.5884750000000007</v>
      </c>
      <c r="F582">
        <v>11.451300000000002</v>
      </c>
    </row>
    <row r="583" spans="1:6" x14ac:dyDescent="0.2">
      <c r="A583" t="s">
        <v>867</v>
      </c>
      <c r="B583" t="s">
        <v>876</v>
      </c>
      <c r="D583">
        <v>16.29</v>
      </c>
      <c r="E583">
        <v>4.1500000000000004</v>
      </c>
      <c r="F583">
        <v>5.5333333333333341</v>
      </c>
    </row>
    <row r="584" spans="1:6" x14ac:dyDescent="0.2">
      <c r="A584" t="s">
        <v>869</v>
      </c>
      <c r="B584" t="s">
        <v>878</v>
      </c>
      <c r="D584">
        <v>17.176950000000001</v>
      </c>
      <c r="E584">
        <v>20.46</v>
      </c>
      <c r="F584">
        <v>27.28</v>
      </c>
    </row>
    <row r="585" spans="1:6" x14ac:dyDescent="0.2">
      <c r="A585" t="s">
        <v>871</v>
      </c>
      <c r="B585" t="s">
        <v>880</v>
      </c>
      <c r="C585">
        <v>20</v>
      </c>
      <c r="D585">
        <v>8.3000000000000007</v>
      </c>
      <c r="E585">
        <v>10.286325</v>
      </c>
      <c r="F585">
        <v>13.7151</v>
      </c>
    </row>
    <row r="586" spans="1:6" x14ac:dyDescent="0.2">
      <c r="A586" t="s">
        <v>873</v>
      </c>
      <c r="B586" t="s">
        <v>882</v>
      </c>
      <c r="C586">
        <v>20</v>
      </c>
      <c r="D586">
        <v>40.92</v>
      </c>
      <c r="E586">
        <v>8.1449999999999996</v>
      </c>
      <c r="F586">
        <v>10.86</v>
      </c>
    </row>
    <row r="587" spans="1:6" x14ac:dyDescent="0.2">
      <c r="A587" t="s">
        <v>875</v>
      </c>
      <c r="B587" t="s">
        <v>884</v>
      </c>
      <c r="C587">
        <v>20</v>
      </c>
      <c r="D587">
        <v>20.572649999999999</v>
      </c>
      <c r="E587">
        <v>8.59</v>
      </c>
      <c r="F587">
        <v>11.453333333333333</v>
      </c>
    </row>
    <row r="588" spans="1:6" x14ac:dyDescent="0.2">
      <c r="A588" t="s">
        <v>877</v>
      </c>
      <c r="C588">
        <v>20</v>
      </c>
      <c r="D588">
        <v>16.29</v>
      </c>
      <c r="E588">
        <v>4.1500000000000004</v>
      </c>
      <c r="F588">
        <v>5.5333333333333341</v>
      </c>
    </row>
    <row r="589" spans="1:6" x14ac:dyDescent="0.2">
      <c r="A589" t="s">
        <v>879</v>
      </c>
      <c r="C589">
        <v>20</v>
      </c>
      <c r="D589">
        <v>17.18</v>
      </c>
      <c r="E589">
        <v>20.46</v>
      </c>
      <c r="F589">
        <v>27.28</v>
      </c>
    </row>
    <row r="590" spans="1:6" x14ac:dyDescent="0.2">
      <c r="A590" t="s">
        <v>881</v>
      </c>
      <c r="B590" t="s">
        <v>887</v>
      </c>
      <c r="C590">
        <v>20</v>
      </c>
      <c r="D590">
        <v>8.3000000000000007</v>
      </c>
      <c r="E590">
        <v>14.156100000000002</v>
      </c>
      <c r="F590">
        <v>18.874800000000004</v>
      </c>
    </row>
    <row r="591" spans="1:6" x14ac:dyDescent="0.2">
      <c r="A591" t="s">
        <v>883</v>
      </c>
      <c r="B591" t="s">
        <v>889</v>
      </c>
      <c r="C591">
        <v>20</v>
      </c>
      <c r="D591">
        <v>40.92</v>
      </c>
      <c r="E591">
        <v>11.344725</v>
      </c>
      <c r="F591">
        <v>15.126300000000001</v>
      </c>
    </row>
    <row r="592" spans="1:6" x14ac:dyDescent="0.2">
      <c r="B592" t="s">
        <v>891</v>
      </c>
      <c r="C592">
        <v>20</v>
      </c>
      <c r="D592">
        <v>28.312200000000004</v>
      </c>
      <c r="E592">
        <v>11.918025</v>
      </c>
      <c r="F592">
        <v>15.890700000000001</v>
      </c>
    </row>
    <row r="593" spans="1:6" x14ac:dyDescent="0.2">
      <c r="A593" t="s">
        <v>885</v>
      </c>
      <c r="B593" t="s">
        <v>893</v>
      </c>
      <c r="C593">
        <v>20</v>
      </c>
      <c r="D593">
        <v>22.689450000000001</v>
      </c>
      <c r="E593">
        <v>5.4243000000000006</v>
      </c>
      <c r="F593">
        <v>7.2324000000000011</v>
      </c>
    </row>
    <row r="594" spans="1:6" x14ac:dyDescent="0.2">
      <c r="A594" t="s">
        <v>886</v>
      </c>
      <c r="B594" t="s">
        <v>895</v>
      </c>
      <c r="C594">
        <v>20</v>
      </c>
      <c r="D594">
        <v>23.83605</v>
      </c>
      <c r="E594">
        <v>14.156100000000002</v>
      </c>
      <c r="F594">
        <v>18.874800000000004</v>
      </c>
    </row>
    <row r="595" spans="1:6" x14ac:dyDescent="0.2">
      <c r="A595" t="s">
        <v>888</v>
      </c>
      <c r="B595" t="s">
        <v>897</v>
      </c>
      <c r="D595">
        <v>10.848600000000001</v>
      </c>
      <c r="E595">
        <v>11.344725</v>
      </c>
      <c r="F595">
        <v>15.126300000000001</v>
      </c>
    </row>
    <row r="596" spans="1:6" x14ac:dyDescent="0.2">
      <c r="A596" t="s">
        <v>890</v>
      </c>
      <c r="B596" t="s">
        <v>899</v>
      </c>
      <c r="D596">
        <v>28.312200000000004</v>
      </c>
      <c r="E596">
        <v>11.918025</v>
      </c>
      <c r="F596">
        <v>15.890700000000001</v>
      </c>
    </row>
    <row r="597" spans="1:6" x14ac:dyDescent="0.2">
      <c r="A597" t="s">
        <v>892</v>
      </c>
      <c r="B597" t="s">
        <v>901</v>
      </c>
      <c r="C597">
        <v>20</v>
      </c>
      <c r="D597">
        <v>22.689450000000001</v>
      </c>
      <c r="E597">
        <v>5.4243000000000006</v>
      </c>
      <c r="F597">
        <v>7.2324000000000011</v>
      </c>
    </row>
    <row r="598" spans="1:6" x14ac:dyDescent="0.2">
      <c r="A598" t="s">
        <v>894</v>
      </c>
      <c r="B598" t="s">
        <v>903</v>
      </c>
      <c r="C598">
        <v>20</v>
      </c>
      <c r="D598">
        <v>23.83605</v>
      </c>
      <c r="E598" t="s">
        <v>13</v>
      </c>
      <c r="F598" t="s">
        <v>13</v>
      </c>
    </row>
    <row r="599" spans="1:6" x14ac:dyDescent="0.2">
      <c r="A599" t="s">
        <v>896</v>
      </c>
      <c r="B599" t="s">
        <v>905</v>
      </c>
      <c r="C599">
        <v>20</v>
      </c>
      <c r="D599">
        <v>10.848600000000001</v>
      </c>
      <c r="E599" t="s">
        <v>13</v>
      </c>
      <c r="F599" t="s">
        <v>13</v>
      </c>
    </row>
    <row r="600" spans="1:6" x14ac:dyDescent="0.2">
      <c r="A600" t="s">
        <v>898</v>
      </c>
      <c r="C600">
        <v>20</v>
      </c>
      <c r="D600" t="s">
        <v>13</v>
      </c>
      <c r="E600">
        <v>8.9550000000000001</v>
      </c>
      <c r="F600">
        <v>11.94</v>
      </c>
    </row>
    <row r="601" spans="1:6" x14ac:dyDescent="0.2">
      <c r="A601" t="s">
        <v>900</v>
      </c>
      <c r="C601">
        <v>20</v>
      </c>
      <c r="D601" t="s">
        <v>790</v>
      </c>
      <c r="E601">
        <v>6.79</v>
      </c>
      <c r="F601">
        <v>9.0533333333333328</v>
      </c>
    </row>
    <row r="602" spans="1:6" x14ac:dyDescent="0.2">
      <c r="A602" t="s">
        <v>902</v>
      </c>
      <c r="B602" t="s">
        <v>908</v>
      </c>
      <c r="C602">
        <v>20</v>
      </c>
      <c r="D602">
        <v>17.91</v>
      </c>
      <c r="E602">
        <v>6.9898500000000006</v>
      </c>
      <c r="F602">
        <v>9.3198000000000008</v>
      </c>
    </row>
    <row r="603" spans="1:6" x14ac:dyDescent="0.2">
      <c r="A603" t="s">
        <v>904</v>
      </c>
      <c r="B603" t="s">
        <v>910</v>
      </c>
      <c r="C603">
        <v>20</v>
      </c>
      <c r="D603">
        <v>13.58</v>
      </c>
      <c r="E603">
        <v>3.5335125000000001</v>
      </c>
      <c r="F603">
        <v>4.7113500000000004</v>
      </c>
    </row>
    <row r="604" spans="1:6" x14ac:dyDescent="0.2">
      <c r="B604" t="s">
        <v>912</v>
      </c>
      <c r="C604">
        <v>20</v>
      </c>
      <c r="D604">
        <v>13.979700000000001</v>
      </c>
      <c r="E604">
        <v>19.48</v>
      </c>
      <c r="F604">
        <v>25.973333333333333</v>
      </c>
    </row>
    <row r="605" spans="1:6" x14ac:dyDescent="0.2">
      <c r="A605" t="s">
        <v>906</v>
      </c>
      <c r="B605" t="s">
        <v>914</v>
      </c>
      <c r="C605">
        <v>20</v>
      </c>
      <c r="D605">
        <v>7.0670250000000001</v>
      </c>
      <c r="E605">
        <v>8.9550000000000001</v>
      </c>
      <c r="F605">
        <v>11.94</v>
      </c>
    </row>
    <row r="606" spans="1:6" x14ac:dyDescent="0.2">
      <c r="A606" t="s">
        <v>907</v>
      </c>
      <c r="B606" t="s">
        <v>916</v>
      </c>
      <c r="C606">
        <v>20</v>
      </c>
      <c r="D606">
        <v>38.96</v>
      </c>
      <c r="E606">
        <v>6.79</v>
      </c>
      <c r="F606">
        <v>9.0533333333333328</v>
      </c>
    </row>
    <row r="607" spans="1:6" x14ac:dyDescent="0.2">
      <c r="A607" t="s">
        <v>909</v>
      </c>
      <c r="B607" t="s">
        <v>918</v>
      </c>
      <c r="C607">
        <v>20</v>
      </c>
      <c r="D607">
        <v>17.91</v>
      </c>
      <c r="E607">
        <v>6.9898500000000006</v>
      </c>
      <c r="F607">
        <v>9.3198000000000008</v>
      </c>
    </row>
    <row r="608" spans="1:6" x14ac:dyDescent="0.2">
      <c r="A608" t="s">
        <v>911</v>
      </c>
      <c r="B608" t="s">
        <v>920</v>
      </c>
      <c r="C608">
        <v>20</v>
      </c>
      <c r="D608">
        <v>13.58</v>
      </c>
      <c r="E608">
        <v>3.5335125000000001</v>
      </c>
      <c r="F608">
        <v>4.7113500000000004</v>
      </c>
    </row>
    <row r="609" spans="1:6" x14ac:dyDescent="0.2">
      <c r="A609" t="s">
        <v>913</v>
      </c>
      <c r="B609" t="s">
        <v>922</v>
      </c>
      <c r="D609">
        <v>13.979700000000001</v>
      </c>
      <c r="E609">
        <v>19.48</v>
      </c>
      <c r="F609">
        <v>25.973333333333333</v>
      </c>
    </row>
    <row r="610" spans="1:6" x14ac:dyDescent="0.2">
      <c r="A610" t="s">
        <v>915</v>
      </c>
      <c r="B610" t="s">
        <v>924</v>
      </c>
      <c r="D610">
        <v>7.0670250000000001</v>
      </c>
      <c r="E610" t="s">
        <v>13</v>
      </c>
      <c r="F610" t="s">
        <v>13</v>
      </c>
    </row>
    <row r="611" spans="1:6" x14ac:dyDescent="0.2">
      <c r="A611" t="s">
        <v>917</v>
      </c>
      <c r="B611" t="s">
        <v>926</v>
      </c>
      <c r="C611">
        <v>20</v>
      </c>
      <c r="D611">
        <v>38.96</v>
      </c>
      <c r="E611" t="s">
        <v>13</v>
      </c>
      <c r="F611" t="s">
        <v>13</v>
      </c>
    </row>
    <row r="612" spans="1:6" x14ac:dyDescent="0.2">
      <c r="A612" t="s">
        <v>919</v>
      </c>
      <c r="B612" t="s">
        <v>928</v>
      </c>
      <c r="C612">
        <v>20</v>
      </c>
      <c r="D612" t="s">
        <v>13</v>
      </c>
      <c r="E612">
        <v>17.8329375</v>
      </c>
      <c r="F612">
        <v>23.777249999999999</v>
      </c>
    </row>
    <row r="613" spans="1:6" x14ac:dyDescent="0.2">
      <c r="A613" t="s">
        <v>921</v>
      </c>
      <c r="B613" t="s">
        <v>930</v>
      </c>
      <c r="C613">
        <v>20</v>
      </c>
      <c r="D613" t="s">
        <v>790</v>
      </c>
      <c r="E613">
        <v>20.589187500000001</v>
      </c>
      <c r="F613">
        <v>27.452250000000003</v>
      </c>
    </row>
    <row r="614" spans="1:6" x14ac:dyDescent="0.2">
      <c r="A614" t="s">
        <v>923</v>
      </c>
      <c r="C614">
        <v>20</v>
      </c>
      <c r="D614">
        <v>35.665875</v>
      </c>
      <c r="E614">
        <v>13.7757375</v>
      </c>
      <c r="F614">
        <v>18.367650000000001</v>
      </c>
    </row>
    <row r="615" spans="1:6" x14ac:dyDescent="0.2">
      <c r="A615" t="s">
        <v>925</v>
      </c>
      <c r="C615">
        <v>20</v>
      </c>
      <c r="D615">
        <v>41.178375000000003</v>
      </c>
      <c r="E615">
        <v>14.7679875</v>
      </c>
      <c r="F615">
        <v>19.690650000000002</v>
      </c>
    </row>
    <row r="616" spans="1:6" x14ac:dyDescent="0.2">
      <c r="A616" t="s">
        <v>927</v>
      </c>
      <c r="B616" t="s">
        <v>933</v>
      </c>
      <c r="C616">
        <v>20</v>
      </c>
      <c r="D616">
        <v>27.551475</v>
      </c>
      <c r="E616">
        <v>16.055</v>
      </c>
      <c r="F616">
        <v>21.406666666666666</v>
      </c>
    </row>
    <row r="617" spans="1:6" x14ac:dyDescent="0.2">
      <c r="A617" t="s">
        <v>929</v>
      </c>
      <c r="B617" t="s">
        <v>935</v>
      </c>
      <c r="C617">
        <v>20</v>
      </c>
      <c r="D617">
        <v>29.535975000000001</v>
      </c>
      <c r="E617">
        <v>7.700962500000001</v>
      </c>
      <c r="F617">
        <v>10.267950000000001</v>
      </c>
    </row>
    <row r="618" spans="1:6" x14ac:dyDescent="0.2">
      <c r="B618" t="s">
        <v>937</v>
      </c>
      <c r="C618">
        <v>20</v>
      </c>
      <c r="D618">
        <v>32.11</v>
      </c>
      <c r="E618">
        <v>19.630012500000003</v>
      </c>
      <c r="F618">
        <v>26.173350000000003</v>
      </c>
    </row>
    <row r="619" spans="1:6" x14ac:dyDescent="0.2">
      <c r="A619" t="s">
        <v>931</v>
      </c>
      <c r="B619" t="s">
        <v>939</v>
      </c>
      <c r="C619">
        <v>20</v>
      </c>
      <c r="D619">
        <v>15.401925000000002</v>
      </c>
      <c r="E619">
        <v>22.4</v>
      </c>
      <c r="F619">
        <v>29.866666666666664</v>
      </c>
    </row>
    <row r="620" spans="1:6" x14ac:dyDescent="0.2">
      <c r="A620" t="s">
        <v>932</v>
      </c>
      <c r="B620" t="s">
        <v>941</v>
      </c>
      <c r="C620">
        <v>20</v>
      </c>
      <c r="D620">
        <v>39.260025000000006</v>
      </c>
      <c r="E620">
        <v>15.027075000000002</v>
      </c>
      <c r="F620">
        <v>20.036100000000001</v>
      </c>
    </row>
    <row r="621" spans="1:6" x14ac:dyDescent="0.2">
      <c r="A621" t="s">
        <v>934</v>
      </c>
      <c r="B621" t="s">
        <v>943</v>
      </c>
      <c r="D621">
        <v>44.8</v>
      </c>
      <c r="E621">
        <v>15.870487500000001</v>
      </c>
      <c r="F621">
        <v>21.16065</v>
      </c>
    </row>
    <row r="622" spans="1:6" x14ac:dyDescent="0.2">
      <c r="A622" t="s">
        <v>936</v>
      </c>
      <c r="B622" t="s">
        <v>945</v>
      </c>
      <c r="D622">
        <v>30.054150000000003</v>
      </c>
      <c r="E622">
        <v>16.757999999999999</v>
      </c>
      <c r="F622">
        <v>22.343999999999998</v>
      </c>
    </row>
    <row r="623" spans="1:6" x14ac:dyDescent="0.2">
      <c r="A623" t="s">
        <v>938</v>
      </c>
      <c r="B623" t="s">
        <v>947</v>
      </c>
      <c r="C623">
        <v>20</v>
      </c>
      <c r="D623">
        <v>31.740975000000002</v>
      </c>
      <c r="E623">
        <v>9.7736625000000021</v>
      </c>
      <c r="F623">
        <v>13.031550000000003</v>
      </c>
    </row>
    <row r="624" spans="1:6" x14ac:dyDescent="0.2">
      <c r="A624" t="s">
        <v>940</v>
      </c>
      <c r="B624" t="s">
        <v>949</v>
      </c>
      <c r="C624">
        <v>20</v>
      </c>
      <c r="D624">
        <v>33.515999999999998</v>
      </c>
      <c r="E624" t="s">
        <v>13</v>
      </c>
      <c r="F624" t="s">
        <v>13</v>
      </c>
    </row>
    <row r="625" spans="1:6" x14ac:dyDescent="0.2">
      <c r="A625" t="s">
        <v>942</v>
      </c>
      <c r="B625" t="s">
        <v>951</v>
      </c>
      <c r="C625">
        <v>20</v>
      </c>
      <c r="D625">
        <v>19.547325000000004</v>
      </c>
      <c r="E625" t="s">
        <v>13</v>
      </c>
      <c r="F625" t="s">
        <v>13</v>
      </c>
    </row>
    <row r="626" spans="1:6" x14ac:dyDescent="0.2">
      <c r="A626" t="s">
        <v>944</v>
      </c>
      <c r="C626">
        <v>20</v>
      </c>
      <c r="D626" t="s">
        <v>13</v>
      </c>
      <c r="E626">
        <v>22.132687499999999</v>
      </c>
      <c r="F626">
        <v>29.510249999999999</v>
      </c>
    </row>
    <row r="627" spans="1:6" x14ac:dyDescent="0.2">
      <c r="A627" t="s">
        <v>946</v>
      </c>
      <c r="C627">
        <v>20</v>
      </c>
      <c r="D627" t="s">
        <v>790</v>
      </c>
      <c r="E627">
        <v>16.228800000000003</v>
      </c>
      <c r="F627">
        <v>21.638400000000004</v>
      </c>
    </row>
    <row r="628" spans="1:6" x14ac:dyDescent="0.2">
      <c r="A628" t="s">
        <v>948</v>
      </c>
      <c r="B628" t="s">
        <v>954</v>
      </c>
      <c r="C628">
        <v>20</v>
      </c>
      <c r="D628">
        <v>44.265374999999999</v>
      </c>
      <c r="E628">
        <v>16.6753125</v>
      </c>
      <c r="F628">
        <v>22.233750000000001</v>
      </c>
    </row>
    <row r="629" spans="1:6" x14ac:dyDescent="0.2">
      <c r="A629" t="s">
        <v>950</v>
      </c>
      <c r="B629" t="s">
        <v>956</v>
      </c>
      <c r="C629">
        <v>20</v>
      </c>
      <c r="D629">
        <v>32.457600000000006</v>
      </c>
      <c r="E629">
        <v>9.01</v>
      </c>
      <c r="F629">
        <v>12.013333333333334</v>
      </c>
    </row>
    <row r="630" spans="1:6" x14ac:dyDescent="0.2">
      <c r="B630" t="s">
        <v>958</v>
      </c>
      <c r="C630">
        <v>20</v>
      </c>
      <c r="D630">
        <v>33.350625000000001</v>
      </c>
      <c r="E630">
        <v>92.51</v>
      </c>
      <c r="F630">
        <v>123.34666666666668</v>
      </c>
    </row>
    <row r="631" spans="1:6" x14ac:dyDescent="0.2">
      <c r="A631" t="s">
        <v>952</v>
      </c>
      <c r="B631" t="s">
        <v>960</v>
      </c>
      <c r="C631">
        <v>20</v>
      </c>
      <c r="D631">
        <v>18.02</v>
      </c>
      <c r="E631">
        <v>26.704999999999998</v>
      </c>
      <c r="F631">
        <v>35.606666666666662</v>
      </c>
    </row>
    <row r="632" spans="1:6" x14ac:dyDescent="0.2">
      <c r="A632" t="s">
        <v>953</v>
      </c>
      <c r="B632" t="s">
        <v>962</v>
      </c>
      <c r="C632">
        <v>20</v>
      </c>
      <c r="D632">
        <v>185.02</v>
      </c>
      <c r="E632">
        <v>19.47015</v>
      </c>
      <c r="F632">
        <v>25.9602</v>
      </c>
    </row>
    <row r="633" spans="1:6" x14ac:dyDescent="0.2">
      <c r="A633" t="s">
        <v>955</v>
      </c>
      <c r="B633" t="s">
        <v>964</v>
      </c>
      <c r="C633">
        <v>20</v>
      </c>
      <c r="D633">
        <v>53.41</v>
      </c>
      <c r="E633">
        <v>20.015000000000001</v>
      </c>
      <c r="F633">
        <v>26.686666666666667</v>
      </c>
    </row>
    <row r="634" spans="1:6" x14ac:dyDescent="0.2">
      <c r="A634" t="s">
        <v>957</v>
      </c>
      <c r="B634" t="s">
        <v>966</v>
      </c>
      <c r="C634">
        <v>20</v>
      </c>
      <c r="D634">
        <v>38.940300000000001</v>
      </c>
      <c r="E634">
        <v>10.815525000000003</v>
      </c>
      <c r="F634">
        <v>14.420700000000004</v>
      </c>
    </row>
    <row r="635" spans="1:6" x14ac:dyDescent="0.2">
      <c r="A635" t="s">
        <v>959</v>
      </c>
      <c r="B635" t="s">
        <v>968</v>
      </c>
      <c r="C635">
        <v>20</v>
      </c>
      <c r="D635">
        <v>40.03</v>
      </c>
      <c r="E635">
        <v>10.815525000000003</v>
      </c>
      <c r="F635">
        <v>14.420700000000004</v>
      </c>
    </row>
    <row r="636" spans="1:6" x14ac:dyDescent="0.2">
      <c r="A636" t="s">
        <v>961</v>
      </c>
      <c r="B636" t="s">
        <v>970</v>
      </c>
      <c r="C636">
        <v>20</v>
      </c>
      <c r="D636">
        <v>21.631050000000005</v>
      </c>
      <c r="E636" t="s">
        <v>13</v>
      </c>
      <c r="F636" t="s">
        <v>13</v>
      </c>
    </row>
    <row r="637" spans="1:6" x14ac:dyDescent="0.2">
      <c r="A637" t="s">
        <v>963</v>
      </c>
      <c r="B637" t="s">
        <v>972</v>
      </c>
      <c r="C637">
        <v>20</v>
      </c>
      <c r="D637">
        <v>21.631050000000005</v>
      </c>
      <c r="E637" t="s">
        <v>13</v>
      </c>
      <c r="F637" t="s">
        <v>13</v>
      </c>
    </row>
    <row r="638" spans="1:6" x14ac:dyDescent="0.2">
      <c r="A638" t="s">
        <v>965</v>
      </c>
      <c r="B638" t="s">
        <v>974</v>
      </c>
      <c r="C638">
        <v>20</v>
      </c>
      <c r="D638" t="s">
        <v>13</v>
      </c>
      <c r="E638">
        <v>17.8329375</v>
      </c>
      <c r="F638">
        <v>23.777249999999999</v>
      </c>
    </row>
    <row r="639" spans="1:6" x14ac:dyDescent="0.2">
      <c r="A639" t="s">
        <v>967</v>
      </c>
      <c r="B639" t="s">
        <v>976</v>
      </c>
      <c r="C639">
        <v>20</v>
      </c>
      <c r="D639" t="s">
        <v>790</v>
      </c>
      <c r="E639">
        <v>13.7757375</v>
      </c>
      <c r="F639">
        <v>18.367650000000001</v>
      </c>
    </row>
    <row r="640" spans="1:6" x14ac:dyDescent="0.2">
      <c r="A640" t="s">
        <v>969</v>
      </c>
      <c r="B640" t="s">
        <v>978</v>
      </c>
      <c r="C640">
        <v>20</v>
      </c>
      <c r="D640">
        <v>35.665875</v>
      </c>
      <c r="E640">
        <v>14.7679875</v>
      </c>
      <c r="F640">
        <v>19.690650000000002</v>
      </c>
    </row>
    <row r="641" spans="1:6" x14ac:dyDescent="0.2">
      <c r="A641" t="s">
        <v>971</v>
      </c>
      <c r="B641" t="s">
        <v>980</v>
      </c>
      <c r="C641">
        <v>20</v>
      </c>
      <c r="D641">
        <v>27.551475</v>
      </c>
      <c r="E641">
        <v>16.055</v>
      </c>
      <c r="F641">
        <v>21.406666666666666</v>
      </c>
    </row>
    <row r="642" spans="1:6" x14ac:dyDescent="0.2">
      <c r="A642" t="s">
        <v>973</v>
      </c>
      <c r="B642" t="s">
        <v>982</v>
      </c>
      <c r="C642">
        <v>20</v>
      </c>
      <c r="D642">
        <v>29.535975000000001</v>
      </c>
      <c r="E642">
        <v>16.055</v>
      </c>
      <c r="F642">
        <v>21.406666666666666</v>
      </c>
    </row>
    <row r="643" spans="1:6" x14ac:dyDescent="0.2">
      <c r="A643" t="s">
        <v>975</v>
      </c>
      <c r="B643" t="s">
        <v>984</v>
      </c>
      <c r="C643">
        <v>20</v>
      </c>
      <c r="D643">
        <v>32.11</v>
      </c>
      <c r="E643">
        <v>7.700962500000001</v>
      </c>
      <c r="F643">
        <v>10.267950000000001</v>
      </c>
    </row>
    <row r="644" spans="1:6" x14ac:dyDescent="0.2">
      <c r="A644" t="s">
        <v>977</v>
      </c>
      <c r="B644" t="s">
        <v>986</v>
      </c>
      <c r="C644">
        <v>20</v>
      </c>
      <c r="D644">
        <v>32.11</v>
      </c>
      <c r="E644">
        <v>17.8329375</v>
      </c>
      <c r="F644">
        <v>23.777249999999999</v>
      </c>
    </row>
    <row r="645" spans="1:6" x14ac:dyDescent="0.2">
      <c r="A645" t="s">
        <v>979</v>
      </c>
      <c r="B645" t="s">
        <v>988</v>
      </c>
      <c r="C645">
        <v>20</v>
      </c>
      <c r="D645">
        <v>15.401925000000002</v>
      </c>
      <c r="E645">
        <v>13.7757375</v>
      </c>
      <c r="F645">
        <v>18.367650000000001</v>
      </c>
    </row>
    <row r="646" spans="1:6" x14ac:dyDescent="0.2">
      <c r="A646" t="s">
        <v>981</v>
      </c>
      <c r="B646" t="s">
        <v>990</v>
      </c>
      <c r="C646">
        <v>20</v>
      </c>
      <c r="D646">
        <v>35.665875</v>
      </c>
      <c r="E646">
        <v>14.7679875</v>
      </c>
      <c r="F646">
        <v>19.690650000000002</v>
      </c>
    </row>
    <row r="647" spans="1:6" x14ac:dyDescent="0.2">
      <c r="A647" t="s">
        <v>983</v>
      </c>
      <c r="B647" t="s">
        <v>992</v>
      </c>
      <c r="C647">
        <v>20</v>
      </c>
      <c r="D647">
        <v>27.551475</v>
      </c>
      <c r="E647">
        <v>7.7</v>
      </c>
      <c r="F647">
        <v>10.266666666666667</v>
      </c>
    </row>
    <row r="648" spans="1:6" x14ac:dyDescent="0.2">
      <c r="A648" t="s">
        <v>985</v>
      </c>
      <c r="B648" t="s">
        <v>994</v>
      </c>
      <c r="C648">
        <v>20</v>
      </c>
      <c r="D648">
        <v>29.535975000000001</v>
      </c>
      <c r="E648">
        <v>7.7</v>
      </c>
      <c r="F648">
        <v>10.266666666666667</v>
      </c>
    </row>
    <row r="649" spans="1:6" x14ac:dyDescent="0.2">
      <c r="A649" t="s">
        <v>987</v>
      </c>
      <c r="B649" t="s">
        <v>996</v>
      </c>
      <c r="C649">
        <v>20</v>
      </c>
      <c r="D649">
        <v>15.4</v>
      </c>
      <c r="E649">
        <v>17.8329375</v>
      </c>
      <c r="F649">
        <v>23.777249999999999</v>
      </c>
    </row>
    <row r="650" spans="1:6" x14ac:dyDescent="0.2">
      <c r="A650" t="s">
        <v>989</v>
      </c>
      <c r="B650" t="s">
        <v>998</v>
      </c>
      <c r="D650">
        <v>15.4</v>
      </c>
      <c r="E650">
        <v>13.7757375</v>
      </c>
      <c r="F650">
        <v>18.367650000000001</v>
      </c>
    </row>
    <row r="651" spans="1:6" x14ac:dyDescent="0.2">
      <c r="A651" t="s">
        <v>991</v>
      </c>
      <c r="B651" t="s">
        <v>1000</v>
      </c>
      <c r="D651">
        <v>35.665875</v>
      </c>
      <c r="E651">
        <v>14.7679875</v>
      </c>
      <c r="F651">
        <v>19.690650000000002</v>
      </c>
    </row>
    <row r="652" spans="1:6" x14ac:dyDescent="0.2">
      <c r="A652" t="s">
        <v>993</v>
      </c>
      <c r="B652" t="s">
        <v>1002</v>
      </c>
      <c r="C652">
        <v>20</v>
      </c>
      <c r="D652">
        <v>27.551475</v>
      </c>
      <c r="E652">
        <v>7.700962500000001</v>
      </c>
      <c r="F652">
        <v>10.267950000000001</v>
      </c>
    </row>
    <row r="653" spans="1:6" x14ac:dyDescent="0.2">
      <c r="A653" t="s">
        <v>995</v>
      </c>
      <c r="B653" t="s">
        <v>1004</v>
      </c>
      <c r="C653">
        <v>20</v>
      </c>
      <c r="D653">
        <v>29.535975000000001</v>
      </c>
      <c r="E653">
        <v>7.700962500000001</v>
      </c>
      <c r="F653">
        <v>10.267950000000001</v>
      </c>
    </row>
    <row r="654" spans="1:6" x14ac:dyDescent="0.2">
      <c r="A654" t="s">
        <v>997</v>
      </c>
      <c r="B654" t="s">
        <v>1006</v>
      </c>
      <c r="C654">
        <v>20</v>
      </c>
      <c r="D654">
        <v>15.401925000000002</v>
      </c>
      <c r="E654">
        <v>19.630012500000003</v>
      </c>
      <c r="F654">
        <v>26.173350000000003</v>
      </c>
    </row>
    <row r="655" spans="1:6" x14ac:dyDescent="0.2">
      <c r="A655" t="s">
        <v>999</v>
      </c>
      <c r="C655">
        <v>20</v>
      </c>
      <c r="D655">
        <v>15.401925000000002</v>
      </c>
      <c r="E655">
        <v>15.027075000000002</v>
      </c>
      <c r="F655">
        <v>20.036100000000001</v>
      </c>
    </row>
    <row r="656" spans="1:6" x14ac:dyDescent="0.2">
      <c r="A656" t="s">
        <v>1001</v>
      </c>
      <c r="C656">
        <v>20</v>
      </c>
      <c r="D656">
        <v>39.260025000000006</v>
      </c>
      <c r="E656">
        <v>15.870487500000001</v>
      </c>
      <c r="F656">
        <v>21.16065</v>
      </c>
    </row>
    <row r="657" spans="1:6" x14ac:dyDescent="0.2">
      <c r="A657" t="s">
        <v>1003</v>
      </c>
      <c r="B657" t="s">
        <v>1009</v>
      </c>
      <c r="C657">
        <v>20</v>
      </c>
      <c r="D657">
        <v>30.054150000000003</v>
      </c>
      <c r="E657">
        <v>9.7736625000000021</v>
      </c>
      <c r="F657">
        <v>13.031550000000003</v>
      </c>
    </row>
    <row r="658" spans="1:6" x14ac:dyDescent="0.2">
      <c r="A658" t="s">
        <v>1005</v>
      </c>
      <c r="B658" t="s">
        <v>1011</v>
      </c>
      <c r="C658">
        <v>20</v>
      </c>
      <c r="D658">
        <v>31.740975000000002</v>
      </c>
      <c r="E658">
        <v>9.7736625000000021</v>
      </c>
      <c r="F658">
        <v>13.031550000000003</v>
      </c>
    </row>
    <row r="659" spans="1:6" x14ac:dyDescent="0.2">
      <c r="B659" t="s">
        <v>1013</v>
      </c>
      <c r="C659">
        <v>20</v>
      </c>
      <c r="D659">
        <v>19.547325000000004</v>
      </c>
      <c r="E659">
        <v>19.630012500000003</v>
      </c>
      <c r="F659">
        <v>26.173350000000003</v>
      </c>
    </row>
    <row r="660" spans="1:6" x14ac:dyDescent="0.2">
      <c r="A660" t="s">
        <v>1007</v>
      </c>
      <c r="B660" t="s">
        <v>1015</v>
      </c>
      <c r="C660">
        <v>20</v>
      </c>
      <c r="D660">
        <v>19.547325000000004</v>
      </c>
      <c r="E660">
        <v>15.027075000000002</v>
      </c>
      <c r="F660">
        <v>20.036100000000001</v>
      </c>
    </row>
    <row r="661" spans="1:6" x14ac:dyDescent="0.2">
      <c r="A661" t="s">
        <v>1008</v>
      </c>
      <c r="B661" t="s">
        <v>1017</v>
      </c>
      <c r="C661">
        <v>20</v>
      </c>
      <c r="D661">
        <v>39.260025000000006</v>
      </c>
      <c r="E661">
        <v>15.870487500000001</v>
      </c>
      <c r="F661">
        <v>21.16065</v>
      </c>
    </row>
    <row r="662" spans="1:6" x14ac:dyDescent="0.2">
      <c r="A662" t="s">
        <v>1010</v>
      </c>
      <c r="B662" t="s">
        <v>1019</v>
      </c>
      <c r="C662">
        <v>20</v>
      </c>
      <c r="D662">
        <v>30.054150000000003</v>
      </c>
      <c r="E662">
        <v>16.757999999999999</v>
      </c>
      <c r="F662">
        <v>22.343999999999998</v>
      </c>
    </row>
    <row r="663" spans="1:6" x14ac:dyDescent="0.2">
      <c r="A663" t="s">
        <v>1012</v>
      </c>
      <c r="B663" t="s">
        <v>1021</v>
      </c>
      <c r="C663">
        <v>20</v>
      </c>
      <c r="D663">
        <v>31.740975000000002</v>
      </c>
      <c r="E663">
        <v>9.7750000000000004</v>
      </c>
      <c r="F663">
        <v>13.033333333333333</v>
      </c>
    </row>
    <row r="664" spans="1:6" x14ac:dyDescent="0.2">
      <c r="A664" t="s">
        <v>1014</v>
      </c>
      <c r="B664" t="s">
        <v>1023</v>
      </c>
      <c r="C664">
        <v>20</v>
      </c>
      <c r="D664">
        <v>33.515999999999998</v>
      </c>
      <c r="E664">
        <v>9.7750000000000004</v>
      </c>
      <c r="F664">
        <v>13.033333333333333</v>
      </c>
    </row>
    <row r="665" spans="1:6" x14ac:dyDescent="0.2">
      <c r="A665" t="s">
        <v>1016</v>
      </c>
      <c r="B665" t="s">
        <v>1025</v>
      </c>
      <c r="C665">
        <v>20</v>
      </c>
      <c r="D665">
        <v>19.55</v>
      </c>
      <c r="E665" t="s">
        <v>13</v>
      </c>
      <c r="F665" t="s">
        <v>13</v>
      </c>
    </row>
    <row r="666" spans="1:6" x14ac:dyDescent="0.2">
      <c r="A666" t="s">
        <v>1018</v>
      </c>
      <c r="B666" t="s">
        <v>1027</v>
      </c>
      <c r="C666">
        <v>20</v>
      </c>
      <c r="D666">
        <v>19.55</v>
      </c>
      <c r="E666" t="s">
        <v>13</v>
      </c>
      <c r="F666" t="s">
        <v>13</v>
      </c>
    </row>
    <row r="667" spans="1:6" x14ac:dyDescent="0.2">
      <c r="A667" t="s">
        <v>1020</v>
      </c>
      <c r="B667" t="s">
        <v>1029</v>
      </c>
      <c r="C667">
        <v>20</v>
      </c>
      <c r="D667" t="s">
        <v>13</v>
      </c>
      <c r="E667">
        <v>17.8329375</v>
      </c>
      <c r="F667">
        <v>23.777249999999999</v>
      </c>
    </row>
    <row r="668" spans="1:6" x14ac:dyDescent="0.2">
      <c r="A668" t="s">
        <v>1022</v>
      </c>
      <c r="B668" t="s">
        <v>1031</v>
      </c>
      <c r="C668">
        <v>20</v>
      </c>
      <c r="D668" t="s">
        <v>790</v>
      </c>
      <c r="E668">
        <v>20.589187500000001</v>
      </c>
      <c r="F668">
        <v>27.452250000000003</v>
      </c>
    </row>
    <row r="669" spans="1:6" x14ac:dyDescent="0.2">
      <c r="A669" t="s">
        <v>1024</v>
      </c>
      <c r="B669" t="s">
        <v>1033</v>
      </c>
      <c r="C669">
        <v>20</v>
      </c>
      <c r="D669">
        <v>35.665875</v>
      </c>
      <c r="E669">
        <v>13.7757375</v>
      </c>
      <c r="F669">
        <v>18.367650000000001</v>
      </c>
    </row>
    <row r="670" spans="1:6" x14ac:dyDescent="0.2">
      <c r="A670" t="s">
        <v>1026</v>
      </c>
      <c r="B670" t="s">
        <v>1035</v>
      </c>
      <c r="C670">
        <v>20</v>
      </c>
      <c r="D670">
        <v>41.178375000000003</v>
      </c>
      <c r="E670">
        <v>14.7679875</v>
      </c>
      <c r="F670">
        <v>19.690650000000002</v>
      </c>
    </row>
    <row r="671" spans="1:6" x14ac:dyDescent="0.2">
      <c r="A671" t="s">
        <v>1028</v>
      </c>
      <c r="B671" t="s">
        <v>1037</v>
      </c>
      <c r="C671">
        <v>20</v>
      </c>
      <c r="D671">
        <v>27.551475</v>
      </c>
      <c r="E671">
        <v>16.055</v>
      </c>
      <c r="F671">
        <v>21.406666666666666</v>
      </c>
    </row>
    <row r="672" spans="1:6" x14ac:dyDescent="0.2">
      <c r="A672" t="s">
        <v>1030</v>
      </c>
      <c r="B672" t="s">
        <v>1039</v>
      </c>
      <c r="D672">
        <v>29.535975000000001</v>
      </c>
      <c r="E672">
        <v>7.700962500000001</v>
      </c>
      <c r="F672">
        <v>10.267950000000001</v>
      </c>
    </row>
    <row r="673" spans="1:6" x14ac:dyDescent="0.2">
      <c r="A673" t="s">
        <v>1032</v>
      </c>
      <c r="B673" t="s">
        <v>1041</v>
      </c>
      <c r="D673">
        <v>32.11</v>
      </c>
      <c r="E673">
        <v>17.8329375</v>
      </c>
      <c r="F673">
        <v>23.777249999999999</v>
      </c>
    </row>
    <row r="674" spans="1:6" x14ac:dyDescent="0.2">
      <c r="A674" t="s">
        <v>1034</v>
      </c>
      <c r="B674" t="s">
        <v>1043</v>
      </c>
      <c r="C674">
        <v>20</v>
      </c>
      <c r="D674">
        <v>15.401925000000002</v>
      </c>
      <c r="E674">
        <v>13.7757375</v>
      </c>
      <c r="F674">
        <v>18.367650000000001</v>
      </c>
    </row>
    <row r="675" spans="1:6" x14ac:dyDescent="0.2">
      <c r="A675" t="s">
        <v>1036</v>
      </c>
      <c r="B675" t="s">
        <v>1045</v>
      </c>
      <c r="C675">
        <v>20</v>
      </c>
      <c r="D675">
        <v>35.665875</v>
      </c>
      <c r="E675">
        <v>14.7679875</v>
      </c>
      <c r="F675">
        <v>19.690650000000002</v>
      </c>
    </row>
    <row r="676" spans="1:6" x14ac:dyDescent="0.2">
      <c r="A676" t="s">
        <v>1038</v>
      </c>
      <c r="B676" t="s">
        <v>1047</v>
      </c>
      <c r="C676">
        <v>20</v>
      </c>
      <c r="D676">
        <v>27.551475</v>
      </c>
      <c r="E676">
        <v>7.700962500000001</v>
      </c>
      <c r="F676">
        <v>10.267950000000001</v>
      </c>
    </row>
    <row r="677" spans="1:6" x14ac:dyDescent="0.2">
      <c r="A677" t="s">
        <v>1040</v>
      </c>
      <c r="C677">
        <v>20</v>
      </c>
      <c r="D677">
        <v>29.535975000000001</v>
      </c>
      <c r="E677">
        <v>19.630012500000003</v>
      </c>
      <c r="F677">
        <v>26.173350000000003</v>
      </c>
    </row>
    <row r="678" spans="1:6" x14ac:dyDescent="0.2">
      <c r="A678" t="s">
        <v>1042</v>
      </c>
      <c r="C678">
        <v>20</v>
      </c>
      <c r="D678">
        <v>15.401925000000002</v>
      </c>
      <c r="E678">
        <v>15.027075000000002</v>
      </c>
      <c r="F678">
        <v>20.036100000000001</v>
      </c>
    </row>
    <row r="679" spans="1:6" x14ac:dyDescent="0.2">
      <c r="A679" t="s">
        <v>1044</v>
      </c>
      <c r="B679" t="s">
        <v>1050</v>
      </c>
      <c r="C679">
        <v>20</v>
      </c>
      <c r="D679">
        <v>39.260025000000006</v>
      </c>
      <c r="E679">
        <v>15.870487500000001</v>
      </c>
      <c r="F679">
        <v>21.16065</v>
      </c>
    </row>
    <row r="680" spans="1:6" x14ac:dyDescent="0.2">
      <c r="A680" t="s">
        <v>1046</v>
      </c>
      <c r="B680" t="s">
        <v>1052</v>
      </c>
      <c r="C680">
        <v>20</v>
      </c>
      <c r="D680">
        <v>30.054150000000003</v>
      </c>
      <c r="E680">
        <v>16.760000000000002</v>
      </c>
      <c r="F680">
        <v>22.346666666666668</v>
      </c>
    </row>
    <row r="681" spans="1:6" x14ac:dyDescent="0.2">
      <c r="B681" t="s">
        <v>1054</v>
      </c>
      <c r="C681">
        <v>20</v>
      </c>
      <c r="D681">
        <v>31.740975000000002</v>
      </c>
      <c r="E681">
        <v>9.7736625000000021</v>
      </c>
      <c r="F681">
        <v>13.031550000000003</v>
      </c>
    </row>
    <row r="682" spans="1:6" x14ac:dyDescent="0.2">
      <c r="A682" t="s">
        <v>1048</v>
      </c>
      <c r="B682" t="s">
        <v>1056</v>
      </c>
      <c r="C682">
        <v>20</v>
      </c>
      <c r="D682">
        <v>33.520000000000003</v>
      </c>
      <c r="E682">
        <v>17.8329375</v>
      </c>
      <c r="F682">
        <v>23.777249999999999</v>
      </c>
    </row>
    <row r="683" spans="1:6" x14ac:dyDescent="0.2">
      <c r="A683" t="s">
        <v>1049</v>
      </c>
      <c r="B683" t="s">
        <v>1058</v>
      </c>
      <c r="C683">
        <v>20</v>
      </c>
      <c r="D683">
        <v>19.547325000000004</v>
      </c>
      <c r="E683">
        <v>13.7757375</v>
      </c>
      <c r="F683">
        <v>18.367650000000001</v>
      </c>
    </row>
    <row r="684" spans="1:6" x14ac:dyDescent="0.2">
      <c r="A684" t="s">
        <v>1051</v>
      </c>
      <c r="B684" t="s">
        <v>1060</v>
      </c>
      <c r="C684">
        <v>20</v>
      </c>
      <c r="D684">
        <v>35.665875</v>
      </c>
      <c r="E684">
        <v>14.7679875</v>
      </c>
      <c r="F684">
        <v>19.690650000000002</v>
      </c>
    </row>
    <row r="685" spans="1:6" x14ac:dyDescent="0.2">
      <c r="A685" t="s">
        <v>1053</v>
      </c>
      <c r="B685" t="s">
        <v>1062</v>
      </c>
      <c r="C685">
        <v>20</v>
      </c>
      <c r="D685">
        <v>27.551475</v>
      </c>
      <c r="E685">
        <v>16.055</v>
      </c>
      <c r="F685">
        <v>21.406666666666666</v>
      </c>
    </row>
    <row r="686" spans="1:6" x14ac:dyDescent="0.2">
      <c r="A686" t="s">
        <v>1055</v>
      </c>
      <c r="B686" t="s">
        <v>1064</v>
      </c>
      <c r="D686">
        <v>29.535975000000001</v>
      </c>
      <c r="E686">
        <v>7.700962500000001</v>
      </c>
      <c r="F686">
        <v>10.267950000000001</v>
      </c>
    </row>
    <row r="687" spans="1:6" x14ac:dyDescent="0.2">
      <c r="A687" t="s">
        <v>1057</v>
      </c>
      <c r="B687" t="s">
        <v>1066</v>
      </c>
      <c r="D687">
        <v>32.11</v>
      </c>
      <c r="E687" t="s">
        <v>13</v>
      </c>
      <c r="F687" t="s">
        <v>13</v>
      </c>
    </row>
    <row r="688" spans="1:6" x14ac:dyDescent="0.2">
      <c r="A688" t="s">
        <v>1059</v>
      </c>
      <c r="B688" t="s">
        <v>1068</v>
      </c>
      <c r="C688">
        <v>20</v>
      </c>
      <c r="D688">
        <v>15.401925000000002</v>
      </c>
      <c r="E688" t="s">
        <v>13</v>
      </c>
      <c r="F688" t="s">
        <v>13</v>
      </c>
    </row>
    <row r="689" spans="1:6" x14ac:dyDescent="0.2">
      <c r="A689" t="s">
        <v>1061</v>
      </c>
      <c r="B689" t="s">
        <v>1070</v>
      </c>
      <c r="C689">
        <v>20</v>
      </c>
      <c r="D689" t="s">
        <v>13</v>
      </c>
      <c r="E689">
        <v>17.8329375</v>
      </c>
      <c r="F689">
        <v>23.777249999999999</v>
      </c>
    </row>
    <row r="690" spans="1:6" x14ac:dyDescent="0.2">
      <c r="A690" t="s">
        <v>1063</v>
      </c>
      <c r="B690" t="s">
        <v>1072</v>
      </c>
      <c r="C690">
        <v>20</v>
      </c>
      <c r="D690" t="s">
        <v>790</v>
      </c>
      <c r="E690">
        <v>20.59</v>
      </c>
      <c r="F690">
        <v>27.453333333333333</v>
      </c>
    </row>
    <row r="691" spans="1:6" x14ac:dyDescent="0.2">
      <c r="A691" t="s">
        <v>1065</v>
      </c>
      <c r="C691">
        <v>20</v>
      </c>
      <c r="D691">
        <v>35.665875</v>
      </c>
      <c r="E691">
        <v>17.8329375</v>
      </c>
      <c r="F691">
        <v>23.777249999999999</v>
      </c>
    </row>
    <row r="692" spans="1:6" x14ac:dyDescent="0.2">
      <c r="A692" t="s">
        <v>1067</v>
      </c>
      <c r="C692">
        <v>20</v>
      </c>
      <c r="D692">
        <v>41.18</v>
      </c>
      <c r="E692">
        <v>13.7757375</v>
      </c>
      <c r="F692">
        <v>18.367650000000001</v>
      </c>
    </row>
    <row r="693" spans="1:6" x14ac:dyDescent="0.2">
      <c r="A693" t="s">
        <v>1069</v>
      </c>
      <c r="B693" t="s">
        <v>1075</v>
      </c>
      <c r="C693">
        <v>20</v>
      </c>
      <c r="D693">
        <v>35.665875</v>
      </c>
      <c r="E693">
        <v>14.7679875</v>
      </c>
      <c r="F693">
        <v>19.690650000000002</v>
      </c>
    </row>
    <row r="694" spans="1:6" x14ac:dyDescent="0.2">
      <c r="A694" t="s">
        <v>1071</v>
      </c>
      <c r="B694" t="s">
        <v>1077</v>
      </c>
      <c r="C694">
        <v>20</v>
      </c>
      <c r="D694">
        <v>27.551475</v>
      </c>
      <c r="E694">
        <v>16.052400000000002</v>
      </c>
      <c r="F694">
        <v>21.403200000000002</v>
      </c>
    </row>
    <row r="695" spans="1:6" x14ac:dyDescent="0.2">
      <c r="B695" t="s">
        <v>1079</v>
      </c>
      <c r="C695">
        <v>20</v>
      </c>
      <c r="D695">
        <v>29.535975000000001</v>
      </c>
      <c r="E695">
        <v>7.700962500000001</v>
      </c>
      <c r="F695">
        <v>10.267950000000001</v>
      </c>
    </row>
    <row r="696" spans="1:6" x14ac:dyDescent="0.2">
      <c r="A696" t="s">
        <v>1073</v>
      </c>
      <c r="B696" t="s">
        <v>1081</v>
      </c>
      <c r="C696">
        <v>20</v>
      </c>
      <c r="D696">
        <v>32.104800000000004</v>
      </c>
      <c r="E696">
        <v>17.8329375</v>
      </c>
      <c r="F696">
        <v>23.777249999999999</v>
      </c>
    </row>
    <row r="697" spans="1:6" x14ac:dyDescent="0.2">
      <c r="A697" t="s">
        <v>1074</v>
      </c>
      <c r="B697" t="s">
        <v>1083</v>
      </c>
      <c r="C697">
        <v>20</v>
      </c>
      <c r="D697">
        <v>15.401925000000002</v>
      </c>
      <c r="E697">
        <v>17.8329375</v>
      </c>
      <c r="F697">
        <v>23.777249999999999</v>
      </c>
    </row>
    <row r="698" spans="1:6" x14ac:dyDescent="0.2">
      <c r="A698" t="s">
        <v>1076</v>
      </c>
      <c r="B698" t="s">
        <v>1085</v>
      </c>
      <c r="C698">
        <v>20</v>
      </c>
      <c r="D698">
        <v>35.665875</v>
      </c>
      <c r="E698">
        <v>13.7757375</v>
      </c>
      <c r="F698">
        <v>18.367650000000001</v>
      </c>
    </row>
    <row r="699" spans="1:6" x14ac:dyDescent="0.2">
      <c r="A699" t="s">
        <v>1078</v>
      </c>
      <c r="B699" t="s">
        <v>1087</v>
      </c>
      <c r="C699">
        <v>20</v>
      </c>
      <c r="D699">
        <v>35.665875</v>
      </c>
      <c r="E699">
        <v>14.7679875</v>
      </c>
      <c r="F699">
        <v>19.690650000000002</v>
      </c>
    </row>
    <row r="700" spans="1:6" x14ac:dyDescent="0.2">
      <c r="A700" t="s">
        <v>1080</v>
      </c>
      <c r="B700" t="s">
        <v>1089</v>
      </c>
      <c r="C700">
        <v>20</v>
      </c>
      <c r="D700">
        <v>27.551475</v>
      </c>
      <c r="E700">
        <v>7.700962500000001</v>
      </c>
      <c r="F700">
        <v>10.267950000000001</v>
      </c>
    </row>
    <row r="701" spans="1:6" x14ac:dyDescent="0.2">
      <c r="A701" t="s">
        <v>1082</v>
      </c>
      <c r="B701" t="s">
        <v>1091</v>
      </c>
      <c r="C701">
        <v>20</v>
      </c>
      <c r="D701">
        <v>29.535975000000001</v>
      </c>
      <c r="E701" t="s">
        <v>13</v>
      </c>
      <c r="F701" t="s">
        <v>13</v>
      </c>
    </row>
    <row r="702" spans="1:6" x14ac:dyDescent="0.2">
      <c r="A702" t="s">
        <v>1084</v>
      </c>
      <c r="B702" t="s">
        <v>1093</v>
      </c>
      <c r="C702">
        <v>20</v>
      </c>
      <c r="D702">
        <v>15.401925000000002</v>
      </c>
      <c r="E702" t="s">
        <v>13</v>
      </c>
      <c r="F702" t="s">
        <v>13</v>
      </c>
    </row>
    <row r="703" spans="1:6" x14ac:dyDescent="0.2">
      <c r="A703" t="s">
        <v>1086</v>
      </c>
      <c r="B703" t="s">
        <v>1095</v>
      </c>
      <c r="C703">
        <v>20</v>
      </c>
      <c r="D703" t="s">
        <v>13</v>
      </c>
      <c r="E703">
        <v>17.8329375</v>
      </c>
      <c r="F703">
        <v>23.777249999999999</v>
      </c>
    </row>
    <row r="704" spans="1:6" x14ac:dyDescent="0.2">
      <c r="A704" t="s">
        <v>1088</v>
      </c>
      <c r="B704" t="s">
        <v>1097</v>
      </c>
      <c r="C704">
        <v>20</v>
      </c>
      <c r="D704" t="s">
        <v>790</v>
      </c>
      <c r="E704">
        <v>20.589187500000001</v>
      </c>
      <c r="F704">
        <v>27.452250000000003</v>
      </c>
    </row>
    <row r="705" spans="1:6" x14ac:dyDescent="0.2">
      <c r="A705" t="s">
        <v>1090</v>
      </c>
      <c r="B705" t="s">
        <v>1099</v>
      </c>
      <c r="C705">
        <v>20</v>
      </c>
      <c r="D705">
        <v>35.665875</v>
      </c>
      <c r="E705">
        <v>13.7757375</v>
      </c>
      <c r="F705">
        <v>18.367650000000001</v>
      </c>
    </row>
    <row r="706" spans="1:6" x14ac:dyDescent="0.2">
      <c r="A706" t="s">
        <v>1092</v>
      </c>
      <c r="B706" t="s">
        <v>1101</v>
      </c>
      <c r="C706">
        <v>20</v>
      </c>
      <c r="D706">
        <v>41.178375000000003</v>
      </c>
      <c r="E706">
        <v>14.7679875</v>
      </c>
      <c r="F706">
        <v>19.690650000000002</v>
      </c>
    </row>
    <row r="707" spans="1:6" x14ac:dyDescent="0.2">
      <c r="A707" t="s">
        <v>1094</v>
      </c>
      <c r="B707" t="s">
        <v>1103</v>
      </c>
      <c r="C707">
        <v>20</v>
      </c>
      <c r="D707">
        <v>27.551475</v>
      </c>
      <c r="E707">
        <v>16.055</v>
      </c>
      <c r="F707">
        <v>21.406666666666666</v>
      </c>
    </row>
    <row r="708" spans="1:6" x14ac:dyDescent="0.2">
      <c r="A708" t="s">
        <v>1096</v>
      </c>
      <c r="B708" t="s">
        <v>1105</v>
      </c>
      <c r="C708">
        <v>20</v>
      </c>
      <c r="D708">
        <v>29.535975000000001</v>
      </c>
      <c r="E708">
        <v>7.700962500000001</v>
      </c>
      <c r="F708">
        <v>10.267950000000001</v>
      </c>
    </row>
    <row r="709" spans="1:6" x14ac:dyDescent="0.2">
      <c r="A709" t="s">
        <v>1098</v>
      </c>
      <c r="B709" t="s">
        <v>1107</v>
      </c>
      <c r="C709">
        <v>20</v>
      </c>
      <c r="D709">
        <v>32.11</v>
      </c>
      <c r="E709">
        <v>7.700962500000001</v>
      </c>
      <c r="F709">
        <v>10.267950000000001</v>
      </c>
    </row>
    <row r="710" spans="1:6" x14ac:dyDescent="0.2">
      <c r="A710" t="s">
        <v>1100</v>
      </c>
      <c r="B710" t="s">
        <v>1109</v>
      </c>
      <c r="C710">
        <v>20</v>
      </c>
      <c r="D710">
        <v>15.401925000000002</v>
      </c>
      <c r="E710">
        <v>17.8329375</v>
      </c>
      <c r="F710">
        <v>23.777249999999999</v>
      </c>
    </row>
    <row r="711" spans="1:6" x14ac:dyDescent="0.2">
      <c r="A711" t="s">
        <v>1102</v>
      </c>
      <c r="B711" t="s">
        <v>1111</v>
      </c>
      <c r="C711">
        <v>20</v>
      </c>
      <c r="D711">
        <v>15.401925000000002</v>
      </c>
      <c r="E711">
        <v>20.589187500000001</v>
      </c>
      <c r="F711">
        <v>27.452250000000003</v>
      </c>
    </row>
    <row r="712" spans="1:6" x14ac:dyDescent="0.2">
      <c r="A712" t="s">
        <v>1104</v>
      </c>
      <c r="B712" t="s">
        <v>1113</v>
      </c>
      <c r="C712">
        <v>20</v>
      </c>
      <c r="D712">
        <v>35.665875</v>
      </c>
      <c r="E712">
        <v>13.7757375</v>
      </c>
      <c r="F712">
        <v>18.367650000000001</v>
      </c>
    </row>
    <row r="713" spans="1:6" x14ac:dyDescent="0.2">
      <c r="A713" t="s">
        <v>1106</v>
      </c>
      <c r="B713" t="s">
        <v>1115</v>
      </c>
      <c r="C713">
        <v>20</v>
      </c>
      <c r="D713">
        <v>41.178375000000003</v>
      </c>
      <c r="E713">
        <v>14.7679875</v>
      </c>
      <c r="F713">
        <v>19.690650000000002</v>
      </c>
    </row>
    <row r="714" spans="1:6" x14ac:dyDescent="0.2">
      <c r="A714" t="s">
        <v>1108</v>
      </c>
      <c r="B714" t="s">
        <v>1117</v>
      </c>
      <c r="C714">
        <v>20</v>
      </c>
      <c r="D714">
        <v>27.551475</v>
      </c>
      <c r="E714">
        <v>16.055</v>
      </c>
      <c r="F714">
        <v>21.406666666666666</v>
      </c>
    </row>
    <row r="715" spans="1:6" x14ac:dyDescent="0.2">
      <c r="A715" t="s">
        <v>1110</v>
      </c>
      <c r="B715" t="s">
        <v>1119</v>
      </c>
      <c r="C715">
        <v>20</v>
      </c>
      <c r="D715">
        <v>29.535975000000001</v>
      </c>
      <c r="E715">
        <v>7.700962500000001</v>
      </c>
      <c r="F715">
        <v>10.267950000000001</v>
      </c>
    </row>
    <row r="716" spans="1:6" x14ac:dyDescent="0.2">
      <c r="A716" t="s">
        <v>1112</v>
      </c>
      <c r="B716" t="s">
        <v>1121</v>
      </c>
      <c r="D716">
        <v>32.11</v>
      </c>
      <c r="E716">
        <v>7.700962500000001</v>
      </c>
      <c r="F716">
        <v>10.267950000000001</v>
      </c>
    </row>
    <row r="717" spans="1:6" x14ac:dyDescent="0.2">
      <c r="A717" t="s">
        <v>1114</v>
      </c>
      <c r="B717" t="s">
        <v>1123</v>
      </c>
      <c r="D717">
        <v>15.401925000000002</v>
      </c>
      <c r="E717">
        <v>19.630012500000003</v>
      </c>
      <c r="F717">
        <v>26.173350000000003</v>
      </c>
    </row>
    <row r="718" spans="1:6" x14ac:dyDescent="0.2">
      <c r="A718" t="s">
        <v>1116</v>
      </c>
      <c r="B718" t="s">
        <v>1125</v>
      </c>
      <c r="C718">
        <v>20</v>
      </c>
      <c r="D718">
        <v>15.401925000000002</v>
      </c>
      <c r="E718">
        <v>22.386262500000001</v>
      </c>
      <c r="F718">
        <v>29.84835</v>
      </c>
    </row>
    <row r="719" spans="1:6" x14ac:dyDescent="0.2">
      <c r="A719" t="s">
        <v>1118</v>
      </c>
      <c r="B719" t="s">
        <v>1127</v>
      </c>
      <c r="C719">
        <v>20</v>
      </c>
      <c r="D719">
        <v>39.260025000000006</v>
      </c>
      <c r="E719">
        <v>15.027075000000002</v>
      </c>
      <c r="F719">
        <v>20.036100000000001</v>
      </c>
    </row>
    <row r="720" spans="1:6" x14ac:dyDescent="0.2">
      <c r="A720" t="s">
        <v>1120</v>
      </c>
      <c r="B720" t="s">
        <v>1129</v>
      </c>
      <c r="C720">
        <v>20</v>
      </c>
      <c r="D720">
        <v>44.772525000000002</v>
      </c>
      <c r="E720">
        <v>15.870487500000001</v>
      </c>
      <c r="F720">
        <v>21.16065</v>
      </c>
    </row>
    <row r="721" spans="1:6" x14ac:dyDescent="0.2">
      <c r="A721" t="s">
        <v>1122</v>
      </c>
      <c r="C721">
        <v>20</v>
      </c>
      <c r="D721">
        <v>30.054150000000003</v>
      </c>
      <c r="E721">
        <v>16.757999999999999</v>
      </c>
      <c r="F721">
        <v>22.343999999999998</v>
      </c>
    </row>
    <row r="722" spans="1:6" x14ac:dyDescent="0.2">
      <c r="A722" t="s">
        <v>1124</v>
      </c>
      <c r="C722">
        <v>20</v>
      </c>
      <c r="D722">
        <v>31.740975000000002</v>
      </c>
      <c r="E722">
        <v>9.7736625000000021</v>
      </c>
      <c r="F722">
        <v>13.031550000000003</v>
      </c>
    </row>
    <row r="723" spans="1:6" x14ac:dyDescent="0.2">
      <c r="A723" t="s">
        <v>1126</v>
      </c>
      <c r="B723" t="s">
        <v>1132</v>
      </c>
      <c r="C723">
        <v>20</v>
      </c>
      <c r="D723">
        <v>33.515999999999998</v>
      </c>
      <c r="E723">
        <v>9.7736625000000021</v>
      </c>
      <c r="F723">
        <v>13.031550000000003</v>
      </c>
    </row>
    <row r="724" spans="1:6" x14ac:dyDescent="0.2">
      <c r="A724" t="s">
        <v>1128</v>
      </c>
      <c r="B724" t="s">
        <v>1134</v>
      </c>
      <c r="C724">
        <v>20</v>
      </c>
      <c r="D724">
        <v>19.547325000000004</v>
      </c>
      <c r="E724">
        <v>19.630012500000003</v>
      </c>
      <c r="F724">
        <v>26.173350000000003</v>
      </c>
    </row>
    <row r="725" spans="1:6" x14ac:dyDescent="0.2">
      <c r="B725" t="s">
        <v>1136</v>
      </c>
      <c r="C725">
        <v>20</v>
      </c>
      <c r="D725">
        <v>19.547325000000004</v>
      </c>
      <c r="E725">
        <v>22.386262500000001</v>
      </c>
      <c r="F725">
        <v>29.84835</v>
      </c>
    </row>
    <row r="726" spans="1:6" x14ac:dyDescent="0.2">
      <c r="A726" t="s">
        <v>1130</v>
      </c>
      <c r="B726" t="s">
        <v>1138</v>
      </c>
      <c r="C726">
        <v>20</v>
      </c>
      <c r="D726">
        <v>39.260025000000006</v>
      </c>
      <c r="E726">
        <v>15.027075000000002</v>
      </c>
      <c r="F726">
        <v>20.036100000000001</v>
      </c>
    </row>
    <row r="727" spans="1:6" x14ac:dyDescent="0.2">
      <c r="A727" t="s">
        <v>1131</v>
      </c>
      <c r="B727" t="s">
        <v>1140</v>
      </c>
      <c r="C727">
        <v>20</v>
      </c>
      <c r="D727">
        <v>44.772525000000002</v>
      </c>
      <c r="E727">
        <v>15.870487500000001</v>
      </c>
      <c r="F727">
        <v>21.16065</v>
      </c>
    </row>
    <row r="728" spans="1:6" x14ac:dyDescent="0.2">
      <c r="A728" t="s">
        <v>1133</v>
      </c>
      <c r="B728" t="s">
        <v>1142</v>
      </c>
      <c r="C728">
        <v>20</v>
      </c>
      <c r="D728">
        <v>30.054150000000003</v>
      </c>
      <c r="E728">
        <v>16.757999999999999</v>
      </c>
      <c r="F728">
        <v>22.343999999999998</v>
      </c>
    </row>
    <row r="729" spans="1:6" x14ac:dyDescent="0.2">
      <c r="A729" t="s">
        <v>1135</v>
      </c>
      <c r="B729" t="s">
        <v>1144</v>
      </c>
      <c r="C729">
        <v>20</v>
      </c>
      <c r="D729">
        <v>31.740975000000002</v>
      </c>
      <c r="E729">
        <v>9.7736625000000021</v>
      </c>
      <c r="F729">
        <v>13.031550000000003</v>
      </c>
    </row>
    <row r="730" spans="1:6" x14ac:dyDescent="0.2">
      <c r="A730" t="s">
        <v>1137</v>
      </c>
      <c r="B730" t="s">
        <v>1146</v>
      </c>
      <c r="C730">
        <v>20</v>
      </c>
      <c r="D730">
        <v>33.515999999999998</v>
      </c>
      <c r="E730">
        <v>9.7736625000000021</v>
      </c>
      <c r="F730">
        <v>13.031550000000003</v>
      </c>
    </row>
    <row r="731" spans="1:6" x14ac:dyDescent="0.2">
      <c r="A731" t="s">
        <v>1139</v>
      </c>
      <c r="B731" t="s">
        <v>1148</v>
      </c>
      <c r="C731">
        <v>20</v>
      </c>
      <c r="D731">
        <v>19.547325000000004</v>
      </c>
      <c r="E731" t="s">
        <v>13</v>
      </c>
      <c r="F731" t="s">
        <v>13</v>
      </c>
    </row>
    <row r="732" spans="1:6" x14ac:dyDescent="0.2">
      <c r="A732" t="s">
        <v>1141</v>
      </c>
      <c r="B732" t="s">
        <v>1150</v>
      </c>
      <c r="C732">
        <v>20</v>
      </c>
      <c r="D732">
        <v>19.547325000000004</v>
      </c>
      <c r="E732" t="s">
        <v>13</v>
      </c>
      <c r="F732" t="s">
        <v>13</v>
      </c>
    </row>
    <row r="733" spans="1:6" x14ac:dyDescent="0.2">
      <c r="A733" t="s">
        <v>1143</v>
      </c>
      <c r="B733" t="s">
        <v>1152</v>
      </c>
      <c r="C733">
        <v>20</v>
      </c>
      <c r="D733" t="s">
        <v>13</v>
      </c>
      <c r="E733">
        <v>19.489999999999998</v>
      </c>
      <c r="F733">
        <v>25.986666666666665</v>
      </c>
    </row>
    <row r="734" spans="1:6" x14ac:dyDescent="0.2">
      <c r="A734" t="s">
        <v>1145</v>
      </c>
      <c r="B734" t="s">
        <v>1154</v>
      </c>
      <c r="C734">
        <v>20</v>
      </c>
      <c r="D734" t="s">
        <v>790</v>
      </c>
      <c r="E734">
        <v>20.589187500000001</v>
      </c>
      <c r="F734">
        <v>27.452250000000003</v>
      </c>
    </row>
    <row r="735" spans="1:6" x14ac:dyDescent="0.2">
      <c r="A735" t="s">
        <v>1147</v>
      </c>
      <c r="B735" t="s">
        <v>1156</v>
      </c>
      <c r="C735">
        <v>20</v>
      </c>
      <c r="D735">
        <v>38.979999999999997</v>
      </c>
      <c r="E735">
        <v>15.292999999999999</v>
      </c>
      <c r="F735">
        <v>20.390666666666664</v>
      </c>
    </row>
    <row r="736" spans="1:6" x14ac:dyDescent="0.2">
      <c r="A736" t="s">
        <v>1149</v>
      </c>
      <c r="B736" t="s">
        <v>1158</v>
      </c>
      <c r="D736">
        <v>41.178375000000003</v>
      </c>
      <c r="E736">
        <v>16.420000000000002</v>
      </c>
      <c r="F736">
        <v>21.893333333333334</v>
      </c>
    </row>
    <row r="737" spans="1:6" x14ac:dyDescent="0.2">
      <c r="A737" t="s">
        <v>1151</v>
      </c>
      <c r="B737" t="s">
        <v>1160</v>
      </c>
      <c r="D737">
        <v>30.585999999999999</v>
      </c>
      <c r="E737">
        <v>17.71</v>
      </c>
      <c r="F737">
        <v>23.613333333333333</v>
      </c>
    </row>
    <row r="738" spans="1:6" x14ac:dyDescent="0.2">
      <c r="A738" t="s">
        <v>1153</v>
      </c>
      <c r="B738" t="s">
        <v>1162</v>
      </c>
      <c r="C738">
        <v>10</v>
      </c>
      <c r="D738">
        <v>32.840000000000003</v>
      </c>
      <c r="E738">
        <v>9.3550000000000004</v>
      </c>
      <c r="F738">
        <v>12.473333333333334</v>
      </c>
    </row>
    <row r="739" spans="1:6" x14ac:dyDescent="0.2">
      <c r="A739" t="s">
        <v>1155</v>
      </c>
      <c r="B739" t="s">
        <v>1164</v>
      </c>
      <c r="C739">
        <v>10</v>
      </c>
      <c r="D739">
        <v>35.42</v>
      </c>
      <c r="E739">
        <v>19.489999999999998</v>
      </c>
      <c r="F739">
        <v>25.986666666666665</v>
      </c>
    </row>
    <row r="740" spans="1:6" x14ac:dyDescent="0.2">
      <c r="A740" t="s">
        <v>1157</v>
      </c>
      <c r="B740" t="s">
        <v>1166</v>
      </c>
      <c r="C740">
        <v>20</v>
      </c>
      <c r="D740">
        <v>18.71</v>
      </c>
      <c r="E740">
        <v>20.59</v>
      </c>
      <c r="F740">
        <v>27.453333333333333</v>
      </c>
    </row>
    <row r="741" spans="1:6" x14ac:dyDescent="0.2">
      <c r="A741" t="s">
        <v>1159</v>
      </c>
      <c r="B741" t="s">
        <v>12</v>
      </c>
      <c r="C741">
        <v>10</v>
      </c>
      <c r="D741">
        <v>38.979999999999997</v>
      </c>
      <c r="E741">
        <v>15.43</v>
      </c>
      <c r="F741">
        <v>20.573333333333334</v>
      </c>
    </row>
    <row r="742" spans="1:6" x14ac:dyDescent="0.2">
      <c r="A742" t="s">
        <v>1161</v>
      </c>
      <c r="C742">
        <v>10</v>
      </c>
      <c r="D742">
        <v>41.18</v>
      </c>
      <c r="E742">
        <v>16.420000000000002</v>
      </c>
      <c r="F742">
        <v>21.893333333333334</v>
      </c>
    </row>
    <row r="743" spans="1:6" x14ac:dyDescent="0.2">
      <c r="A743" t="s">
        <v>1163</v>
      </c>
      <c r="B743" t="s">
        <v>1168</v>
      </c>
      <c r="C743">
        <v>20</v>
      </c>
      <c r="D743">
        <v>30.86</v>
      </c>
      <c r="E743">
        <v>17.71</v>
      </c>
      <c r="F743">
        <v>23.613333333333333</v>
      </c>
    </row>
    <row r="744" spans="1:6" x14ac:dyDescent="0.2">
      <c r="A744" t="s">
        <v>1165</v>
      </c>
      <c r="B744" t="s">
        <v>1169</v>
      </c>
      <c r="C744">
        <v>10</v>
      </c>
      <c r="D744">
        <v>32.840000000000003</v>
      </c>
      <c r="E744">
        <v>9.3550000000000004</v>
      </c>
      <c r="F744">
        <v>12.473333333333334</v>
      </c>
    </row>
    <row r="745" spans="1:6" x14ac:dyDescent="0.2">
      <c r="B745" t="s">
        <v>1170</v>
      </c>
      <c r="C745">
        <v>10</v>
      </c>
      <c r="D745">
        <v>35.42</v>
      </c>
      <c r="E745">
        <v>21.285</v>
      </c>
      <c r="F745">
        <v>28.38</v>
      </c>
    </row>
    <row r="746" spans="1:6" x14ac:dyDescent="0.2">
      <c r="A746" t="s">
        <v>1167</v>
      </c>
      <c r="B746" t="s">
        <v>1171</v>
      </c>
      <c r="C746">
        <v>20</v>
      </c>
      <c r="D746">
        <v>18.71</v>
      </c>
      <c r="E746">
        <v>24.04</v>
      </c>
      <c r="F746">
        <v>32.053333333333335</v>
      </c>
    </row>
    <row r="747" spans="1:6" x14ac:dyDescent="0.2">
      <c r="A747">
        <v>350511</v>
      </c>
      <c r="B747" t="s">
        <v>1172</v>
      </c>
      <c r="D747">
        <v>42.57</v>
      </c>
      <c r="E747">
        <v>16.68</v>
      </c>
      <c r="F747">
        <v>22.24</v>
      </c>
    </row>
    <row r="748" spans="1:6" x14ac:dyDescent="0.2">
      <c r="A748">
        <v>350521</v>
      </c>
      <c r="B748" t="s">
        <v>1173</v>
      </c>
      <c r="D748">
        <v>48.08</v>
      </c>
      <c r="E748">
        <v>17.524999999999999</v>
      </c>
      <c r="F748">
        <v>23.366666666666664</v>
      </c>
    </row>
    <row r="749" spans="1:6" x14ac:dyDescent="0.2">
      <c r="A749">
        <v>350551</v>
      </c>
      <c r="B749" t="s">
        <v>1174</v>
      </c>
      <c r="C749">
        <v>10</v>
      </c>
      <c r="D749">
        <v>33.36</v>
      </c>
      <c r="E749">
        <v>18.965</v>
      </c>
      <c r="F749">
        <v>25.286666666666665</v>
      </c>
    </row>
    <row r="750" spans="1:6" x14ac:dyDescent="0.2">
      <c r="A750">
        <v>350516</v>
      </c>
      <c r="B750" t="s">
        <v>1175</v>
      </c>
      <c r="C750">
        <v>10</v>
      </c>
      <c r="D750">
        <v>35.049999999999997</v>
      </c>
      <c r="E750">
        <v>11.43</v>
      </c>
      <c r="F750">
        <v>15.24</v>
      </c>
    </row>
    <row r="751" spans="1:6" x14ac:dyDescent="0.2">
      <c r="A751">
        <v>350526</v>
      </c>
      <c r="B751" t="s">
        <v>1176</v>
      </c>
      <c r="C751">
        <v>20</v>
      </c>
      <c r="D751">
        <v>37.93</v>
      </c>
      <c r="E751" t="s">
        <v>13</v>
      </c>
      <c r="F751" t="s">
        <v>13</v>
      </c>
    </row>
    <row r="752" spans="1:6" x14ac:dyDescent="0.2">
      <c r="A752">
        <v>350556</v>
      </c>
      <c r="C752">
        <v>10</v>
      </c>
      <c r="D752">
        <v>22.86</v>
      </c>
      <c r="E752" t="s">
        <v>13</v>
      </c>
      <c r="F752" t="s">
        <v>13</v>
      </c>
    </row>
    <row r="753" spans="1:6" x14ac:dyDescent="0.2">
      <c r="A753">
        <v>350517</v>
      </c>
      <c r="C753">
        <v>10</v>
      </c>
      <c r="D753" t="s">
        <v>13</v>
      </c>
      <c r="E753">
        <v>20.085000000000001</v>
      </c>
      <c r="F753">
        <v>26.78</v>
      </c>
    </row>
    <row r="754" spans="1:6" x14ac:dyDescent="0.2">
      <c r="A754">
        <v>350527</v>
      </c>
      <c r="B754" t="s">
        <v>1178</v>
      </c>
      <c r="C754">
        <v>20</v>
      </c>
      <c r="D754" t="s">
        <v>790</v>
      </c>
      <c r="E754">
        <v>21.779887500000001</v>
      </c>
      <c r="F754">
        <v>29.039850000000001</v>
      </c>
    </row>
    <row r="755" spans="1:6" x14ac:dyDescent="0.2">
      <c r="A755">
        <v>350557</v>
      </c>
      <c r="B755" t="s">
        <v>1179</v>
      </c>
      <c r="C755">
        <v>10</v>
      </c>
      <c r="D755">
        <v>40.17</v>
      </c>
      <c r="E755">
        <v>9.878400000000001</v>
      </c>
      <c r="F755">
        <v>13.171200000000001</v>
      </c>
    </row>
    <row r="756" spans="1:6" x14ac:dyDescent="0.2">
      <c r="B756" t="s">
        <v>1180</v>
      </c>
      <c r="C756">
        <v>10</v>
      </c>
      <c r="D756">
        <v>43.559775000000002</v>
      </c>
      <c r="E756">
        <v>20.085000000000001</v>
      </c>
      <c r="F756">
        <v>26.78</v>
      </c>
    </row>
    <row r="757" spans="1:6" x14ac:dyDescent="0.2">
      <c r="A757" t="s">
        <v>1177</v>
      </c>
      <c r="B757" t="s">
        <v>1181</v>
      </c>
      <c r="C757">
        <v>20</v>
      </c>
      <c r="D757">
        <v>19.756800000000002</v>
      </c>
      <c r="E757">
        <v>21.779887500000001</v>
      </c>
      <c r="F757">
        <v>29.039850000000001</v>
      </c>
    </row>
    <row r="758" spans="1:6" x14ac:dyDescent="0.2">
      <c r="A758">
        <v>351511</v>
      </c>
      <c r="B758" t="s">
        <v>1182</v>
      </c>
      <c r="C758">
        <v>10</v>
      </c>
      <c r="D758">
        <v>40.17</v>
      </c>
      <c r="E758">
        <v>9.878400000000001</v>
      </c>
      <c r="F758">
        <v>13.171200000000001</v>
      </c>
    </row>
    <row r="759" spans="1:6" x14ac:dyDescent="0.2">
      <c r="A759">
        <v>351521</v>
      </c>
      <c r="B759" t="s">
        <v>1183</v>
      </c>
      <c r="C759">
        <v>10</v>
      </c>
      <c r="D759">
        <v>43.559775000000002</v>
      </c>
      <c r="E759">
        <v>22.285</v>
      </c>
      <c r="F759">
        <v>29.713333333333335</v>
      </c>
    </row>
    <row r="760" spans="1:6" x14ac:dyDescent="0.2">
      <c r="A760">
        <v>351551</v>
      </c>
      <c r="B760" t="s">
        <v>1184</v>
      </c>
      <c r="C760">
        <v>20</v>
      </c>
      <c r="D760">
        <v>19.756800000000002</v>
      </c>
      <c r="E760">
        <v>24.315000000000001</v>
      </c>
      <c r="F760">
        <v>32.42</v>
      </c>
    </row>
    <row r="761" spans="1:6" x14ac:dyDescent="0.2">
      <c r="A761">
        <v>351516</v>
      </c>
      <c r="B761" t="s">
        <v>1185</v>
      </c>
      <c r="D761">
        <v>44.57</v>
      </c>
      <c r="E761">
        <v>11.175000000000001</v>
      </c>
      <c r="F761">
        <v>14.9</v>
      </c>
    </row>
    <row r="762" spans="1:6" x14ac:dyDescent="0.2">
      <c r="A762">
        <v>351526</v>
      </c>
      <c r="B762" t="s">
        <v>1186</v>
      </c>
      <c r="D762">
        <v>48.63</v>
      </c>
      <c r="E762" t="s">
        <v>13</v>
      </c>
      <c r="F762" t="s">
        <v>13</v>
      </c>
    </row>
    <row r="763" spans="1:6" x14ac:dyDescent="0.2">
      <c r="A763">
        <v>351556</v>
      </c>
      <c r="B763" t="s">
        <v>1187</v>
      </c>
      <c r="C763">
        <v>10</v>
      </c>
      <c r="D763">
        <v>22.35</v>
      </c>
      <c r="E763" t="s">
        <v>13</v>
      </c>
      <c r="F763" t="s">
        <v>13</v>
      </c>
    </row>
    <row r="764" spans="1:6" x14ac:dyDescent="0.2">
      <c r="A764">
        <v>351519</v>
      </c>
      <c r="B764" t="s">
        <v>1188</v>
      </c>
      <c r="C764">
        <v>10</v>
      </c>
      <c r="D764" t="s">
        <v>13</v>
      </c>
      <c r="E764">
        <v>20.09</v>
      </c>
      <c r="F764">
        <v>26.786666666666665</v>
      </c>
    </row>
    <row r="765" spans="1:6" x14ac:dyDescent="0.2">
      <c r="A765">
        <v>351529</v>
      </c>
      <c r="B765" t="s">
        <v>1189</v>
      </c>
      <c r="C765">
        <v>20</v>
      </c>
      <c r="D765" t="s">
        <v>790</v>
      </c>
      <c r="E765">
        <v>21.78</v>
      </c>
      <c r="F765">
        <v>29.040000000000003</v>
      </c>
    </row>
    <row r="766" spans="1:6" x14ac:dyDescent="0.2">
      <c r="A766">
        <v>351559</v>
      </c>
      <c r="C766">
        <v>10</v>
      </c>
      <c r="D766">
        <v>40.18</v>
      </c>
      <c r="E766">
        <v>9.878400000000001</v>
      </c>
      <c r="F766">
        <v>13.171200000000001</v>
      </c>
    </row>
    <row r="767" spans="1:6" x14ac:dyDescent="0.2">
      <c r="A767">
        <v>351517</v>
      </c>
      <c r="C767">
        <v>10</v>
      </c>
      <c r="D767">
        <v>43.56</v>
      </c>
      <c r="E767">
        <v>20.085000000000001</v>
      </c>
      <c r="F767">
        <v>26.78</v>
      </c>
    </row>
    <row r="768" spans="1:6" x14ac:dyDescent="0.2">
      <c r="A768">
        <v>351527</v>
      </c>
      <c r="B768" t="s">
        <v>1191</v>
      </c>
      <c r="C768">
        <v>20</v>
      </c>
      <c r="D768">
        <v>19.756800000000002</v>
      </c>
      <c r="E768">
        <v>21.779887500000001</v>
      </c>
      <c r="F768">
        <v>29.039850000000001</v>
      </c>
    </row>
    <row r="769" spans="1:6" x14ac:dyDescent="0.2">
      <c r="A769">
        <v>351557</v>
      </c>
      <c r="B769" t="s">
        <v>1192</v>
      </c>
      <c r="C769">
        <v>10</v>
      </c>
      <c r="D769">
        <v>40.17</v>
      </c>
      <c r="E769">
        <v>9.878400000000001</v>
      </c>
      <c r="F769">
        <v>13.171200000000001</v>
      </c>
    </row>
    <row r="770" spans="1:6" x14ac:dyDescent="0.2">
      <c r="B770" t="s">
        <v>1193</v>
      </c>
      <c r="C770">
        <v>10</v>
      </c>
      <c r="D770">
        <v>43.559775000000002</v>
      </c>
      <c r="E770">
        <v>22.27</v>
      </c>
      <c r="F770">
        <v>29.693333333333332</v>
      </c>
    </row>
    <row r="771" spans="1:6" x14ac:dyDescent="0.2">
      <c r="A771" t="s">
        <v>1190</v>
      </c>
      <c r="B771" t="s">
        <v>1194</v>
      </c>
      <c r="C771">
        <v>20</v>
      </c>
      <c r="D771">
        <v>19.756800000000002</v>
      </c>
      <c r="E771">
        <v>24.315000000000001</v>
      </c>
      <c r="F771">
        <v>32.42</v>
      </c>
    </row>
    <row r="772" spans="1:6" x14ac:dyDescent="0.2">
      <c r="A772">
        <v>353511</v>
      </c>
      <c r="B772" t="s">
        <v>1195</v>
      </c>
      <c r="C772">
        <v>10</v>
      </c>
      <c r="D772">
        <v>44.54</v>
      </c>
      <c r="E772">
        <v>11.175000000000001</v>
      </c>
      <c r="F772">
        <v>14.9</v>
      </c>
    </row>
    <row r="773" spans="1:6" x14ac:dyDescent="0.2">
      <c r="A773">
        <v>353521</v>
      </c>
      <c r="B773" t="s">
        <v>1196</v>
      </c>
      <c r="C773">
        <v>10</v>
      </c>
      <c r="D773">
        <v>48.63</v>
      </c>
      <c r="E773">
        <v>22.285</v>
      </c>
      <c r="F773">
        <v>29.713333333333335</v>
      </c>
    </row>
    <row r="774" spans="1:6" x14ac:dyDescent="0.2">
      <c r="A774">
        <v>353551</v>
      </c>
      <c r="B774" t="s">
        <v>1197</v>
      </c>
      <c r="C774">
        <v>20</v>
      </c>
      <c r="D774">
        <v>22.35</v>
      </c>
      <c r="E774">
        <v>24.315000000000001</v>
      </c>
      <c r="F774">
        <v>32.42</v>
      </c>
    </row>
    <row r="775" spans="1:6" x14ac:dyDescent="0.2">
      <c r="A775">
        <v>353516</v>
      </c>
      <c r="B775" t="s">
        <v>1198</v>
      </c>
      <c r="D775">
        <v>44.57</v>
      </c>
      <c r="E775">
        <v>11.175000000000001</v>
      </c>
      <c r="F775">
        <v>14.9</v>
      </c>
    </row>
    <row r="776" spans="1:6" x14ac:dyDescent="0.2">
      <c r="A776">
        <v>353526</v>
      </c>
      <c r="B776" t="s">
        <v>1199</v>
      </c>
      <c r="D776">
        <v>48.63</v>
      </c>
      <c r="E776" t="s">
        <v>13</v>
      </c>
      <c r="F776" t="s">
        <v>13</v>
      </c>
    </row>
    <row r="777" spans="1:6" x14ac:dyDescent="0.2">
      <c r="A777">
        <v>353556</v>
      </c>
      <c r="B777" t="s">
        <v>1200</v>
      </c>
      <c r="C777">
        <v>10</v>
      </c>
      <c r="D777">
        <v>22.35</v>
      </c>
      <c r="E777" t="s">
        <v>13</v>
      </c>
      <c r="F777" t="s">
        <v>13</v>
      </c>
    </row>
    <row r="778" spans="1:6" x14ac:dyDescent="0.2">
      <c r="A778">
        <v>353519</v>
      </c>
      <c r="B778" t="s">
        <v>1201</v>
      </c>
      <c r="C778">
        <v>10</v>
      </c>
      <c r="D778" t="s">
        <v>13</v>
      </c>
      <c r="E778">
        <v>28.119262500000001</v>
      </c>
      <c r="F778">
        <v>37.492350000000002</v>
      </c>
    </row>
    <row r="779" spans="1:6" x14ac:dyDescent="0.2">
      <c r="A779">
        <v>353529</v>
      </c>
      <c r="B779" t="s">
        <v>1202</v>
      </c>
      <c r="C779">
        <v>20</v>
      </c>
      <c r="D779" t="s">
        <v>790</v>
      </c>
      <c r="E779">
        <v>30.456562500000004</v>
      </c>
      <c r="F779">
        <v>40.608750000000008</v>
      </c>
    </row>
    <row r="780" spans="1:6" x14ac:dyDescent="0.2">
      <c r="A780">
        <v>353559</v>
      </c>
      <c r="C780">
        <v>10</v>
      </c>
      <c r="D780">
        <v>56.238525000000003</v>
      </c>
      <c r="E780">
        <v>13.7757375</v>
      </c>
      <c r="F780">
        <v>18.367650000000001</v>
      </c>
    </row>
    <row r="781" spans="1:6" x14ac:dyDescent="0.2">
      <c r="A781">
        <v>353517</v>
      </c>
      <c r="C781">
        <v>10</v>
      </c>
      <c r="D781">
        <v>60.913125000000008</v>
      </c>
      <c r="E781">
        <v>28.119262500000001</v>
      </c>
      <c r="F781">
        <v>37.492350000000002</v>
      </c>
    </row>
    <row r="782" spans="1:6" x14ac:dyDescent="0.2">
      <c r="A782">
        <v>353527</v>
      </c>
      <c r="B782" t="s">
        <v>1204</v>
      </c>
      <c r="C782">
        <v>20</v>
      </c>
      <c r="D782">
        <v>27.551475</v>
      </c>
      <c r="E782">
        <v>30.456562500000004</v>
      </c>
      <c r="F782">
        <v>40.608750000000008</v>
      </c>
    </row>
    <row r="783" spans="1:6" x14ac:dyDescent="0.2">
      <c r="A783">
        <v>353557</v>
      </c>
      <c r="B783" t="s">
        <v>1205</v>
      </c>
      <c r="C783">
        <v>10</v>
      </c>
      <c r="D783">
        <v>56.238525000000003</v>
      </c>
      <c r="E783">
        <v>13.7757375</v>
      </c>
      <c r="F783">
        <v>18.367650000000001</v>
      </c>
    </row>
    <row r="784" spans="1:6" x14ac:dyDescent="0.2">
      <c r="B784" t="s">
        <v>1206</v>
      </c>
      <c r="C784">
        <v>10</v>
      </c>
      <c r="D784">
        <v>60.913125000000008</v>
      </c>
      <c r="E784">
        <v>31.105</v>
      </c>
      <c r="F784">
        <v>41.473333333333336</v>
      </c>
    </row>
    <row r="785" spans="1:6" x14ac:dyDescent="0.2">
      <c r="A785" t="s">
        <v>1203</v>
      </c>
      <c r="B785" t="s">
        <v>1207</v>
      </c>
      <c r="C785">
        <v>20</v>
      </c>
      <c r="D785">
        <v>27.551475</v>
      </c>
      <c r="E785">
        <v>32.64</v>
      </c>
      <c r="F785">
        <v>43.52</v>
      </c>
    </row>
    <row r="786" spans="1:6" x14ac:dyDescent="0.2">
      <c r="A786">
        <v>352511</v>
      </c>
      <c r="B786" t="s">
        <v>1208</v>
      </c>
      <c r="D786">
        <v>62.21</v>
      </c>
      <c r="E786">
        <v>15.3</v>
      </c>
      <c r="F786">
        <v>20.400000000000002</v>
      </c>
    </row>
    <row r="787" spans="1:6" x14ac:dyDescent="0.2">
      <c r="A787">
        <v>352521</v>
      </c>
      <c r="B787" t="s">
        <v>1209</v>
      </c>
      <c r="D787">
        <v>65.28</v>
      </c>
      <c r="E787">
        <v>31.105</v>
      </c>
      <c r="F787">
        <v>41.473333333333336</v>
      </c>
    </row>
    <row r="788" spans="1:6" x14ac:dyDescent="0.2">
      <c r="A788">
        <v>352551</v>
      </c>
      <c r="B788" t="s">
        <v>1210</v>
      </c>
      <c r="C788">
        <v>10</v>
      </c>
      <c r="D788">
        <v>30.6</v>
      </c>
      <c r="E788">
        <v>32.64</v>
      </c>
      <c r="F788">
        <v>43.52</v>
      </c>
    </row>
    <row r="789" spans="1:6" x14ac:dyDescent="0.2">
      <c r="A789">
        <v>352516</v>
      </c>
      <c r="B789" t="s">
        <v>1211</v>
      </c>
      <c r="C789">
        <v>10</v>
      </c>
      <c r="D789">
        <v>62.21</v>
      </c>
      <c r="E789">
        <v>15.3</v>
      </c>
      <c r="F789">
        <v>20.400000000000002</v>
      </c>
    </row>
    <row r="790" spans="1:6" x14ac:dyDescent="0.2">
      <c r="A790">
        <v>352526</v>
      </c>
      <c r="B790" t="s">
        <v>1212</v>
      </c>
      <c r="C790">
        <v>10</v>
      </c>
      <c r="D790">
        <v>65.28</v>
      </c>
      <c r="E790" t="s">
        <v>13</v>
      </c>
      <c r="F790" t="s">
        <v>13</v>
      </c>
    </row>
    <row r="791" spans="1:6" x14ac:dyDescent="0.2">
      <c r="A791">
        <v>352556</v>
      </c>
      <c r="C791">
        <v>20</v>
      </c>
      <c r="D791">
        <v>30.6</v>
      </c>
    </row>
    <row r="792" spans="1:6" x14ac:dyDescent="0.2">
      <c r="A792">
        <v>352517</v>
      </c>
      <c r="C792">
        <v>10</v>
      </c>
      <c r="D792" t="s">
        <v>13</v>
      </c>
      <c r="E792">
        <v>28.119262500000001</v>
      </c>
      <c r="F792">
        <v>37.492350000000002</v>
      </c>
    </row>
    <row r="793" spans="1:6" x14ac:dyDescent="0.2">
      <c r="A793">
        <v>352527</v>
      </c>
      <c r="B793" t="s">
        <v>1215</v>
      </c>
      <c r="C793">
        <v>10</v>
      </c>
      <c r="D793" t="s">
        <v>790</v>
      </c>
      <c r="E793">
        <v>30.456562500000004</v>
      </c>
      <c r="F793">
        <v>40.608750000000008</v>
      </c>
    </row>
    <row r="794" spans="1:6" x14ac:dyDescent="0.2">
      <c r="A794">
        <v>352557</v>
      </c>
      <c r="B794" t="s">
        <v>1217</v>
      </c>
      <c r="C794">
        <v>10</v>
      </c>
      <c r="D794">
        <v>56.238525000000003</v>
      </c>
      <c r="E794">
        <v>13.7757375</v>
      </c>
      <c r="F794">
        <v>18.367650000000001</v>
      </c>
    </row>
    <row r="795" spans="1:6" x14ac:dyDescent="0.2">
      <c r="B795" t="s">
        <v>1219</v>
      </c>
      <c r="C795">
        <v>20</v>
      </c>
      <c r="D795">
        <v>60.913125000000008</v>
      </c>
      <c r="E795">
        <v>28.119262500000001</v>
      </c>
      <c r="F795">
        <v>37.492350000000002</v>
      </c>
    </row>
    <row r="796" spans="1:6" x14ac:dyDescent="0.2">
      <c r="A796" t="s">
        <v>1213</v>
      </c>
      <c r="B796" t="s">
        <v>1221</v>
      </c>
      <c r="C796">
        <v>10</v>
      </c>
      <c r="D796">
        <v>27.551475</v>
      </c>
      <c r="E796">
        <v>30.456562500000004</v>
      </c>
      <c r="F796">
        <v>40.608750000000008</v>
      </c>
    </row>
    <row r="797" spans="1:6" x14ac:dyDescent="0.2">
      <c r="A797" t="s">
        <v>1214</v>
      </c>
      <c r="B797" t="s">
        <v>1223</v>
      </c>
      <c r="C797">
        <v>10</v>
      </c>
      <c r="D797">
        <v>56.238525000000003</v>
      </c>
      <c r="E797">
        <v>13.7757375</v>
      </c>
      <c r="F797">
        <v>18.367650000000001</v>
      </c>
    </row>
    <row r="798" spans="1:6" x14ac:dyDescent="0.2">
      <c r="A798" t="s">
        <v>1216</v>
      </c>
      <c r="B798" t="s">
        <v>1225</v>
      </c>
      <c r="C798">
        <v>10</v>
      </c>
      <c r="D798">
        <v>60.913125000000008</v>
      </c>
      <c r="E798">
        <v>31.107037500000001</v>
      </c>
      <c r="F798">
        <v>41.476050000000001</v>
      </c>
    </row>
    <row r="799" spans="1:6" x14ac:dyDescent="0.2">
      <c r="A799" t="s">
        <v>1218</v>
      </c>
      <c r="B799" t="s">
        <v>1227</v>
      </c>
      <c r="C799">
        <v>20</v>
      </c>
      <c r="D799">
        <v>27.551475</v>
      </c>
      <c r="E799">
        <v>32.639512500000002</v>
      </c>
      <c r="F799">
        <v>43.519350000000003</v>
      </c>
    </row>
    <row r="800" spans="1:6" x14ac:dyDescent="0.2">
      <c r="A800" t="s">
        <v>1220</v>
      </c>
      <c r="B800" t="s">
        <v>1229</v>
      </c>
      <c r="C800">
        <v>10</v>
      </c>
      <c r="D800">
        <v>62.214075000000001</v>
      </c>
      <c r="E800">
        <v>15.3</v>
      </c>
      <c r="F800">
        <v>20.400000000000002</v>
      </c>
    </row>
    <row r="801" spans="1:6" x14ac:dyDescent="0.2">
      <c r="A801" t="s">
        <v>1222</v>
      </c>
      <c r="B801" t="s">
        <v>1223</v>
      </c>
      <c r="C801">
        <v>10</v>
      </c>
      <c r="D801">
        <v>65.279025000000004</v>
      </c>
    </row>
    <row r="802" spans="1:6" x14ac:dyDescent="0.2">
      <c r="A802" t="s">
        <v>1224</v>
      </c>
      <c r="B802" t="s">
        <v>1225</v>
      </c>
      <c r="C802">
        <v>10</v>
      </c>
      <c r="D802">
        <v>30.6</v>
      </c>
    </row>
    <row r="803" spans="1:6" x14ac:dyDescent="0.2">
      <c r="A803" t="s">
        <v>1226</v>
      </c>
      <c r="B803" t="s">
        <v>1227</v>
      </c>
      <c r="C803">
        <v>20</v>
      </c>
      <c r="D803" t="s">
        <v>13</v>
      </c>
      <c r="E803">
        <v>20</v>
      </c>
      <c r="F803">
        <v>26.666666666666668</v>
      </c>
    </row>
    <row r="804" spans="1:6" x14ac:dyDescent="0.2">
      <c r="A804" t="s">
        <v>1228</v>
      </c>
      <c r="B804" t="s">
        <v>1229</v>
      </c>
      <c r="D804" t="s">
        <v>790</v>
      </c>
      <c r="E804">
        <v>16.75</v>
      </c>
      <c r="F804">
        <v>22.333333333333332</v>
      </c>
    </row>
    <row r="805" spans="1:6" x14ac:dyDescent="0.2">
      <c r="A805" t="s">
        <v>1230</v>
      </c>
      <c r="B805" t="s">
        <v>1235</v>
      </c>
      <c r="D805">
        <v>40</v>
      </c>
      <c r="E805">
        <v>17.5</v>
      </c>
      <c r="F805">
        <v>23.333333333333332</v>
      </c>
    </row>
    <row r="806" spans="1:6" x14ac:dyDescent="0.2">
      <c r="A806" t="s">
        <v>1231</v>
      </c>
      <c r="B806" t="s">
        <v>1237</v>
      </c>
      <c r="C806">
        <v>10</v>
      </c>
      <c r="D806">
        <v>33.5</v>
      </c>
      <c r="E806">
        <v>8.25</v>
      </c>
      <c r="F806">
        <v>11</v>
      </c>
    </row>
    <row r="807" spans="1:6" x14ac:dyDescent="0.2">
      <c r="A807" t="s">
        <v>1232</v>
      </c>
      <c r="B807" t="s">
        <v>1239</v>
      </c>
      <c r="C807">
        <v>10</v>
      </c>
      <c r="D807">
        <v>35</v>
      </c>
      <c r="E807">
        <v>20</v>
      </c>
      <c r="F807">
        <v>26.666666666666668</v>
      </c>
    </row>
    <row r="808" spans="1:6" x14ac:dyDescent="0.2">
      <c r="A808" t="s">
        <v>1233</v>
      </c>
      <c r="B808" t="s">
        <v>1241</v>
      </c>
      <c r="C808">
        <v>10</v>
      </c>
      <c r="D808">
        <v>16.5</v>
      </c>
      <c r="E808">
        <v>16.75</v>
      </c>
      <c r="F808">
        <v>22.333333333333332</v>
      </c>
    </row>
    <row r="809" spans="1:6" x14ac:dyDescent="0.2">
      <c r="A809" t="s">
        <v>1234</v>
      </c>
      <c r="C809">
        <v>20</v>
      </c>
      <c r="D809">
        <v>40</v>
      </c>
      <c r="E809">
        <v>17.5</v>
      </c>
      <c r="F809">
        <v>23.333333333333332</v>
      </c>
    </row>
    <row r="810" spans="1:6" x14ac:dyDescent="0.2">
      <c r="A810" t="s">
        <v>1236</v>
      </c>
      <c r="C810">
        <v>10</v>
      </c>
      <c r="D810">
        <v>33.5</v>
      </c>
      <c r="E810">
        <v>8.25</v>
      </c>
      <c r="F810">
        <v>11</v>
      </c>
    </row>
    <row r="811" spans="1:6" x14ac:dyDescent="0.2">
      <c r="A811" t="s">
        <v>1238</v>
      </c>
      <c r="B811" t="s">
        <v>1244</v>
      </c>
      <c r="C811">
        <v>10</v>
      </c>
      <c r="D811">
        <v>35</v>
      </c>
      <c r="E811">
        <v>20</v>
      </c>
      <c r="F811">
        <v>26.666666666666668</v>
      </c>
    </row>
    <row r="812" spans="1:6" x14ac:dyDescent="0.2">
      <c r="A812" t="s">
        <v>1240</v>
      </c>
      <c r="B812" t="s">
        <v>1246</v>
      </c>
      <c r="C812">
        <v>10</v>
      </c>
      <c r="D812">
        <v>16.5</v>
      </c>
      <c r="E812">
        <v>3.75</v>
      </c>
      <c r="F812">
        <v>5</v>
      </c>
    </row>
    <row r="813" spans="1:6" x14ac:dyDescent="0.2">
      <c r="B813" t="s">
        <v>1248</v>
      </c>
      <c r="C813">
        <v>20</v>
      </c>
      <c r="D813">
        <v>40</v>
      </c>
      <c r="E813">
        <v>19.5</v>
      </c>
      <c r="F813">
        <v>26</v>
      </c>
    </row>
    <row r="814" spans="1:6" x14ac:dyDescent="0.2">
      <c r="A814" t="s">
        <v>1242</v>
      </c>
      <c r="B814" t="s">
        <v>1250</v>
      </c>
      <c r="C814">
        <v>10</v>
      </c>
      <c r="D814">
        <v>7.5</v>
      </c>
      <c r="E814">
        <v>9.125</v>
      </c>
      <c r="F814">
        <v>12.166666666666666</v>
      </c>
    </row>
    <row r="815" spans="1:6" x14ac:dyDescent="0.2">
      <c r="A815" t="s">
        <v>1243</v>
      </c>
      <c r="B815" t="s">
        <v>1252</v>
      </c>
      <c r="C815">
        <v>10</v>
      </c>
      <c r="D815">
        <v>39</v>
      </c>
      <c r="E815">
        <v>22</v>
      </c>
      <c r="F815">
        <v>29.333333333333332</v>
      </c>
    </row>
    <row r="816" spans="1:6" x14ac:dyDescent="0.2">
      <c r="A816" t="s">
        <v>1245</v>
      </c>
      <c r="B816" t="s">
        <v>1254</v>
      </c>
      <c r="C816">
        <v>10</v>
      </c>
      <c r="D816">
        <v>18.25</v>
      </c>
      <c r="E816">
        <v>18.75</v>
      </c>
      <c r="F816">
        <v>25</v>
      </c>
    </row>
    <row r="817" spans="1:6" x14ac:dyDescent="0.2">
      <c r="A817" t="s">
        <v>1247</v>
      </c>
      <c r="B817" t="s">
        <v>1256</v>
      </c>
      <c r="C817">
        <v>20</v>
      </c>
      <c r="D817">
        <v>44</v>
      </c>
      <c r="E817">
        <v>19.5</v>
      </c>
      <c r="F817">
        <v>26</v>
      </c>
    </row>
    <row r="818" spans="1:6" x14ac:dyDescent="0.2">
      <c r="A818" t="s">
        <v>1249</v>
      </c>
      <c r="B818" t="s">
        <v>1258</v>
      </c>
      <c r="C818">
        <v>10</v>
      </c>
      <c r="D818">
        <v>37.5</v>
      </c>
      <c r="E818">
        <v>9.125</v>
      </c>
      <c r="F818">
        <v>12.166666666666666</v>
      </c>
    </row>
    <row r="819" spans="1:6" x14ac:dyDescent="0.2">
      <c r="A819" t="s">
        <v>1251</v>
      </c>
      <c r="B819" t="s">
        <v>1260</v>
      </c>
      <c r="C819">
        <v>10</v>
      </c>
      <c r="D819">
        <v>39</v>
      </c>
    </row>
    <row r="820" spans="1:6" x14ac:dyDescent="0.2">
      <c r="A820" t="s">
        <v>1253</v>
      </c>
      <c r="B820" t="s">
        <v>1262</v>
      </c>
      <c r="C820">
        <v>10</v>
      </c>
      <c r="D820">
        <v>18.25</v>
      </c>
    </row>
    <row r="821" spans="1:6" x14ac:dyDescent="0.2">
      <c r="A821" t="s">
        <v>1255</v>
      </c>
      <c r="B821" t="s">
        <v>1264</v>
      </c>
      <c r="C821">
        <v>20</v>
      </c>
      <c r="E821">
        <v>22.5</v>
      </c>
      <c r="F821">
        <v>30</v>
      </c>
    </row>
    <row r="822" spans="1:6" x14ac:dyDescent="0.2">
      <c r="A822" t="s">
        <v>1257</v>
      </c>
      <c r="B822" t="s">
        <v>1266</v>
      </c>
      <c r="E822">
        <v>18.75</v>
      </c>
      <c r="F822">
        <v>25</v>
      </c>
    </row>
    <row r="823" spans="1:6" x14ac:dyDescent="0.2">
      <c r="A823" t="s">
        <v>1259</v>
      </c>
      <c r="B823" t="s">
        <v>1268</v>
      </c>
      <c r="D823">
        <v>45</v>
      </c>
      <c r="E823">
        <v>19.5</v>
      </c>
      <c r="F823">
        <v>26</v>
      </c>
    </row>
    <row r="824" spans="1:6" x14ac:dyDescent="0.2">
      <c r="A824" t="s">
        <v>1261</v>
      </c>
      <c r="B824" t="s">
        <v>1270</v>
      </c>
      <c r="C824">
        <v>10</v>
      </c>
      <c r="D824">
        <v>37.5</v>
      </c>
      <c r="E824">
        <v>9.5</v>
      </c>
      <c r="F824">
        <v>12.666666666666666</v>
      </c>
    </row>
    <row r="825" spans="1:6" x14ac:dyDescent="0.2">
      <c r="A825" t="s">
        <v>1263</v>
      </c>
      <c r="B825" t="s">
        <v>1272</v>
      </c>
      <c r="C825">
        <v>10</v>
      </c>
      <c r="D825">
        <v>39</v>
      </c>
      <c r="E825">
        <v>22.5</v>
      </c>
      <c r="F825">
        <v>30</v>
      </c>
    </row>
    <row r="826" spans="1:6" x14ac:dyDescent="0.2">
      <c r="A826" t="s">
        <v>1265</v>
      </c>
      <c r="B826" t="s">
        <v>1274</v>
      </c>
      <c r="C826">
        <v>10</v>
      </c>
      <c r="D826">
        <v>19</v>
      </c>
      <c r="E826">
        <v>18.75</v>
      </c>
      <c r="F826">
        <v>25</v>
      </c>
    </row>
    <row r="827" spans="1:6" x14ac:dyDescent="0.2">
      <c r="A827" t="s">
        <v>1267</v>
      </c>
      <c r="C827">
        <v>20</v>
      </c>
      <c r="D827">
        <v>45</v>
      </c>
      <c r="E827">
        <v>19.5</v>
      </c>
      <c r="F827">
        <v>26</v>
      </c>
    </row>
    <row r="828" spans="1:6" x14ac:dyDescent="0.2">
      <c r="A828" t="s">
        <v>1269</v>
      </c>
      <c r="C828">
        <v>10</v>
      </c>
      <c r="D828">
        <v>37.5</v>
      </c>
      <c r="E828">
        <v>9.5</v>
      </c>
      <c r="F828">
        <v>12.666666666666666</v>
      </c>
    </row>
    <row r="829" spans="1:6" x14ac:dyDescent="0.2">
      <c r="A829" t="s">
        <v>1271</v>
      </c>
      <c r="B829" t="s">
        <v>1277</v>
      </c>
      <c r="C829">
        <v>10</v>
      </c>
      <c r="D829">
        <v>39</v>
      </c>
      <c r="E829">
        <v>25</v>
      </c>
      <c r="F829">
        <v>33.333333333333336</v>
      </c>
    </row>
    <row r="830" spans="1:6" x14ac:dyDescent="0.2">
      <c r="A830" t="s">
        <v>1273</v>
      </c>
      <c r="B830" t="s">
        <v>1279</v>
      </c>
      <c r="C830">
        <v>10</v>
      </c>
      <c r="D830">
        <v>19</v>
      </c>
      <c r="E830">
        <v>22.25</v>
      </c>
      <c r="F830">
        <v>29.666666666666668</v>
      </c>
    </row>
    <row r="831" spans="1:6" x14ac:dyDescent="0.2">
      <c r="B831" t="s">
        <v>1281</v>
      </c>
      <c r="C831">
        <v>20</v>
      </c>
      <c r="D831">
        <v>50</v>
      </c>
      <c r="E831">
        <v>23</v>
      </c>
      <c r="F831">
        <v>30.666666666666668</v>
      </c>
    </row>
    <row r="832" spans="1:6" x14ac:dyDescent="0.2">
      <c r="A832" t="s">
        <v>1275</v>
      </c>
      <c r="B832" t="s">
        <v>1283</v>
      </c>
      <c r="C832">
        <v>10</v>
      </c>
      <c r="D832">
        <v>44.5</v>
      </c>
      <c r="E832">
        <v>11</v>
      </c>
      <c r="F832">
        <v>14.666666666666666</v>
      </c>
    </row>
    <row r="833" spans="1:6" x14ac:dyDescent="0.2">
      <c r="A833" t="s">
        <v>1276</v>
      </c>
      <c r="B833" t="s">
        <v>1285</v>
      </c>
      <c r="C833">
        <v>10</v>
      </c>
      <c r="D833">
        <v>46</v>
      </c>
      <c r="E833">
        <v>25</v>
      </c>
      <c r="F833">
        <v>33.333333333333336</v>
      </c>
    </row>
    <row r="834" spans="1:6" x14ac:dyDescent="0.2">
      <c r="A834" t="s">
        <v>1278</v>
      </c>
      <c r="B834" t="s">
        <v>1287</v>
      </c>
      <c r="C834">
        <v>10</v>
      </c>
      <c r="D834">
        <v>22</v>
      </c>
      <c r="E834">
        <v>22.25</v>
      </c>
      <c r="F834">
        <v>29.666666666666668</v>
      </c>
    </row>
    <row r="835" spans="1:6" x14ac:dyDescent="0.2">
      <c r="A835" t="s">
        <v>1280</v>
      </c>
      <c r="B835" t="s">
        <v>1289</v>
      </c>
      <c r="C835">
        <v>20</v>
      </c>
      <c r="D835">
        <v>50</v>
      </c>
      <c r="E835">
        <v>23</v>
      </c>
      <c r="F835">
        <v>30.666666666666668</v>
      </c>
    </row>
    <row r="836" spans="1:6" x14ac:dyDescent="0.2">
      <c r="A836" t="s">
        <v>1282</v>
      </c>
      <c r="B836" t="s">
        <v>1291</v>
      </c>
      <c r="D836">
        <v>44.5</v>
      </c>
      <c r="E836">
        <v>11</v>
      </c>
      <c r="F836">
        <v>14.666666666666666</v>
      </c>
    </row>
    <row r="837" spans="1:6" x14ac:dyDescent="0.2">
      <c r="A837" t="s">
        <v>1284</v>
      </c>
      <c r="B837" t="s">
        <v>1293</v>
      </c>
      <c r="D837">
        <v>46</v>
      </c>
    </row>
    <row r="838" spans="1:6" x14ac:dyDescent="0.2">
      <c r="A838" t="s">
        <v>1286</v>
      </c>
      <c r="B838" t="s">
        <v>1295</v>
      </c>
      <c r="D838">
        <v>22</v>
      </c>
    </row>
    <row r="839" spans="1:6" x14ac:dyDescent="0.2">
      <c r="A839" t="s">
        <v>1288</v>
      </c>
      <c r="B839" t="s">
        <v>1297</v>
      </c>
      <c r="E839">
        <v>20</v>
      </c>
      <c r="F839">
        <v>26.666666666666668</v>
      </c>
    </row>
    <row r="840" spans="1:6" x14ac:dyDescent="0.2">
      <c r="A840" t="s">
        <v>1290</v>
      </c>
      <c r="B840" t="s">
        <v>1299</v>
      </c>
      <c r="E840">
        <v>16.75</v>
      </c>
      <c r="F840">
        <v>22.333333333333332</v>
      </c>
    </row>
    <row r="841" spans="1:6" x14ac:dyDescent="0.2">
      <c r="A841" t="s">
        <v>1292</v>
      </c>
      <c r="D841">
        <v>40</v>
      </c>
      <c r="E841">
        <v>17.5</v>
      </c>
      <c r="F841">
        <v>23.333333333333332</v>
      </c>
    </row>
    <row r="842" spans="1:6" x14ac:dyDescent="0.2">
      <c r="A842" t="s">
        <v>1294</v>
      </c>
      <c r="D842">
        <v>33.5</v>
      </c>
      <c r="E842">
        <v>8.25</v>
      </c>
      <c r="F842">
        <v>11</v>
      </c>
    </row>
    <row r="843" spans="1:6" x14ac:dyDescent="0.2">
      <c r="A843" t="s">
        <v>1296</v>
      </c>
      <c r="D843">
        <v>35</v>
      </c>
      <c r="E843">
        <v>20</v>
      </c>
      <c r="F843">
        <v>26.666666666666668</v>
      </c>
    </row>
    <row r="844" spans="1:6" x14ac:dyDescent="0.2">
      <c r="A844" t="s">
        <v>1298</v>
      </c>
      <c r="D844">
        <v>16.5</v>
      </c>
      <c r="E844">
        <v>16.75</v>
      </c>
      <c r="F844">
        <v>22.333333333333332</v>
      </c>
    </row>
    <row r="845" spans="1:6" x14ac:dyDescent="0.2">
      <c r="D845">
        <v>40</v>
      </c>
      <c r="E845">
        <v>17.5</v>
      </c>
      <c r="F845">
        <v>23.333333333333332</v>
      </c>
    </row>
    <row r="846" spans="1:6" x14ac:dyDescent="0.2">
      <c r="D846">
        <v>33.5</v>
      </c>
      <c r="E846">
        <v>8.25</v>
      </c>
      <c r="F846">
        <v>11</v>
      </c>
    </row>
    <row r="847" spans="1:6" x14ac:dyDescent="0.2">
      <c r="D847">
        <v>35</v>
      </c>
      <c r="E847">
        <v>22</v>
      </c>
      <c r="F847">
        <v>29.333333333333332</v>
      </c>
    </row>
    <row r="848" spans="1:6" x14ac:dyDescent="0.2">
      <c r="D848">
        <v>16.5</v>
      </c>
      <c r="E848">
        <v>18.75</v>
      </c>
      <c r="F848">
        <v>25</v>
      </c>
    </row>
    <row r="849" spans="4:6" x14ac:dyDescent="0.2">
      <c r="D849">
        <v>44</v>
      </c>
      <c r="E849">
        <v>19.5</v>
      </c>
      <c r="F849">
        <v>26</v>
      </c>
    </row>
    <row r="850" spans="4:6" x14ac:dyDescent="0.2">
      <c r="D850">
        <v>37.5</v>
      </c>
      <c r="E850">
        <v>9.125</v>
      </c>
      <c r="F850">
        <v>12.166666666666666</v>
      </c>
    </row>
    <row r="851" spans="4:6" x14ac:dyDescent="0.2">
      <c r="D851">
        <v>39</v>
      </c>
    </row>
    <row r="852" spans="4:6" x14ac:dyDescent="0.2">
      <c r="D852">
        <v>18.25</v>
      </c>
    </row>
    <row r="853" spans="4:6" x14ac:dyDescent="0.2">
      <c r="D853" t="s">
        <v>13</v>
      </c>
    </row>
    <row r="854" spans="4:6" x14ac:dyDescent="0.2">
      <c r="D854" t="s">
        <v>13</v>
      </c>
    </row>
    <row r="855" spans="4:6" x14ac:dyDescent="0.2">
      <c r="D855" t="s">
        <v>13</v>
      </c>
    </row>
    <row r="856" spans="4:6" x14ac:dyDescent="0.2">
      <c r="D856" t="s">
        <v>13</v>
      </c>
    </row>
    <row r="857" spans="4:6" x14ac:dyDescent="0.2">
      <c r="D857" t="s">
        <v>13</v>
      </c>
    </row>
    <row r="858" spans="4:6" x14ac:dyDescent="0.2">
      <c r="D858" t="s">
        <v>13</v>
      </c>
    </row>
    <row r="859" spans="4:6" x14ac:dyDescent="0.2">
      <c r="D859" t="s">
        <v>13</v>
      </c>
    </row>
    <row r="860" spans="4:6" x14ac:dyDescent="0.2">
      <c r="D860" t="s">
        <v>13</v>
      </c>
    </row>
    <row r="861" spans="4:6" x14ac:dyDescent="0.2">
      <c r="D861" t="s">
        <v>13</v>
      </c>
    </row>
    <row r="862" spans="4:6" x14ac:dyDescent="0.2">
      <c r="D862" t="s">
        <v>13</v>
      </c>
    </row>
    <row r="863" spans="4:6" x14ac:dyDescent="0.2">
      <c r="D863" t="s">
        <v>13</v>
      </c>
    </row>
    <row r="864" spans="4:6" x14ac:dyDescent="0.2">
      <c r="D864" t="s">
        <v>13</v>
      </c>
    </row>
    <row r="865" spans="4:4" x14ac:dyDescent="0.2">
      <c r="D865" t="s">
        <v>13</v>
      </c>
    </row>
    <row r="866" spans="4:4" x14ac:dyDescent="0.2">
      <c r="D866" t="s">
        <v>13</v>
      </c>
    </row>
    <row r="867" spans="4:4" x14ac:dyDescent="0.2">
      <c r="D867" t="s">
        <v>13</v>
      </c>
    </row>
    <row r="868" spans="4:4" x14ac:dyDescent="0.2">
      <c r="D868" t="s">
        <v>13</v>
      </c>
    </row>
    <row r="869" spans="4:4" x14ac:dyDescent="0.2">
      <c r="D869" t="s">
        <v>13</v>
      </c>
    </row>
    <row r="870" spans="4:4" x14ac:dyDescent="0.2">
      <c r="D870" t="s">
        <v>13</v>
      </c>
    </row>
    <row r="871" spans="4:4" x14ac:dyDescent="0.2">
      <c r="D871" t="s">
        <v>13</v>
      </c>
    </row>
    <row r="872" spans="4:4" x14ac:dyDescent="0.2">
      <c r="D872" t="s">
        <v>13</v>
      </c>
    </row>
    <row r="873" spans="4:4" x14ac:dyDescent="0.2">
      <c r="D873" t="s">
        <v>13</v>
      </c>
    </row>
    <row r="874" spans="4:4" x14ac:dyDescent="0.2">
      <c r="D874" t="s">
        <v>13</v>
      </c>
    </row>
    <row r="875" spans="4:4" x14ac:dyDescent="0.2">
      <c r="D875" t="s">
        <v>13</v>
      </c>
    </row>
    <row r="876" spans="4:4" x14ac:dyDescent="0.2">
      <c r="D876" t="s">
        <v>13</v>
      </c>
    </row>
    <row r="877" spans="4:4" x14ac:dyDescent="0.2">
      <c r="D877" t="s">
        <v>13</v>
      </c>
    </row>
    <row r="878" spans="4:4" x14ac:dyDescent="0.2">
      <c r="D878" t="s">
        <v>13</v>
      </c>
    </row>
    <row r="879" spans="4:4" x14ac:dyDescent="0.2">
      <c r="D879" t="s">
        <v>13</v>
      </c>
    </row>
    <row r="880" spans="4:4" x14ac:dyDescent="0.2">
      <c r="D880" t="s">
        <v>13</v>
      </c>
    </row>
    <row r="881" spans="4:4" x14ac:dyDescent="0.2">
      <c r="D881" t="s">
        <v>13</v>
      </c>
    </row>
    <row r="882" spans="4:4" x14ac:dyDescent="0.2">
      <c r="D882" t="s">
        <v>13</v>
      </c>
    </row>
    <row r="883" spans="4:4" x14ac:dyDescent="0.2">
      <c r="D883" t="s">
        <v>13</v>
      </c>
    </row>
    <row r="884" spans="4:4" x14ac:dyDescent="0.2">
      <c r="D884" t="s">
        <v>13</v>
      </c>
    </row>
    <row r="885" spans="4:4" x14ac:dyDescent="0.2">
      <c r="D885" t="s">
        <v>13</v>
      </c>
    </row>
    <row r="886" spans="4:4" x14ac:dyDescent="0.2">
      <c r="D886" t="s">
        <v>13</v>
      </c>
    </row>
    <row r="887" spans="4:4" x14ac:dyDescent="0.2">
      <c r="D887" t="s">
        <v>13</v>
      </c>
    </row>
    <row r="888" spans="4:4" x14ac:dyDescent="0.2">
      <c r="D888" t="s">
        <v>13</v>
      </c>
    </row>
    <row r="889" spans="4:4" x14ac:dyDescent="0.2">
      <c r="D889" t="s">
        <v>13</v>
      </c>
    </row>
    <row r="890" spans="4:4" x14ac:dyDescent="0.2">
      <c r="D890" t="s">
        <v>13</v>
      </c>
    </row>
    <row r="891" spans="4:4" x14ac:dyDescent="0.2">
      <c r="D891" t="s">
        <v>13</v>
      </c>
    </row>
    <row r="892" spans="4:4" x14ac:dyDescent="0.2">
      <c r="D892" t="s">
        <v>13</v>
      </c>
    </row>
    <row r="893" spans="4:4" x14ac:dyDescent="0.2">
      <c r="D893" t="s">
        <v>13</v>
      </c>
    </row>
    <row r="894" spans="4:4" x14ac:dyDescent="0.2">
      <c r="D894" t="s">
        <v>13</v>
      </c>
    </row>
    <row r="895" spans="4:4" x14ac:dyDescent="0.2">
      <c r="D895" t="s">
        <v>13</v>
      </c>
    </row>
    <row r="896" spans="4:4" x14ac:dyDescent="0.2">
      <c r="D896" t="s">
        <v>13</v>
      </c>
    </row>
    <row r="897" spans="4:4" x14ac:dyDescent="0.2">
      <c r="D897" t="s">
        <v>13</v>
      </c>
    </row>
    <row r="898" spans="4:4" x14ac:dyDescent="0.2">
      <c r="D898" t="s">
        <v>13</v>
      </c>
    </row>
    <row r="899" spans="4:4" x14ac:dyDescent="0.2">
      <c r="D899" t="s">
        <v>13</v>
      </c>
    </row>
    <row r="900" spans="4:4" x14ac:dyDescent="0.2">
      <c r="D900" t="s">
        <v>13</v>
      </c>
    </row>
    <row r="901" spans="4:4" x14ac:dyDescent="0.2">
      <c r="D901" t="s">
        <v>13</v>
      </c>
    </row>
    <row r="902" spans="4:4" x14ac:dyDescent="0.2">
      <c r="D902" t="s">
        <v>13</v>
      </c>
    </row>
    <row r="903" spans="4:4" x14ac:dyDescent="0.2">
      <c r="D903" t="s">
        <v>13</v>
      </c>
    </row>
    <row r="904" spans="4:4" x14ac:dyDescent="0.2">
      <c r="D904" t="s">
        <v>13</v>
      </c>
    </row>
    <row r="905" spans="4:4" x14ac:dyDescent="0.2">
      <c r="D905" t="s">
        <v>13</v>
      </c>
    </row>
    <row r="906" spans="4:4" x14ac:dyDescent="0.2">
      <c r="D906" t="s">
        <v>13</v>
      </c>
    </row>
    <row r="907" spans="4:4" x14ac:dyDescent="0.2">
      <c r="D907" t="s">
        <v>13</v>
      </c>
    </row>
    <row r="908" spans="4:4" x14ac:dyDescent="0.2">
      <c r="D908" t="s">
        <v>13</v>
      </c>
    </row>
    <row r="909" spans="4:4" x14ac:dyDescent="0.2">
      <c r="D909" t="s">
        <v>13</v>
      </c>
    </row>
    <row r="910" spans="4:4" x14ac:dyDescent="0.2">
      <c r="D910" t="s">
        <v>13</v>
      </c>
    </row>
    <row r="911" spans="4:4" x14ac:dyDescent="0.2">
      <c r="D911" t="s">
        <v>13</v>
      </c>
    </row>
    <row r="912" spans="4:4" x14ac:dyDescent="0.2">
      <c r="D912" t="s">
        <v>13</v>
      </c>
    </row>
    <row r="913" spans="4:4" x14ac:dyDescent="0.2">
      <c r="D913" t="s">
        <v>13</v>
      </c>
    </row>
    <row r="914" spans="4:4" x14ac:dyDescent="0.2">
      <c r="D914" t="s">
        <v>13</v>
      </c>
    </row>
    <row r="915" spans="4:4" x14ac:dyDescent="0.2">
      <c r="D915" t="s">
        <v>13</v>
      </c>
    </row>
    <row r="916" spans="4:4" x14ac:dyDescent="0.2">
      <c r="D916" t="s">
        <v>13</v>
      </c>
    </row>
    <row r="917" spans="4:4" x14ac:dyDescent="0.2">
      <c r="D917" t="s">
        <v>13</v>
      </c>
    </row>
    <row r="918" spans="4:4" x14ac:dyDescent="0.2">
      <c r="D918" t="s">
        <v>13</v>
      </c>
    </row>
    <row r="919" spans="4:4" x14ac:dyDescent="0.2">
      <c r="D919" t="s">
        <v>13</v>
      </c>
    </row>
    <row r="920" spans="4:4" x14ac:dyDescent="0.2">
      <c r="D920" t="s">
        <v>13</v>
      </c>
    </row>
    <row r="921" spans="4:4" x14ac:dyDescent="0.2">
      <c r="D921" t="s">
        <v>13</v>
      </c>
    </row>
    <row r="922" spans="4:4" x14ac:dyDescent="0.2">
      <c r="D922" t="s">
        <v>13</v>
      </c>
    </row>
    <row r="923" spans="4:4" x14ac:dyDescent="0.2">
      <c r="D923" t="s">
        <v>13</v>
      </c>
    </row>
    <row r="924" spans="4:4" x14ac:dyDescent="0.2">
      <c r="D924" t="s">
        <v>13</v>
      </c>
    </row>
    <row r="925" spans="4:4" x14ac:dyDescent="0.2">
      <c r="D925" t="s">
        <v>13</v>
      </c>
    </row>
    <row r="926" spans="4:4" x14ac:dyDescent="0.2">
      <c r="D926" t="s">
        <v>13</v>
      </c>
    </row>
    <row r="927" spans="4:4" x14ac:dyDescent="0.2">
      <c r="D927" t="s">
        <v>13</v>
      </c>
    </row>
    <row r="928" spans="4:4" x14ac:dyDescent="0.2">
      <c r="D928" t="s">
        <v>13</v>
      </c>
    </row>
    <row r="929" spans="4:4" x14ac:dyDescent="0.2">
      <c r="D929" t="s">
        <v>13</v>
      </c>
    </row>
    <row r="930" spans="4:4" x14ac:dyDescent="0.2">
      <c r="D930" t="s">
        <v>13</v>
      </c>
    </row>
    <row r="931" spans="4:4" x14ac:dyDescent="0.2">
      <c r="D931" t="s">
        <v>13</v>
      </c>
    </row>
    <row r="932" spans="4:4" x14ac:dyDescent="0.2">
      <c r="D932" t="s">
        <v>13</v>
      </c>
    </row>
    <row r="933" spans="4:4" x14ac:dyDescent="0.2">
      <c r="D933" t="s">
        <v>13</v>
      </c>
    </row>
    <row r="934" spans="4:4" x14ac:dyDescent="0.2">
      <c r="D934" t="s">
        <v>13</v>
      </c>
    </row>
    <row r="935" spans="4:4" x14ac:dyDescent="0.2">
      <c r="D935" t="s">
        <v>13</v>
      </c>
    </row>
    <row r="936" spans="4:4" x14ac:dyDescent="0.2">
      <c r="D936" t="s">
        <v>13</v>
      </c>
    </row>
    <row r="937" spans="4:4" x14ac:dyDescent="0.2">
      <c r="D937" t="s">
        <v>13</v>
      </c>
    </row>
    <row r="938" spans="4:4" x14ac:dyDescent="0.2">
      <c r="D938" t="s">
        <v>13</v>
      </c>
    </row>
    <row r="939" spans="4:4" x14ac:dyDescent="0.2">
      <c r="D939" t="s">
        <v>13</v>
      </c>
    </row>
    <row r="940" spans="4:4" x14ac:dyDescent="0.2">
      <c r="D940" t="s">
        <v>13</v>
      </c>
    </row>
    <row r="941" spans="4:4" x14ac:dyDescent="0.2">
      <c r="D941" t="s">
        <v>13</v>
      </c>
    </row>
    <row r="942" spans="4:4" x14ac:dyDescent="0.2">
      <c r="D942" t="s">
        <v>13</v>
      </c>
    </row>
    <row r="943" spans="4:4" x14ac:dyDescent="0.2">
      <c r="D943" t="s">
        <v>13</v>
      </c>
    </row>
    <row r="944" spans="4:4" x14ac:dyDescent="0.2">
      <c r="D944" t="s">
        <v>13</v>
      </c>
    </row>
    <row r="945" spans="4:4" x14ac:dyDescent="0.2">
      <c r="D945" t="s">
        <v>13</v>
      </c>
    </row>
    <row r="946" spans="4:4" x14ac:dyDescent="0.2">
      <c r="D946" t="s">
        <v>13</v>
      </c>
    </row>
    <row r="947" spans="4:4" x14ac:dyDescent="0.2">
      <c r="D947" t="s">
        <v>13</v>
      </c>
    </row>
    <row r="948" spans="4:4" x14ac:dyDescent="0.2">
      <c r="D948" t="s">
        <v>13</v>
      </c>
    </row>
    <row r="949" spans="4:4" x14ac:dyDescent="0.2">
      <c r="D949" t="s">
        <v>13</v>
      </c>
    </row>
    <row r="950" spans="4:4" x14ac:dyDescent="0.2">
      <c r="D950" t="s">
        <v>13</v>
      </c>
    </row>
    <row r="951" spans="4:4" x14ac:dyDescent="0.2">
      <c r="D951" t="s">
        <v>13</v>
      </c>
    </row>
    <row r="952" spans="4:4" x14ac:dyDescent="0.2">
      <c r="D952" t="s">
        <v>13</v>
      </c>
    </row>
    <row r="953" spans="4:4" x14ac:dyDescent="0.2">
      <c r="D953" t="s">
        <v>13</v>
      </c>
    </row>
    <row r="954" spans="4:4" x14ac:dyDescent="0.2">
      <c r="D954" t="s">
        <v>13</v>
      </c>
    </row>
    <row r="955" spans="4:4" x14ac:dyDescent="0.2">
      <c r="D955" t="s">
        <v>13</v>
      </c>
    </row>
    <row r="956" spans="4:4" x14ac:dyDescent="0.2">
      <c r="D956" t="s">
        <v>13</v>
      </c>
    </row>
    <row r="957" spans="4:4" x14ac:dyDescent="0.2">
      <c r="D957" t="s">
        <v>13</v>
      </c>
    </row>
    <row r="958" spans="4:4" x14ac:dyDescent="0.2">
      <c r="D958" t="s">
        <v>13</v>
      </c>
    </row>
    <row r="959" spans="4:4" x14ac:dyDescent="0.2">
      <c r="D959" t="s">
        <v>13</v>
      </c>
    </row>
    <row r="960" spans="4:4" x14ac:dyDescent="0.2">
      <c r="D960" t="s">
        <v>13</v>
      </c>
    </row>
    <row r="961" spans="4:4" x14ac:dyDescent="0.2">
      <c r="D961" t="s">
        <v>13</v>
      </c>
    </row>
    <row r="962" spans="4:4" x14ac:dyDescent="0.2">
      <c r="D962" t="s">
        <v>13</v>
      </c>
    </row>
    <row r="963" spans="4:4" x14ac:dyDescent="0.2">
      <c r="D963" t="s">
        <v>13</v>
      </c>
    </row>
    <row r="964" spans="4:4" x14ac:dyDescent="0.2">
      <c r="D964" t="s">
        <v>13</v>
      </c>
    </row>
    <row r="965" spans="4:4" x14ac:dyDescent="0.2">
      <c r="D965" t="s">
        <v>13</v>
      </c>
    </row>
    <row r="966" spans="4:4" x14ac:dyDescent="0.2">
      <c r="D966" t="s">
        <v>13</v>
      </c>
    </row>
    <row r="967" spans="4:4" x14ac:dyDescent="0.2">
      <c r="D967" t="s">
        <v>13</v>
      </c>
    </row>
    <row r="968" spans="4:4" x14ac:dyDescent="0.2">
      <c r="D968" t="s">
        <v>13</v>
      </c>
    </row>
    <row r="969" spans="4:4" x14ac:dyDescent="0.2">
      <c r="D969" t="s">
        <v>13</v>
      </c>
    </row>
    <row r="970" spans="4:4" x14ac:dyDescent="0.2">
      <c r="D970" t="s">
        <v>13</v>
      </c>
    </row>
    <row r="971" spans="4:4" x14ac:dyDescent="0.2">
      <c r="D971" t="s">
        <v>13</v>
      </c>
    </row>
    <row r="972" spans="4:4" x14ac:dyDescent="0.2">
      <c r="D972" t="s">
        <v>13</v>
      </c>
    </row>
    <row r="973" spans="4:4" x14ac:dyDescent="0.2">
      <c r="D973" t="s">
        <v>13</v>
      </c>
    </row>
    <row r="974" spans="4:4" x14ac:dyDescent="0.2">
      <c r="D974" t="s">
        <v>13</v>
      </c>
    </row>
    <row r="975" spans="4:4" x14ac:dyDescent="0.2">
      <c r="D975" t="s">
        <v>13</v>
      </c>
    </row>
    <row r="976" spans="4:4" x14ac:dyDescent="0.2">
      <c r="D976" t="s">
        <v>13</v>
      </c>
    </row>
    <row r="977" spans="4:4" x14ac:dyDescent="0.2">
      <c r="D977" t="s">
        <v>13</v>
      </c>
    </row>
    <row r="978" spans="4:4" x14ac:dyDescent="0.2">
      <c r="D978" t="s">
        <v>13</v>
      </c>
    </row>
    <row r="979" spans="4:4" x14ac:dyDescent="0.2">
      <c r="D979" t="s">
        <v>13</v>
      </c>
    </row>
    <row r="980" spans="4:4" x14ac:dyDescent="0.2">
      <c r="D980" t="s">
        <v>13</v>
      </c>
    </row>
    <row r="981" spans="4:4" x14ac:dyDescent="0.2">
      <c r="D981" t="s">
        <v>13</v>
      </c>
    </row>
    <row r="982" spans="4:4" x14ac:dyDescent="0.2">
      <c r="D982" t="s">
        <v>13</v>
      </c>
    </row>
    <row r="983" spans="4:4" x14ac:dyDescent="0.2">
      <c r="D983" t="s">
        <v>13</v>
      </c>
    </row>
    <row r="984" spans="4:4" x14ac:dyDescent="0.2">
      <c r="D984" t="s">
        <v>13</v>
      </c>
    </row>
    <row r="985" spans="4:4" x14ac:dyDescent="0.2">
      <c r="D985" t="s">
        <v>13</v>
      </c>
    </row>
    <row r="986" spans="4:4" x14ac:dyDescent="0.2">
      <c r="D986" t="s">
        <v>13</v>
      </c>
    </row>
    <row r="987" spans="4:4" x14ac:dyDescent="0.2">
      <c r="D987" t="s">
        <v>13</v>
      </c>
    </row>
    <row r="988" spans="4:4" x14ac:dyDescent="0.2">
      <c r="D988" t="s">
        <v>13</v>
      </c>
    </row>
    <row r="989" spans="4:4" x14ac:dyDescent="0.2">
      <c r="D989" t="s">
        <v>13</v>
      </c>
    </row>
    <row r="990" spans="4:4" x14ac:dyDescent="0.2">
      <c r="D990" t="s">
        <v>13</v>
      </c>
    </row>
    <row r="991" spans="4:4" x14ac:dyDescent="0.2">
      <c r="D991" t="s">
        <v>13</v>
      </c>
    </row>
    <row r="992" spans="4:4" x14ac:dyDescent="0.2">
      <c r="D992" t="s">
        <v>13</v>
      </c>
    </row>
    <row r="993" spans="4:4" x14ac:dyDescent="0.2">
      <c r="D993" t="s">
        <v>13</v>
      </c>
    </row>
    <row r="994" spans="4:4" x14ac:dyDescent="0.2">
      <c r="D994" t="s">
        <v>13</v>
      </c>
    </row>
    <row r="995" spans="4:4" x14ac:dyDescent="0.2">
      <c r="D995" t="s">
        <v>13</v>
      </c>
    </row>
    <row r="996" spans="4:4" x14ac:dyDescent="0.2">
      <c r="D996" t="s">
        <v>13</v>
      </c>
    </row>
    <row r="997" spans="4:4" x14ac:dyDescent="0.2">
      <c r="D997" t="s">
        <v>13</v>
      </c>
    </row>
    <row r="998" spans="4:4" x14ac:dyDescent="0.2">
      <c r="D998" t="s">
        <v>13</v>
      </c>
    </row>
    <row r="999" spans="4:4" x14ac:dyDescent="0.2">
      <c r="D999" t="s">
        <v>13</v>
      </c>
    </row>
    <row r="1000" spans="4:4" x14ac:dyDescent="0.2">
      <c r="D1000" t="s">
        <v>13</v>
      </c>
    </row>
    <row r="1001" spans="4:4" x14ac:dyDescent="0.2">
      <c r="D1001" t="s">
        <v>13</v>
      </c>
    </row>
    <row r="1002" spans="4:4" x14ac:dyDescent="0.2">
      <c r="D1002" t="s">
        <v>13</v>
      </c>
    </row>
    <row r="1003" spans="4:4" x14ac:dyDescent="0.2">
      <c r="D1003" t="s">
        <v>13</v>
      </c>
    </row>
    <row r="1004" spans="4:4" x14ac:dyDescent="0.2">
      <c r="D1004" t="s">
        <v>13</v>
      </c>
    </row>
    <row r="1005" spans="4:4" x14ac:dyDescent="0.2">
      <c r="D1005" t="s">
        <v>13</v>
      </c>
    </row>
    <row r="1006" spans="4:4" x14ac:dyDescent="0.2">
      <c r="D1006" t="s">
        <v>13</v>
      </c>
    </row>
    <row r="1007" spans="4:4" x14ac:dyDescent="0.2">
      <c r="D1007" t="s">
        <v>13</v>
      </c>
    </row>
    <row r="1008" spans="4:4" x14ac:dyDescent="0.2">
      <c r="D1008" t="s">
        <v>13</v>
      </c>
    </row>
    <row r="1009" spans="4:4" x14ac:dyDescent="0.2">
      <c r="D1009" t="s">
        <v>13</v>
      </c>
    </row>
    <row r="1010" spans="4:4" x14ac:dyDescent="0.2">
      <c r="D1010" t="s">
        <v>13</v>
      </c>
    </row>
    <row r="1011" spans="4:4" x14ac:dyDescent="0.2">
      <c r="D1011" t="s">
        <v>13</v>
      </c>
    </row>
    <row r="1012" spans="4:4" x14ac:dyDescent="0.2">
      <c r="D1012" t="s">
        <v>13</v>
      </c>
    </row>
    <row r="1013" spans="4:4" x14ac:dyDescent="0.2">
      <c r="D1013" t="s">
        <v>13</v>
      </c>
    </row>
    <row r="1014" spans="4:4" x14ac:dyDescent="0.2">
      <c r="D1014" t="s">
        <v>13</v>
      </c>
    </row>
    <row r="1015" spans="4:4" x14ac:dyDescent="0.2">
      <c r="D1015" t="s">
        <v>13</v>
      </c>
    </row>
    <row r="1016" spans="4:4" x14ac:dyDescent="0.2">
      <c r="D1016" t="s">
        <v>13</v>
      </c>
    </row>
    <row r="1017" spans="4:4" x14ac:dyDescent="0.2">
      <c r="D1017" t="s">
        <v>13</v>
      </c>
    </row>
    <row r="1018" spans="4:4" x14ac:dyDescent="0.2">
      <c r="D1018" t="s">
        <v>13</v>
      </c>
    </row>
    <row r="1019" spans="4:4" x14ac:dyDescent="0.2">
      <c r="D1019" t="s">
        <v>13</v>
      </c>
    </row>
    <row r="1020" spans="4:4" x14ac:dyDescent="0.2">
      <c r="D1020" t="s">
        <v>13</v>
      </c>
    </row>
    <row r="1021" spans="4:4" x14ac:dyDescent="0.2">
      <c r="D1021" t="s">
        <v>13</v>
      </c>
    </row>
    <row r="1022" spans="4:4" x14ac:dyDescent="0.2">
      <c r="D1022" t="s">
        <v>13</v>
      </c>
    </row>
    <row r="1023" spans="4:4" x14ac:dyDescent="0.2">
      <c r="D1023" t="s">
        <v>13</v>
      </c>
    </row>
    <row r="1024" spans="4:4" x14ac:dyDescent="0.2">
      <c r="D1024" t="s">
        <v>13</v>
      </c>
    </row>
    <row r="1025" spans="4:4" x14ac:dyDescent="0.2">
      <c r="D1025" t="s">
        <v>13</v>
      </c>
    </row>
    <row r="1026" spans="4:4" x14ac:dyDescent="0.2">
      <c r="D1026" t="s">
        <v>13</v>
      </c>
    </row>
    <row r="1027" spans="4:4" x14ac:dyDescent="0.2">
      <c r="D1027" t="s">
        <v>13</v>
      </c>
    </row>
    <row r="1028" spans="4:4" x14ac:dyDescent="0.2">
      <c r="D1028" t="s">
        <v>13</v>
      </c>
    </row>
    <row r="1029" spans="4:4" x14ac:dyDescent="0.2">
      <c r="D1029" t="s">
        <v>13</v>
      </c>
    </row>
    <row r="1030" spans="4:4" x14ac:dyDescent="0.2">
      <c r="D1030" t="s">
        <v>13</v>
      </c>
    </row>
    <row r="1031" spans="4:4" x14ac:dyDescent="0.2">
      <c r="D1031" t="s">
        <v>13</v>
      </c>
    </row>
    <row r="1032" spans="4:4" x14ac:dyDescent="0.2">
      <c r="D1032" t="s">
        <v>13</v>
      </c>
    </row>
    <row r="1033" spans="4:4" x14ac:dyDescent="0.2">
      <c r="D1033" t="s">
        <v>13</v>
      </c>
    </row>
    <row r="1034" spans="4:4" x14ac:dyDescent="0.2">
      <c r="D1034" t="s">
        <v>13</v>
      </c>
    </row>
    <row r="1035" spans="4:4" x14ac:dyDescent="0.2">
      <c r="D1035" t="s">
        <v>13</v>
      </c>
    </row>
    <row r="1036" spans="4:4" x14ac:dyDescent="0.2">
      <c r="D1036" t="s">
        <v>13</v>
      </c>
    </row>
    <row r="1037" spans="4:4" x14ac:dyDescent="0.2">
      <c r="D1037" t="s">
        <v>13</v>
      </c>
    </row>
    <row r="1038" spans="4:4" x14ac:dyDescent="0.2">
      <c r="D1038" t="s">
        <v>13</v>
      </c>
    </row>
    <row r="1039" spans="4:4" x14ac:dyDescent="0.2">
      <c r="D1039" t="s">
        <v>13</v>
      </c>
    </row>
    <row r="1040" spans="4:4" x14ac:dyDescent="0.2">
      <c r="D1040" t="s">
        <v>13</v>
      </c>
    </row>
    <row r="1041" spans="4:4" x14ac:dyDescent="0.2">
      <c r="D1041" t="s">
        <v>13</v>
      </c>
    </row>
    <row r="1042" spans="4:4" x14ac:dyDescent="0.2">
      <c r="D1042" t="s">
        <v>13</v>
      </c>
    </row>
    <row r="1043" spans="4:4" x14ac:dyDescent="0.2">
      <c r="D1043" t="s">
        <v>13</v>
      </c>
    </row>
    <row r="1044" spans="4:4" x14ac:dyDescent="0.2">
      <c r="D1044" t="s">
        <v>13</v>
      </c>
    </row>
    <row r="1045" spans="4:4" x14ac:dyDescent="0.2">
      <c r="D1045" t="s">
        <v>13</v>
      </c>
    </row>
    <row r="1046" spans="4:4" x14ac:dyDescent="0.2">
      <c r="D1046" t="s">
        <v>13</v>
      </c>
    </row>
    <row r="1047" spans="4:4" x14ac:dyDescent="0.2">
      <c r="D1047" t="s">
        <v>13</v>
      </c>
    </row>
    <row r="1048" spans="4:4" x14ac:dyDescent="0.2">
      <c r="D1048" t="s">
        <v>13</v>
      </c>
    </row>
    <row r="1049" spans="4:4" x14ac:dyDescent="0.2">
      <c r="D1049" t="s">
        <v>13</v>
      </c>
    </row>
    <row r="1050" spans="4:4" x14ac:dyDescent="0.2">
      <c r="D1050" t="s">
        <v>13</v>
      </c>
    </row>
    <row r="1051" spans="4:4" x14ac:dyDescent="0.2">
      <c r="D1051" t="s">
        <v>13</v>
      </c>
    </row>
    <row r="1052" spans="4:4" x14ac:dyDescent="0.2">
      <c r="D1052" t="s">
        <v>13</v>
      </c>
    </row>
    <row r="1053" spans="4:4" x14ac:dyDescent="0.2">
      <c r="D1053" t="s">
        <v>13</v>
      </c>
    </row>
    <row r="1054" spans="4:4" x14ac:dyDescent="0.2">
      <c r="D1054" t="s">
        <v>13</v>
      </c>
    </row>
    <row r="1055" spans="4:4" x14ac:dyDescent="0.2">
      <c r="D1055" t="s">
        <v>13</v>
      </c>
    </row>
    <row r="1056" spans="4:4" x14ac:dyDescent="0.2">
      <c r="D1056" t="s">
        <v>13</v>
      </c>
    </row>
    <row r="1057" spans="4:4" x14ac:dyDescent="0.2">
      <c r="D1057" t="s">
        <v>13</v>
      </c>
    </row>
    <row r="1058" spans="4:4" x14ac:dyDescent="0.2">
      <c r="D1058" t="s">
        <v>13</v>
      </c>
    </row>
    <row r="1059" spans="4:4" x14ac:dyDescent="0.2">
      <c r="D1059" t="s">
        <v>13</v>
      </c>
    </row>
    <row r="1060" spans="4:4" x14ac:dyDescent="0.2">
      <c r="D1060" t="s">
        <v>13</v>
      </c>
    </row>
    <row r="1061" spans="4:4" x14ac:dyDescent="0.2">
      <c r="D1061" t="s">
        <v>13</v>
      </c>
    </row>
    <row r="1062" spans="4:4" x14ac:dyDescent="0.2">
      <c r="D1062" t="s">
        <v>13</v>
      </c>
    </row>
    <row r="1063" spans="4:4" x14ac:dyDescent="0.2">
      <c r="D1063" t="s">
        <v>13</v>
      </c>
    </row>
    <row r="1064" spans="4:4" x14ac:dyDescent="0.2">
      <c r="D1064" t="s">
        <v>13</v>
      </c>
    </row>
    <row r="1065" spans="4:4" x14ac:dyDescent="0.2">
      <c r="D1065" t="s">
        <v>13</v>
      </c>
    </row>
    <row r="1066" spans="4:4" x14ac:dyDescent="0.2">
      <c r="D1066" t="s">
        <v>13</v>
      </c>
    </row>
    <row r="1067" spans="4:4" x14ac:dyDescent="0.2">
      <c r="D1067" t="s">
        <v>13</v>
      </c>
    </row>
    <row r="1068" spans="4:4" x14ac:dyDescent="0.2">
      <c r="D1068" t="s">
        <v>13</v>
      </c>
    </row>
    <row r="1069" spans="4:4" x14ac:dyDescent="0.2">
      <c r="D1069" t="s">
        <v>13</v>
      </c>
    </row>
    <row r="1070" spans="4:4" x14ac:dyDescent="0.2">
      <c r="D1070" t="s">
        <v>13</v>
      </c>
    </row>
    <row r="1071" spans="4:4" x14ac:dyDescent="0.2">
      <c r="D1071" t="s">
        <v>13</v>
      </c>
    </row>
    <row r="1072" spans="4:4" x14ac:dyDescent="0.2">
      <c r="D1072" t="s">
        <v>13</v>
      </c>
    </row>
    <row r="1073" spans="4:4" x14ac:dyDescent="0.2">
      <c r="D1073" t="s">
        <v>13</v>
      </c>
    </row>
    <row r="1074" spans="4:4" x14ac:dyDescent="0.2">
      <c r="D1074" t="s">
        <v>13</v>
      </c>
    </row>
    <row r="1075" spans="4:4" x14ac:dyDescent="0.2">
      <c r="D1075" t="s">
        <v>13</v>
      </c>
    </row>
    <row r="1076" spans="4:4" x14ac:dyDescent="0.2">
      <c r="D1076" t="s">
        <v>13</v>
      </c>
    </row>
    <row r="1077" spans="4:4" x14ac:dyDescent="0.2">
      <c r="D1077" t="s">
        <v>13</v>
      </c>
    </row>
    <row r="1078" spans="4:4" x14ac:dyDescent="0.2">
      <c r="D1078" t="s">
        <v>13</v>
      </c>
    </row>
    <row r="1079" spans="4:4" x14ac:dyDescent="0.2">
      <c r="D1079" t="s">
        <v>13</v>
      </c>
    </row>
    <row r="1080" spans="4:4" x14ac:dyDescent="0.2">
      <c r="D1080" t="s">
        <v>13</v>
      </c>
    </row>
    <row r="1081" spans="4:4" x14ac:dyDescent="0.2">
      <c r="D1081" t="s">
        <v>13</v>
      </c>
    </row>
    <row r="1082" spans="4:4" x14ac:dyDescent="0.2">
      <c r="D1082" t="s">
        <v>13</v>
      </c>
    </row>
    <row r="1083" spans="4:4" x14ac:dyDescent="0.2">
      <c r="D1083" t="s">
        <v>13</v>
      </c>
    </row>
    <row r="1084" spans="4:4" x14ac:dyDescent="0.2">
      <c r="D1084" t="s">
        <v>13</v>
      </c>
    </row>
    <row r="1085" spans="4:4" x14ac:dyDescent="0.2">
      <c r="D1085" t="s">
        <v>13</v>
      </c>
    </row>
    <row r="1086" spans="4:4" x14ac:dyDescent="0.2">
      <c r="D1086" t="s">
        <v>13</v>
      </c>
    </row>
    <row r="1087" spans="4:4" x14ac:dyDescent="0.2">
      <c r="D1087" t="s">
        <v>13</v>
      </c>
    </row>
    <row r="1088" spans="4:4" x14ac:dyDescent="0.2">
      <c r="D1088" t="s">
        <v>13</v>
      </c>
    </row>
    <row r="1089" spans="4:4" x14ac:dyDescent="0.2">
      <c r="D1089" t="s">
        <v>13</v>
      </c>
    </row>
    <row r="1090" spans="4:4" x14ac:dyDescent="0.2">
      <c r="D1090" t="s">
        <v>13</v>
      </c>
    </row>
    <row r="1091" spans="4:4" x14ac:dyDescent="0.2">
      <c r="D1091" t="s">
        <v>13</v>
      </c>
    </row>
    <row r="1092" spans="4:4" x14ac:dyDescent="0.2">
      <c r="D1092" t="s">
        <v>13</v>
      </c>
    </row>
    <row r="1093" spans="4:4" x14ac:dyDescent="0.2">
      <c r="D1093" t="s">
        <v>13</v>
      </c>
    </row>
    <row r="1094" spans="4:4" x14ac:dyDescent="0.2">
      <c r="D1094" t="s">
        <v>13</v>
      </c>
    </row>
    <row r="1095" spans="4:4" x14ac:dyDescent="0.2">
      <c r="D1095" t="s">
        <v>13</v>
      </c>
    </row>
    <row r="1096" spans="4:4" x14ac:dyDescent="0.2">
      <c r="D1096" t="s">
        <v>13</v>
      </c>
    </row>
    <row r="1097" spans="4:4" x14ac:dyDescent="0.2">
      <c r="D1097" t="s">
        <v>13</v>
      </c>
    </row>
    <row r="1098" spans="4:4" x14ac:dyDescent="0.2">
      <c r="D1098" t="s">
        <v>13</v>
      </c>
    </row>
    <row r="1099" spans="4:4" x14ac:dyDescent="0.2">
      <c r="D1099" t="s">
        <v>13</v>
      </c>
    </row>
    <row r="1100" spans="4:4" x14ac:dyDescent="0.2">
      <c r="D1100" t="s">
        <v>13</v>
      </c>
    </row>
    <row r="1101" spans="4:4" x14ac:dyDescent="0.2">
      <c r="D1101" t="s">
        <v>13</v>
      </c>
    </row>
    <row r="1102" spans="4:4" x14ac:dyDescent="0.2">
      <c r="D1102" t="s">
        <v>13</v>
      </c>
    </row>
    <row r="1103" spans="4:4" x14ac:dyDescent="0.2">
      <c r="D1103" t="s">
        <v>13</v>
      </c>
    </row>
    <row r="1104" spans="4:4" x14ac:dyDescent="0.2">
      <c r="D1104" t="s">
        <v>13</v>
      </c>
    </row>
    <row r="1105" spans="4:4" x14ac:dyDescent="0.2">
      <c r="D1105" t="s">
        <v>13</v>
      </c>
    </row>
    <row r="1106" spans="4:4" x14ac:dyDescent="0.2">
      <c r="D1106" t="s">
        <v>13</v>
      </c>
    </row>
    <row r="1107" spans="4:4" x14ac:dyDescent="0.2">
      <c r="D1107" t="s">
        <v>13</v>
      </c>
    </row>
    <row r="1108" spans="4:4" x14ac:dyDescent="0.2">
      <c r="D1108" t="s">
        <v>13</v>
      </c>
    </row>
    <row r="1109" spans="4:4" x14ac:dyDescent="0.2">
      <c r="D1109" t="s">
        <v>13</v>
      </c>
    </row>
    <row r="1110" spans="4:4" x14ac:dyDescent="0.2">
      <c r="D1110" t="s">
        <v>13</v>
      </c>
    </row>
    <row r="1111" spans="4:4" x14ac:dyDescent="0.2">
      <c r="D1111" t="s">
        <v>13</v>
      </c>
    </row>
    <row r="1112" spans="4:4" x14ac:dyDescent="0.2">
      <c r="D1112" t="s">
        <v>13</v>
      </c>
    </row>
    <row r="1113" spans="4:4" x14ac:dyDescent="0.2">
      <c r="D1113" t="s">
        <v>13</v>
      </c>
    </row>
    <row r="1114" spans="4:4" x14ac:dyDescent="0.2">
      <c r="D1114" t="s">
        <v>13</v>
      </c>
    </row>
    <row r="1115" spans="4:4" x14ac:dyDescent="0.2">
      <c r="D1115" t="s">
        <v>13</v>
      </c>
    </row>
    <row r="1116" spans="4:4" x14ac:dyDescent="0.2">
      <c r="D1116" t="s">
        <v>13</v>
      </c>
    </row>
    <row r="1117" spans="4:4" x14ac:dyDescent="0.2">
      <c r="D1117" t="s">
        <v>13</v>
      </c>
    </row>
    <row r="1118" spans="4:4" x14ac:dyDescent="0.2">
      <c r="D1118" t="s">
        <v>13</v>
      </c>
    </row>
    <row r="1119" spans="4:4" x14ac:dyDescent="0.2">
      <c r="D1119" t="s">
        <v>13</v>
      </c>
    </row>
    <row r="1120" spans="4:4" x14ac:dyDescent="0.2">
      <c r="D1120" t="s">
        <v>13</v>
      </c>
    </row>
    <row r="1121" spans="4:4" x14ac:dyDescent="0.2">
      <c r="D1121" t="s">
        <v>13</v>
      </c>
    </row>
    <row r="1122" spans="4:4" x14ac:dyDescent="0.2">
      <c r="D1122" t="s">
        <v>13</v>
      </c>
    </row>
    <row r="1123" spans="4:4" x14ac:dyDescent="0.2">
      <c r="D1123" t="s">
        <v>13</v>
      </c>
    </row>
    <row r="1124" spans="4:4" x14ac:dyDescent="0.2">
      <c r="D1124" t="s">
        <v>13</v>
      </c>
    </row>
    <row r="1125" spans="4:4" x14ac:dyDescent="0.2">
      <c r="D1125" t="s">
        <v>13</v>
      </c>
    </row>
    <row r="1126" spans="4:4" x14ac:dyDescent="0.2">
      <c r="D1126" t="s">
        <v>13</v>
      </c>
    </row>
    <row r="1127" spans="4:4" x14ac:dyDescent="0.2">
      <c r="D1127" t="s">
        <v>13</v>
      </c>
    </row>
    <row r="1128" spans="4:4" x14ac:dyDescent="0.2">
      <c r="D1128" t="s">
        <v>13</v>
      </c>
    </row>
    <row r="1129" spans="4:4" x14ac:dyDescent="0.2">
      <c r="D1129" t="s">
        <v>13</v>
      </c>
    </row>
    <row r="1130" spans="4:4" x14ac:dyDescent="0.2">
      <c r="D1130" t="s">
        <v>13</v>
      </c>
    </row>
    <row r="1131" spans="4:4" x14ac:dyDescent="0.2">
      <c r="D1131" t="s">
        <v>13</v>
      </c>
    </row>
    <row r="1132" spans="4:4" x14ac:dyDescent="0.2">
      <c r="D1132" t="s">
        <v>13</v>
      </c>
    </row>
    <row r="1133" spans="4:4" x14ac:dyDescent="0.2">
      <c r="D1133" t="s">
        <v>13</v>
      </c>
    </row>
    <row r="1134" spans="4:4" x14ac:dyDescent="0.2">
      <c r="D1134" t="s">
        <v>13</v>
      </c>
    </row>
    <row r="1135" spans="4:4" x14ac:dyDescent="0.2">
      <c r="D1135" t="s">
        <v>13</v>
      </c>
    </row>
    <row r="1136" spans="4:4" x14ac:dyDescent="0.2">
      <c r="D1136" t="s">
        <v>13</v>
      </c>
    </row>
    <row r="1137" spans="4:4" x14ac:dyDescent="0.2">
      <c r="D1137" t="s">
        <v>13</v>
      </c>
    </row>
    <row r="1138" spans="4:4" x14ac:dyDescent="0.2">
      <c r="D1138" t="s">
        <v>13</v>
      </c>
    </row>
    <row r="1139" spans="4:4" x14ac:dyDescent="0.2">
      <c r="D1139" t="s">
        <v>13</v>
      </c>
    </row>
    <row r="1140" spans="4:4" x14ac:dyDescent="0.2">
      <c r="D1140" t="s">
        <v>13</v>
      </c>
    </row>
    <row r="1141" spans="4:4" x14ac:dyDescent="0.2">
      <c r="D1141" t="s">
        <v>13</v>
      </c>
    </row>
    <row r="1142" spans="4:4" x14ac:dyDescent="0.2">
      <c r="D1142" t="s">
        <v>13</v>
      </c>
    </row>
    <row r="1143" spans="4:4" x14ac:dyDescent="0.2">
      <c r="D1143" t="s">
        <v>13</v>
      </c>
    </row>
    <row r="1144" spans="4:4" x14ac:dyDescent="0.2">
      <c r="D1144" t="s">
        <v>13</v>
      </c>
    </row>
    <row r="1145" spans="4:4" x14ac:dyDescent="0.2">
      <c r="D1145" t="s">
        <v>13</v>
      </c>
    </row>
    <row r="1146" spans="4:4" x14ac:dyDescent="0.2">
      <c r="D1146" t="s">
        <v>13</v>
      </c>
    </row>
    <row r="1147" spans="4:4" x14ac:dyDescent="0.2">
      <c r="D1147" t="s">
        <v>13</v>
      </c>
    </row>
    <row r="1148" spans="4:4" x14ac:dyDescent="0.2">
      <c r="D1148" t="s">
        <v>13</v>
      </c>
    </row>
    <row r="1149" spans="4:4" x14ac:dyDescent="0.2">
      <c r="D1149" t="s">
        <v>13</v>
      </c>
    </row>
    <row r="1150" spans="4:4" x14ac:dyDescent="0.2">
      <c r="D1150" t="s">
        <v>13</v>
      </c>
    </row>
    <row r="1151" spans="4:4" x14ac:dyDescent="0.2">
      <c r="D1151" t="s">
        <v>13</v>
      </c>
    </row>
    <row r="1152" spans="4:4" x14ac:dyDescent="0.2">
      <c r="D1152" t="s">
        <v>13</v>
      </c>
    </row>
    <row r="1153" spans="4:4" x14ac:dyDescent="0.2">
      <c r="D1153" t="s">
        <v>13</v>
      </c>
    </row>
    <row r="1154" spans="4:4" x14ac:dyDescent="0.2">
      <c r="D1154" t="s">
        <v>13</v>
      </c>
    </row>
    <row r="1155" spans="4:4" x14ac:dyDescent="0.2">
      <c r="D1155" t="s">
        <v>13</v>
      </c>
    </row>
    <row r="1156" spans="4:4" x14ac:dyDescent="0.2">
      <c r="D1156" t="s">
        <v>13</v>
      </c>
    </row>
    <row r="1157" spans="4:4" x14ac:dyDescent="0.2">
      <c r="D1157" t="s">
        <v>13</v>
      </c>
    </row>
    <row r="1158" spans="4:4" x14ac:dyDescent="0.2">
      <c r="D1158" t="s">
        <v>13</v>
      </c>
    </row>
    <row r="1159" spans="4:4" x14ac:dyDescent="0.2">
      <c r="D1159" t="s">
        <v>13</v>
      </c>
    </row>
    <row r="1160" spans="4:4" x14ac:dyDescent="0.2">
      <c r="D1160" t="s">
        <v>13</v>
      </c>
    </row>
    <row r="1161" spans="4:4" x14ac:dyDescent="0.2">
      <c r="D1161" t="s">
        <v>13</v>
      </c>
    </row>
    <row r="1162" spans="4:4" x14ac:dyDescent="0.2">
      <c r="D1162" t="s">
        <v>13</v>
      </c>
    </row>
    <row r="1163" spans="4:4" x14ac:dyDescent="0.2">
      <c r="D1163" t="s">
        <v>13</v>
      </c>
    </row>
    <row r="1164" spans="4:4" x14ac:dyDescent="0.2">
      <c r="D1164" t="s">
        <v>13</v>
      </c>
    </row>
    <row r="1165" spans="4:4" x14ac:dyDescent="0.2">
      <c r="D1165" t="s">
        <v>13</v>
      </c>
    </row>
    <row r="1166" spans="4:4" x14ac:dyDescent="0.2">
      <c r="D1166" t="s">
        <v>13</v>
      </c>
    </row>
    <row r="1167" spans="4:4" x14ac:dyDescent="0.2">
      <c r="D1167" t="s">
        <v>13</v>
      </c>
    </row>
    <row r="1168" spans="4:4" x14ac:dyDescent="0.2">
      <c r="D1168" t="s">
        <v>13</v>
      </c>
    </row>
    <row r="1169" spans="4:4" x14ac:dyDescent="0.2">
      <c r="D1169" t="s">
        <v>13</v>
      </c>
    </row>
    <row r="1170" spans="4:4" x14ac:dyDescent="0.2">
      <c r="D1170" t="s">
        <v>13</v>
      </c>
    </row>
    <row r="1171" spans="4:4" x14ac:dyDescent="0.2">
      <c r="D1171" t="s">
        <v>13</v>
      </c>
    </row>
    <row r="1172" spans="4:4" x14ac:dyDescent="0.2">
      <c r="D1172" t="s">
        <v>13</v>
      </c>
    </row>
    <row r="1173" spans="4:4" x14ac:dyDescent="0.2">
      <c r="D1173" t="s">
        <v>13</v>
      </c>
    </row>
    <row r="1174" spans="4:4" x14ac:dyDescent="0.2">
      <c r="D1174" t="s">
        <v>13</v>
      </c>
    </row>
    <row r="1175" spans="4:4" x14ac:dyDescent="0.2">
      <c r="D1175" t="s">
        <v>13</v>
      </c>
    </row>
    <row r="1176" spans="4:4" x14ac:dyDescent="0.2">
      <c r="D1176" t="s">
        <v>13</v>
      </c>
    </row>
    <row r="1177" spans="4:4" x14ac:dyDescent="0.2">
      <c r="D1177" t="s">
        <v>13</v>
      </c>
    </row>
    <row r="1178" spans="4:4" x14ac:dyDescent="0.2">
      <c r="D1178" t="s">
        <v>13</v>
      </c>
    </row>
    <row r="1179" spans="4:4" x14ac:dyDescent="0.2">
      <c r="D1179" t="s">
        <v>13</v>
      </c>
    </row>
    <row r="1180" spans="4:4" x14ac:dyDescent="0.2">
      <c r="D1180" t="s">
        <v>13</v>
      </c>
    </row>
    <row r="1181" spans="4:4" x14ac:dyDescent="0.2">
      <c r="D1181" t="s">
        <v>13</v>
      </c>
    </row>
    <row r="1182" spans="4:4" x14ac:dyDescent="0.2">
      <c r="D1182" t="s">
        <v>13</v>
      </c>
    </row>
    <row r="1183" spans="4:4" x14ac:dyDescent="0.2">
      <c r="D1183" t="s">
        <v>13</v>
      </c>
    </row>
    <row r="1184" spans="4:4" x14ac:dyDescent="0.2">
      <c r="D1184" t="s">
        <v>13</v>
      </c>
    </row>
    <row r="1185" spans="4:4" x14ac:dyDescent="0.2">
      <c r="D1185" t="s">
        <v>13</v>
      </c>
    </row>
    <row r="1186" spans="4:4" x14ac:dyDescent="0.2">
      <c r="D1186" t="s">
        <v>13</v>
      </c>
    </row>
    <row r="1187" spans="4:4" x14ac:dyDescent="0.2">
      <c r="D1187" t="s">
        <v>13</v>
      </c>
    </row>
    <row r="1188" spans="4:4" x14ac:dyDescent="0.2">
      <c r="D1188" t="s">
        <v>13</v>
      </c>
    </row>
    <row r="1189" spans="4:4" x14ac:dyDescent="0.2">
      <c r="D1189" t="s">
        <v>13</v>
      </c>
    </row>
    <row r="1190" spans="4:4" x14ac:dyDescent="0.2">
      <c r="D1190" t="s">
        <v>13</v>
      </c>
    </row>
    <row r="1191" spans="4:4" x14ac:dyDescent="0.2">
      <c r="D1191" t="s">
        <v>13</v>
      </c>
    </row>
    <row r="1192" spans="4:4" x14ac:dyDescent="0.2">
      <c r="D1192" t="s">
        <v>13</v>
      </c>
    </row>
    <row r="1193" spans="4:4" x14ac:dyDescent="0.2">
      <c r="D1193" t="s">
        <v>13</v>
      </c>
    </row>
    <row r="1194" spans="4:4" x14ac:dyDescent="0.2">
      <c r="D1194" t="s">
        <v>13</v>
      </c>
    </row>
    <row r="1195" spans="4:4" x14ac:dyDescent="0.2">
      <c r="D1195" t="s">
        <v>13</v>
      </c>
    </row>
    <row r="1196" spans="4:4" x14ac:dyDescent="0.2">
      <c r="D1196" t="s">
        <v>13</v>
      </c>
    </row>
    <row r="1197" spans="4:4" x14ac:dyDescent="0.2">
      <c r="D1197" t="s">
        <v>13</v>
      </c>
    </row>
    <row r="1198" spans="4:4" x14ac:dyDescent="0.2">
      <c r="D1198" t="s">
        <v>13</v>
      </c>
    </row>
    <row r="1199" spans="4:4" x14ac:dyDescent="0.2">
      <c r="D1199" t="s">
        <v>13</v>
      </c>
    </row>
    <row r="1200" spans="4:4" x14ac:dyDescent="0.2">
      <c r="D1200" t="s">
        <v>13</v>
      </c>
    </row>
    <row r="1201" spans="4:4" x14ac:dyDescent="0.2">
      <c r="D1201" t="s">
        <v>13</v>
      </c>
    </row>
    <row r="1202" spans="4:4" x14ac:dyDescent="0.2">
      <c r="D1202" t="s">
        <v>13</v>
      </c>
    </row>
    <row r="1203" spans="4:4" x14ac:dyDescent="0.2">
      <c r="D1203" t="s">
        <v>13</v>
      </c>
    </row>
    <row r="1204" spans="4:4" x14ac:dyDescent="0.2">
      <c r="D1204" t="s">
        <v>13</v>
      </c>
    </row>
    <row r="1205" spans="4:4" x14ac:dyDescent="0.2">
      <c r="D1205" t="s">
        <v>13</v>
      </c>
    </row>
    <row r="1206" spans="4:4" x14ac:dyDescent="0.2">
      <c r="D1206" t="s">
        <v>13</v>
      </c>
    </row>
    <row r="1207" spans="4:4" x14ac:dyDescent="0.2">
      <c r="D1207" t="s">
        <v>13</v>
      </c>
    </row>
    <row r="1208" spans="4:4" x14ac:dyDescent="0.2">
      <c r="D1208" t="s">
        <v>13</v>
      </c>
    </row>
    <row r="1209" spans="4:4" x14ac:dyDescent="0.2">
      <c r="D1209" t="s">
        <v>13</v>
      </c>
    </row>
    <row r="1210" spans="4:4" x14ac:dyDescent="0.2">
      <c r="D1210" t="s">
        <v>13</v>
      </c>
    </row>
    <row r="1211" spans="4:4" x14ac:dyDescent="0.2">
      <c r="D1211" t="s">
        <v>13</v>
      </c>
    </row>
    <row r="1212" spans="4:4" x14ac:dyDescent="0.2">
      <c r="D1212" t="s">
        <v>13</v>
      </c>
    </row>
    <row r="1213" spans="4:4" x14ac:dyDescent="0.2">
      <c r="D1213" t="s">
        <v>13</v>
      </c>
    </row>
    <row r="1214" spans="4:4" x14ac:dyDescent="0.2">
      <c r="D1214" t="s">
        <v>13</v>
      </c>
    </row>
    <row r="1215" spans="4:4" x14ac:dyDescent="0.2">
      <c r="D1215" t="s">
        <v>13</v>
      </c>
    </row>
    <row r="1216" spans="4:4" x14ac:dyDescent="0.2">
      <c r="D1216" t="s">
        <v>13</v>
      </c>
    </row>
    <row r="1217" spans="4:4" x14ac:dyDescent="0.2">
      <c r="D1217" t="s">
        <v>13</v>
      </c>
    </row>
    <row r="1218" spans="4:4" x14ac:dyDescent="0.2">
      <c r="D1218" t="s">
        <v>13</v>
      </c>
    </row>
    <row r="1219" spans="4:4" x14ac:dyDescent="0.2">
      <c r="D1219" t="s">
        <v>13</v>
      </c>
    </row>
    <row r="1220" spans="4:4" x14ac:dyDescent="0.2">
      <c r="D1220" t="s">
        <v>13</v>
      </c>
    </row>
    <row r="1221" spans="4:4" x14ac:dyDescent="0.2">
      <c r="D1221" t="s">
        <v>13</v>
      </c>
    </row>
    <row r="1222" spans="4:4" x14ac:dyDescent="0.2">
      <c r="D1222" t="s">
        <v>13</v>
      </c>
    </row>
    <row r="1223" spans="4:4" x14ac:dyDescent="0.2">
      <c r="D1223" t="s">
        <v>13</v>
      </c>
    </row>
    <row r="1224" spans="4:4" x14ac:dyDescent="0.2">
      <c r="D1224" t="s">
        <v>13</v>
      </c>
    </row>
    <row r="1225" spans="4:4" x14ac:dyDescent="0.2">
      <c r="D1225" t="s">
        <v>13</v>
      </c>
    </row>
    <row r="1226" spans="4:4" x14ac:dyDescent="0.2">
      <c r="D1226" t="s">
        <v>13</v>
      </c>
    </row>
    <row r="1227" spans="4:4" x14ac:dyDescent="0.2">
      <c r="D1227" t="s">
        <v>13</v>
      </c>
    </row>
    <row r="1228" spans="4:4" x14ac:dyDescent="0.2">
      <c r="D1228" t="s">
        <v>13</v>
      </c>
    </row>
    <row r="1229" spans="4:4" x14ac:dyDescent="0.2">
      <c r="D1229" t="s">
        <v>13</v>
      </c>
    </row>
    <row r="1230" spans="4:4" x14ac:dyDescent="0.2">
      <c r="D1230" t="s">
        <v>13</v>
      </c>
    </row>
    <row r="1231" spans="4:4" x14ac:dyDescent="0.2">
      <c r="D1231" t="s">
        <v>13</v>
      </c>
    </row>
    <row r="1232" spans="4:4" x14ac:dyDescent="0.2">
      <c r="D1232" t="s">
        <v>13</v>
      </c>
    </row>
    <row r="1233" spans="4:4" x14ac:dyDescent="0.2">
      <c r="D1233" t="s">
        <v>13</v>
      </c>
    </row>
    <row r="1234" spans="4:4" x14ac:dyDescent="0.2">
      <c r="D1234" t="s">
        <v>13</v>
      </c>
    </row>
    <row r="1235" spans="4:4" x14ac:dyDescent="0.2">
      <c r="D1235" t="s">
        <v>13</v>
      </c>
    </row>
    <row r="1236" spans="4:4" x14ac:dyDescent="0.2">
      <c r="D1236" t="s">
        <v>13</v>
      </c>
    </row>
    <row r="1237" spans="4:4" x14ac:dyDescent="0.2">
      <c r="D1237" t="s">
        <v>13</v>
      </c>
    </row>
    <row r="1238" spans="4:4" x14ac:dyDescent="0.2">
      <c r="D1238" t="s">
        <v>13</v>
      </c>
    </row>
    <row r="1239" spans="4:4" x14ac:dyDescent="0.2">
      <c r="D1239" t="s">
        <v>13</v>
      </c>
    </row>
    <row r="1240" spans="4:4" x14ac:dyDescent="0.2">
      <c r="D1240" t="s">
        <v>13</v>
      </c>
    </row>
    <row r="1241" spans="4:4" x14ac:dyDescent="0.2">
      <c r="D1241" t="s">
        <v>13</v>
      </c>
    </row>
    <row r="1242" spans="4:4" x14ac:dyDescent="0.2">
      <c r="D1242" t="s">
        <v>13</v>
      </c>
    </row>
    <row r="1243" spans="4:4" x14ac:dyDescent="0.2">
      <c r="D1243" t="s">
        <v>13</v>
      </c>
    </row>
    <row r="1244" spans="4:4" x14ac:dyDescent="0.2">
      <c r="D1244" t="s">
        <v>13</v>
      </c>
    </row>
    <row r="1245" spans="4:4" x14ac:dyDescent="0.2">
      <c r="D1245" t="s">
        <v>13</v>
      </c>
    </row>
    <row r="1246" spans="4:4" x14ac:dyDescent="0.2">
      <c r="D1246" t="s">
        <v>13</v>
      </c>
    </row>
    <row r="1247" spans="4:4" x14ac:dyDescent="0.2">
      <c r="D1247" t="s">
        <v>13</v>
      </c>
    </row>
    <row r="1248" spans="4:4" x14ac:dyDescent="0.2">
      <c r="D1248" t="s">
        <v>13</v>
      </c>
    </row>
    <row r="1249" spans="4:4" x14ac:dyDescent="0.2">
      <c r="D1249" t="s">
        <v>13</v>
      </c>
    </row>
    <row r="1250" spans="4:4" x14ac:dyDescent="0.2">
      <c r="D1250" t="s">
        <v>13</v>
      </c>
    </row>
    <row r="1251" spans="4:4" x14ac:dyDescent="0.2">
      <c r="D1251" t="s">
        <v>13</v>
      </c>
    </row>
    <row r="1252" spans="4:4" x14ac:dyDescent="0.2">
      <c r="D1252" t="s">
        <v>13</v>
      </c>
    </row>
    <row r="1253" spans="4:4" x14ac:dyDescent="0.2">
      <c r="D1253" t="s">
        <v>13</v>
      </c>
    </row>
    <row r="1254" spans="4:4" x14ac:dyDescent="0.2">
      <c r="D1254" t="s">
        <v>13</v>
      </c>
    </row>
    <row r="1255" spans="4:4" x14ac:dyDescent="0.2">
      <c r="D1255" t="s">
        <v>13</v>
      </c>
    </row>
    <row r="1256" spans="4:4" x14ac:dyDescent="0.2">
      <c r="D1256" t="s">
        <v>13</v>
      </c>
    </row>
    <row r="1257" spans="4:4" x14ac:dyDescent="0.2">
      <c r="D1257" t="s">
        <v>13</v>
      </c>
    </row>
    <row r="1258" spans="4:4" x14ac:dyDescent="0.2">
      <c r="D1258" t="s">
        <v>13</v>
      </c>
    </row>
    <row r="1259" spans="4:4" x14ac:dyDescent="0.2">
      <c r="D1259" t="s">
        <v>13</v>
      </c>
    </row>
    <row r="1260" spans="4:4" x14ac:dyDescent="0.2">
      <c r="D1260" t="s">
        <v>13</v>
      </c>
    </row>
    <row r="1261" spans="4:4" x14ac:dyDescent="0.2">
      <c r="D1261" t="s">
        <v>13</v>
      </c>
    </row>
    <row r="1262" spans="4:4" x14ac:dyDescent="0.2">
      <c r="D1262" t="s">
        <v>13</v>
      </c>
    </row>
    <row r="1263" spans="4:4" x14ac:dyDescent="0.2">
      <c r="D1263" t="s">
        <v>13</v>
      </c>
    </row>
    <row r="1264" spans="4:4" x14ac:dyDescent="0.2">
      <c r="D1264" t="s">
        <v>13</v>
      </c>
    </row>
    <row r="1265" spans="4:4" x14ac:dyDescent="0.2">
      <c r="D1265" t="s">
        <v>13</v>
      </c>
    </row>
    <row r="1266" spans="4:4" x14ac:dyDescent="0.2">
      <c r="D1266" t="s">
        <v>13</v>
      </c>
    </row>
    <row r="1267" spans="4:4" x14ac:dyDescent="0.2">
      <c r="D1267" t="s">
        <v>13</v>
      </c>
    </row>
    <row r="1268" spans="4:4" x14ac:dyDescent="0.2">
      <c r="D1268" t="s">
        <v>13</v>
      </c>
    </row>
    <row r="1269" spans="4:4" x14ac:dyDescent="0.2">
      <c r="D1269" t="s">
        <v>13</v>
      </c>
    </row>
    <row r="1270" spans="4:4" x14ac:dyDescent="0.2">
      <c r="D1270" t="s">
        <v>13</v>
      </c>
    </row>
    <row r="1271" spans="4:4" x14ac:dyDescent="0.2">
      <c r="D1271" t="s">
        <v>13</v>
      </c>
    </row>
    <row r="1272" spans="4:4" x14ac:dyDescent="0.2">
      <c r="D1272" t="s">
        <v>13</v>
      </c>
    </row>
    <row r="1273" spans="4:4" x14ac:dyDescent="0.2">
      <c r="D1273" t="s">
        <v>13</v>
      </c>
    </row>
    <row r="1274" spans="4:4" x14ac:dyDescent="0.2">
      <c r="D1274" t="s">
        <v>13</v>
      </c>
    </row>
    <row r="1275" spans="4:4" x14ac:dyDescent="0.2">
      <c r="D1275" t="s">
        <v>13</v>
      </c>
    </row>
    <row r="1276" spans="4:4" x14ac:dyDescent="0.2">
      <c r="D1276" t="s">
        <v>13</v>
      </c>
    </row>
    <row r="1277" spans="4:4" x14ac:dyDescent="0.2">
      <c r="D1277" t="s">
        <v>13</v>
      </c>
    </row>
    <row r="1278" spans="4:4" x14ac:dyDescent="0.2">
      <c r="D1278" t="s">
        <v>13</v>
      </c>
    </row>
    <row r="1279" spans="4:4" x14ac:dyDescent="0.2">
      <c r="D1279" t="s">
        <v>13</v>
      </c>
    </row>
    <row r="1280" spans="4:4" x14ac:dyDescent="0.2">
      <c r="D1280" t="s">
        <v>13</v>
      </c>
    </row>
    <row r="1281" spans="4:4" x14ac:dyDescent="0.2">
      <c r="D1281" t="s">
        <v>13</v>
      </c>
    </row>
    <row r="1282" spans="4:4" x14ac:dyDescent="0.2">
      <c r="D1282" t="s">
        <v>13</v>
      </c>
    </row>
    <row r="1283" spans="4:4" x14ac:dyDescent="0.2">
      <c r="D1283" t="s">
        <v>13</v>
      </c>
    </row>
    <row r="1284" spans="4:4" x14ac:dyDescent="0.2">
      <c r="D1284" t="s">
        <v>13</v>
      </c>
    </row>
    <row r="1285" spans="4:4" x14ac:dyDescent="0.2">
      <c r="D1285" t="s">
        <v>13</v>
      </c>
    </row>
    <row r="1286" spans="4:4" x14ac:dyDescent="0.2">
      <c r="D1286" t="s">
        <v>13</v>
      </c>
    </row>
    <row r="1287" spans="4:4" x14ac:dyDescent="0.2">
      <c r="D1287" t="s">
        <v>13</v>
      </c>
    </row>
    <row r="1288" spans="4:4" x14ac:dyDescent="0.2">
      <c r="D1288" t="s">
        <v>13</v>
      </c>
    </row>
    <row r="1289" spans="4:4" x14ac:dyDescent="0.2">
      <c r="D1289" t="s">
        <v>13</v>
      </c>
    </row>
    <row r="1290" spans="4:4" x14ac:dyDescent="0.2">
      <c r="D1290" t="s">
        <v>13</v>
      </c>
    </row>
    <row r="1291" spans="4:4" x14ac:dyDescent="0.2">
      <c r="D1291" t="s">
        <v>13</v>
      </c>
    </row>
    <row r="1292" spans="4:4" x14ac:dyDescent="0.2">
      <c r="D1292" t="s">
        <v>13</v>
      </c>
    </row>
    <row r="1293" spans="4:4" x14ac:dyDescent="0.2">
      <c r="D1293" t="s">
        <v>13</v>
      </c>
    </row>
    <row r="1294" spans="4:4" x14ac:dyDescent="0.2">
      <c r="D1294" t="s">
        <v>13</v>
      </c>
    </row>
    <row r="1295" spans="4:4" x14ac:dyDescent="0.2">
      <c r="D1295" t="s">
        <v>13</v>
      </c>
    </row>
    <row r="1296" spans="4:4" x14ac:dyDescent="0.2">
      <c r="D1296" t="s">
        <v>13</v>
      </c>
    </row>
    <row r="1297" spans="4:4" x14ac:dyDescent="0.2">
      <c r="D1297" t="s">
        <v>13</v>
      </c>
    </row>
    <row r="1298" spans="4:4" x14ac:dyDescent="0.2">
      <c r="D1298" t="s">
        <v>13</v>
      </c>
    </row>
    <row r="1299" spans="4:4" x14ac:dyDescent="0.2">
      <c r="D1299" t="s">
        <v>13</v>
      </c>
    </row>
    <row r="1300" spans="4:4" x14ac:dyDescent="0.2">
      <c r="D1300" t="s">
        <v>13</v>
      </c>
    </row>
    <row r="1301" spans="4:4" x14ac:dyDescent="0.2">
      <c r="D1301" t="s">
        <v>13</v>
      </c>
    </row>
    <row r="1302" spans="4:4" x14ac:dyDescent="0.2">
      <c r="D1302" t="s">
        <v>13</v>
      </c>
    </row>
    <row r="1303" spans="4:4" x14ac:dyDescent="0.2">
      <c r="D1303" t="s">
        <v>13</v>
      </c>
    </row>
    <row r="1304" spans="4:4" x14ac:dyDescent="0.2">
      <c r="D1304" t="s">
        <v>13</v>
      </c>
    </row>
    <row r="1305" spans="4:4" x14ac:dyDescent="0.2">
      <c r="D1305" t="s">
        <v>13</v>
      </c>
    </row>
    <row r="1306" spans="4:4" x14ac:dyDescent="0.2">
      <c r="D1306" t="s">
        <v>13</v>
      </c>
    </row>
    <row r="1307" spans="4:4" x14ac:dyDescent="0.2">
      <c r="D1307" t="s">
        <v>13</v>
      </c>
    </row>
    <row r="1308" spans="4:4" x14ac:dyDescent="0.2">
      <c r="D1308" t="s">
        <v>13</v>
      </c>
    </row>
    <row r="1309" spans="4:4" x14ac:dyDescent="0.2">
      <c r="D1309" t="s">
        <v>13</v>
      </c>
    </row>
    <row r="1310" spans="4:4" x14ac:dyDescent="0.2">
      <c r="D1310" t="s">
        <v>13</v>
      </c>
    </row>
    <row r="1311" spans="4:4" x14ac:dyDescent="0.2">
      <c r="D1311" t="s">
        <v>13</v>
      </c>
    </row>
    <row r="1312" spans="4:4" x14ac:dyDescent="0.2">
      <c r="D1312" t="s">
        <v>13</v>
      </c>
    </row>
    <row r="1313" spans="4:4" x14ac:dyDescent="0.2">
      <c r="D1313" t="s">
        <v>13</v>
      </c>
    </row>
    <row r="1314" spans="4:4" x14ac:dyDescent="0.2">
      <c r="D1314" t="s">
        <v>13</v>
      </c>
    </row>
    <row r="1315" spans="4:4" x14ac:dyDescent="0.2">
      <c r="D1315" t="s">
        <v>13</v>
      </c>
    </row>
    <row r="1316" spans="4:4" x14ac:dyDescent="0.2">
      <c r="D1316" t="s">
        <v>13</v>
      </c>
    </row>
    <row r="1317" spans="4:4" x14ac:dyDescent="0.2">
      <c r="D1317" t="s">
        <v>13</v>
      </c>
    </row>
    <row r="1318" spans="4:4" x14ac:dyDescent="0.2">
      <c r="D1318" t="s">
        <v>13</v>
      </c>
    </row>
    <row r="1319" spans="4:4" x14ac:dyDescent="0.2">
      <c r="D1319" t="s">
        <v>13</v>
      </c>
    </row>
    <row r="1320" spans="4:4" x14ac:dyDescent="0.2">
      <c r="D1320" t="s">
        <v>13</v>
      </c>
    </row>
    <row r="1321" spans="4:4" x14ac:dyDescent="0.2">
      <c r="D1321" t="s">
        <v>13</v>
      </c>
    </row>
    <row r="1322" spans="4:4" x14ac:dyDescent="0.2">
      <c r="D1322" t="s">
        <v>13</v>
      </c>
    </row>
    <row r="1323" spans="4:4" x14ac:dyDescent="0.2">
      <c r="D1323" t="s">
        <v>13</v>
      </c>
    </row>
    <row r="1324" spans="4:4" x14ac:dyDescent="0.2">
      <c r="D1324" t="s">
        <v>13</v>
      </c>
    </row>
    <row r="1325" spans="4:4" x14ac:dyDescent="0.2">
      <c r="D1325" t="s">
        <v>13</v>
      </c>
    </row>
    <row r="1326" spans="4:4" x14ac:dyDescent="0.2">
      <c r="D1326" t="s">
        <v>13</v>
      </c>
    </row>
    <row r="1327" spans="4:4" x14ac:dyDescent="0.2">
      <c r="D1327" t="s">
        <v>13</v>
      </c>
    </row>
    <row r="1328" spans="4:4" x14ac:dyDescent="0.2">
      <c r="D1328" t="s">
        <v>13</v>
      </c>
    </row>
    <row r="1329" spans="4:4" x14ac:dyDescent="0.2">
      <c r="D1329" t="s">
        <v>13</v>
      </c>
    </row>
    <row r="1330" spans="4:4" x14ac:dyDescent="0.2">
      <c r="D1330" t="s">
        <v>13</v>
      </c>
    </row>
    <row r="1331" spans="4:4" x14ac:dyDescent="0.2">
      <c r="D1331" t="s">
        <v>13</v>
      </c>
    </row>
    <row r="1332" spans="4:4" x14ac:dyDescent="0.2">
      <c r="D1332" t="s">
        <v>13</v>
      </c>
    </row>
    <row r="1333" spans="4:4" x14ac:dyDescent="0.2">
      <c r="D1333" t="s">
        <v>13</v>
      </c>
    </row>
    <row r="1334" spans="4:4" x14ac:dyDescent="0.2">
      <c r="D1334" t="s">
        <v>13</v>
      </c>
    </row>
    <row r="1335" spans="4:4" x14ac:dyDescent="0.2">
      <c r="D1335" t="s">
        <v>13</v>
      </c>
    </row>
    <row r="1336" spans="4:4" x14ac:dyDescent="0.2">
      <c r="D1336" t="s">
        <v>13</v>
      </c>
    </row>
    <row r="1337" spans="4:4" x14ac:dyDescent="0.2">
      <c r="D1337" t="s">
        <v>13</v>
      </c>
    </row>
    <row r="1338" spans="4:4" x14ac:dyDescent="0.2">
      <c r="D1338" t="s">
        <v>13</v>
      </c>
    </row>
    <row r="1339" spans="4:4" x14ac:dyDescent="0.2">
      <c r="D1339" t="s">
        <v>13</v>
      </c>
    </row>
    <row r="1340" spans="4:4" x14ac:dyDescent="0.2">
      <c r="D1340" t="s">
        <v>13</v>
      </c>
    </row>
    <row r="1341" spans="4:4" x14ac:dyDescent="0.2">
      <c r="D1341" t="s">
        <v>13</v>
      </c>
    </row>
    <row r="1342" spans="4:4" x14ac:dyDescent="0.2">
      <c r="D1342" t="s">
        <v>13</v>
      </c>
    </row>
    <row r="1343" spans="4:4" x14ac:dyDescent="0.2">
      <c r="D1343" t="s">
        <v>13</v>
      </c>
    </row>
    <row r="1344" spans="4:4" x14ac:dyDescent="0.2">
      <c r="D1344" t="s">
        <v>13</v>
      </c>
    </row>
    <row r="1345" spans="4:4" x14ac:dyDescent="0.2">
      <c r="D1345" t="s">
        <v>13</v>
      </c>
    </row>
    <row r="1346" spans="4:4" x14ac:dyDescent="0.2">
      <c r="D1346" t="s">
        <v>13</v>
      </c>
    </row>
    <row r="1347" spans="4:4" x14ac:dyDescent="0.2">
      <c r="D1347" t="s">
        <v>13</v>
      </c>
    </row>
    <row r="1348" spans="4:4" x14ac:dyDescent="0.2">
      <c r="D1348" t="s">
        <v>13</v>
      </c>
    </row>
    <row r="1349" spans="4:4" x14ac:dyDescent="0.2">
      <c r="D1349" t="s">
        <v>13</v>
      </c>
    </row>
    <row r="1350" spans="4:4" x14ac:dyDescent="0.2">
      <c r="D1350" t="s">
        <v>13</v>
      </c>
    </row>
    <row r="1351" spans="4:4" x14ac:dyDescent="0.2">
      <c r="D1351" t="s">
        <v>13</v>
      </c>
    </row>
    <row r="1352" spans="4:4" x14ac:dyDescent="0.2">
      <c r="D1352" t="s">
        <v>13</v>
      </c>
    </row>
    <row r="1353" spans="4:4" x14ac:dyDescent="0.2">
      <c r="D1353" t="s">
        <v>13</v>
      </c>
    </row>
    <row r="1354" spans="4:4" x14ac:dyDescent="0.2">
      <c r="D1354" t="s">
        <v>13</v>
      </c>
    </row>
    <row r="1355" spans="4:4" x14ac:dyDescent="0.2">
      <c r="D1355" t="s">
        <v>13</v>
      </c>
    </row>
    <row r="1356" spans="4:4" x14ac:dyDescent="0.2">
      <c r="D1356" t="s">
        <v>13</v>
      </c>
    </row>
    <row r="1357" spans="4:4" x14ac:dyDescent="0.2">
      <c r="D1357" t="s">
        <v>13</v>
      </c>
    </row>
    <row r="1358" spans="4:4" x14ac:dyDescent="0.2">
      <c r="D1358" t="s">
        <v>13</v>
      </c>
    </row>
    <row r="1359" spans="4:4" x14ac:dyDescent="0.2">
      <c r="D1359" t="s">
        <v>13</v>
      </c>
    </row>
    <row r="1360" spans="4:4" x14ac:dyDescent="0.2">
      <c r="D1360" t="s">
        <v>13</v>
      </c>
    </row>
    <row r="1361" spans="4:4" x14ac:dyDescent="0.2">
      <c r="D1361" t="s">
        <v>13</v>
      </c>
    </row>
    <row r="1362" spans="4:4" x14ac:dyDescent="0.2">
      <c r="D1362" t="s">
        <v>13</v>
      </c>
    </row>
    <row r="1363" spans="4:4" x14ac:dyDescent="0.2">
      <c r="D1363" t="s">
        <v>13</v>
      </c>
    </row>
    <row r="1364" spans="4:4" x14ac:dyDescent="0.2">
      <c r="D1364" t="s">
        <v>13</v>
      </c>
    </row>
    <row r="1365" spans="4:4" x14ac:dyDescent="0.2">
      <c r="D1365" t="s">
        <v>13</v>
      </c>
    </row>
    <row r="1366" spans="4:4" x14ac:dyDescent="0.2">
      <c r="D1366" t="s">
        <v>13</v>
      </c>
    </row>
    <row r="1367" spans="4:4" x14ac:dyDescent="0.2">
      <c r="D1367" t="s">
        <v>13</v>
      </c>
    </row>
    <row r="1368" spans="4:4" x14ac:dyDescent="0.2">
      <c r="D1368" t="s">
        <v>13</v>
      </c>
    </row>
    <row r="1369" spans="4:4" x14ac:dyDescent="0.2">
      <c r="D1369" t="s">
        <v>13</v>
      </c>
    </row>
    <row r="1370" spans="4:4" x14ac:dyDescent="0.2">
      <c r="D1370" t="s">
        <v>13</v>
      </c>
    </row>
    <row r="1371" spans="4:4" x14ac:dyDescent="0.2">
      <c r="D1371" t="s">
        <v>13</v>
      </c>
    </row>
    <row r="1372" spans="4:4" x14ac:dyDescent="0.2">
      <c r="D1372" t="s">
        <v>13</v>
      </c>
    </row>
    <row r="1373" spans="4:4" x14ac:dyDescent="0.2">
      <c r="D1373" t="s">
        <v>13</v>
      </c>
    </row>
    <row r="1374" spans="4:4" x14ac:dyDescent="0.2">
      <c r="D1374" t="s">
        <v>13</v>
      </c>
    </row>
    <row r="1375" spans="4:4" x14ac:dyDescent="0.2">
      <c r="D1375" t="s">
        <v>13</v>
      </c>
    </row>
    <row r="1376" spans="4:4" x14ac:dyDescent="0.2">
      <c r="D1376" t="s">
        <v>13</v>
      </c>
    </row>
    <row r="1377" spans="4:4" x14ac:dyDescent="0.2">
      <c r="D1377" t="s">
        <v>13</v>
      </c>
    </row>
    <row r="1378" spans="4:4" x14ac:dyDescent="0.2">
      <c r="D1378" t="s">
        <v>13</v>
      </c>
    </row>
    <row r="1379" spans="4:4" x14ac:dyDescent="0.2">
      <c r="D1379" t="s">
        <v>13</v>
      </c>
    </row>
    <row r="1380" spans="4:4" x14ac:dyDescent="0.2">
      <c r="D1380" t="s">
        <v>13</v>
      </c>
    </row>
    <row r="1381" spans="4:4" x14ac:dyDescent="0.2">
      <c r="D1381" t="s">
        <v>13</v>
      </c>
    </row>
    <row r="1382" spans="4:4" x14ac:dyDescent="0.2">
      <c r="D1382" t="s">
        <v>13</v>
      </c>
    </row>
    <row r="1383" spans="4:4" x14ac:dyDescent="0.2">
      <c r="D1383" t="s">
        <v>13</v>
      </c>
    </row>
    <row r="1384" spans="4:4" x14ac:dyDescent="0.2">
      <c r="D1384" t="s">
        <v>13</v>
      </c>
    </row>
    <row r="1385" spans="4:4" x14ac:dyDescent="0.2">
      <c r="D1385" t="s">
        <v>13</v>
      </c>
    </row>
    <row r="1386" spans="4:4" x14ac:dyDescent="0.2">
      <c r="D1386" t="s">
        <v>13</v>
      </c>
    </row>
    <row r="1387" spans="4:4" x14ac:dyDescent="0.2">
      <c r="D1387" t="s">
        <v>13</v>
      </c>
    </row>
    <row r="1388" spans="4:4" x14ac:dyDescent="0.2">
      <c r="D1388" t="s">
        <v>13</v>
      </c>
    </row>
    <row r="1389" spans="4:4" x14ac:dyDescent="0.2">
      <c r="D1389" t="s">
        <v>13</v>
      </c>
    </row>
    <row r="1390" spans="4:4" x14ac:dyDescent="0.2">
      <c r="D1390" t="s">
        <v>13</v>
      </c>
    </row>
    <row r="1391" spans="4:4" x14ac:dyDescent="0.2">
      <c r="D1391" t="s">
        <v>13</v>
      </c>
    </row>
    <row r="1392" spans="4:4" x14ac:dyDescent="0.2">
      <c r="D1392" t="s">
        <v>13</v>
      </c>
    </row>
    <row r="1393" spans="4:4" x14ac:dyDescent="0.2">
      <c r="D1393" t="s">
        <v>13</v>
      </c>
    </row>
    <row r="1394" spans="4:4" x14ac:dyDescent="0.2">
      <c r="D1394" t="s">
        <v>13</v>
      </c>
    </row>
    <row r="1395" spans="4:4" x14ac:dyDescent="0.2">
      <c r="D1395" t="s">
        <v>13</v>
      </c>
    </row>
    <row r="1396" spans="4:4" x14ac:dyDescent="0.2">
      <c r="D1396" t="s">
        <v>13</v>
      </c>
    </row>
    <row r="1397" spans="4:4" x14ac:dyDescent="0.2">
      <c r="D1397" t="s">
        <v>13</v>
      </c>
    </row>
    <row r="1398" spans="4:4" x14ac:dyDescent="0.2">
      <c r="D1398" t="s">
        <v>13</v>
      </c>
    </row>
    <row r="1399" spans="4:4" x14ac:dyDescent="0.2">
      <c r="D1399" t="s">
        <v>13</v>
      </c>
    </row>
    <row r="1400" spans="4:4" x14ac:dyDescent="0.2">
      <c r="D1400" t="s">
        <v>13</v>
      </c>
    </row>
    <row r="1401" spans="4:4" x14ac:dyDescent="0.2">
      <c r="D1401" t="s">
        <v>13</v>
      </c>
    </row>
    <row r="1402" spans="4:4" x14ac:dyDescent="0.2">
      <c r="D1402" t="s">
        <v>13</v>
      </c>
    </row>
    <row r="1403" spans="4:4" x14ac:dyDescent="0.2">
      <c r="D1403" t="s">
        <v>13</v>
      </c>
    </row>
    <row r="1404" spans="4:4" x14ac:dyDescent="0.2">
      <c r="D1404" t="s">
        <v>13</v>
      </c>
    </row>
    <row r="1405" spans="4:4" x14ac:dyDescent="0.2">
      <c r="D1405" t="s">
        <v>13</v>
      </c>
    </row>
    <row r="1406" spans="4:4" x14ac:dyDescent="0.2">
      <c r="D1406" t="s">
        <v>13</v>
      </c>
    </row>
    <row r="1407" spans="4:4" x14ac:dyDescent="0.2">
      <c r="D1407" t="s">
        <v>13</v>
      </c>
    </row>
    <row r="1408" spans="4:4" x14ac:dyDescent="0.2">
      <c r="D1408" t="s">
        <v>13</v>
      </c>
    </row>
    <row r="1409" spans="4:4" x14ac:dyDescent="0.2">
      <c r="D1409" t="s">
        <v>13</v>
      </c>
    </row>
    <row r="1410" spans="4:4" x14ac:dyDescent="0.2">
      <c r="D1410" t="s">
        <v>13</v>
      </c>
    </row>
    <row r="1411" spans="4:4" x14ac:dyDescent="0.2">
      <c r="D1411" t="s">
        <v>13</v>
      </c>
    </row>
    <row r="1412" spans="4:4" x14ac:dyDescent="0.2">
      <c r="D1412" t="s">
        <v>13</v>
      </c>
    </row>
    <row r="1413" spans="4:4" x14ac:dyDescent="0.2">
      <c r="D1413" t="s">
        <v>13</v>
      </c>
    </row>
    <row r="1414" spans="4:4" x14ac:dyDescent="0.2">
      <c r="D1414" t="s">
        <v>13</v>
      </c>
    </row>
    <row r="1415" spans="4:4" x14ac:dyDescent="0.2">
      <c r="D1415" t="s">
        <v>13</v>
      </c>
    </row>
    <row r="1416" spans="4:4" x14ac:dyDescent="0.2">
      <c r="D1416" t="s">
        <v>13</v>
      </c>
    </row>
    <row r="1417" spans="4:4" x14ac:dyDescent="0.2">
      <c r="D1417" t="s">
        <v>13</v>
      </c>
    </row>
    <row r="1418" spans="4:4" x14ac:dyDescent="0.2">
      <c r="D1418" t="s">
        <v>13</v>
      </c>
    </row>
    <row r="1419" spans="4:4" x14ac:dyDescent="0.2">
      <c r="D1419" t="s">
        <v>13</v>
      </c>
    </row>
    <row r="1420" spans="4:4" x14ac:dyDescent="0.2">
      <c r="D1420" t="s">
        <v>13</v>
      </c>
    </row>
    <row r="1421" spans="4:4" x14ac:dyDescent="0.2">
      <c r="D1421" t="s">
        <v>13</v>
      </c>
    </row>
    <row r="1422" spans="4:4" x14ac:dyDescent="0.2">
      <c r="D1422" t="s">
        <v>13</v>
      </c>
    </row>
    <row r="1423" spans="4:4" x14ac:dyDescent="0.2">
      <c r="D1423" t="s">
        <v>13</v>
      </c>
    </row>
    <row r="1424" spans="4:4" x14ac:dyDescent="0.2">
      <c r="D1424" t="s">
        <v>13</v>
      </c>
    </row>
    <row r="1425" spans="4:4" x14ac:dyDescent="0.2">
      <c r="D1425" t="s">
        <v>13</v>
      </c>
    </row>
    <row r="1426" spans="4:4" x14ac:dyDescent="0.2">
      <c r="D1426" t="s">
        <v>13</v>
      </c>
    </row>
    <row r="1427" spans="4:4" x14ac:dyDescent="0.2">
      <c r="D1427" t="s">
        <v>13</v>
      </c>
    </row>
    <row r="1428" spans="4:4" x14ac:dyDescent="0.2">
      <c r="D1428" t="s">
        <v>13</v>
      </c>
    </row>
    <row r="1429" spans="4:4" x14ac:dyDescent="0.2">
      <c r="D1429" t="s">
        <v>13</v>
      </c>
    </row>
    <row r="1430" spans="4:4" x14ac:dyDescent="0.2">
      <c r="D1430" t="s">
        <v>13</v>
      </c>
    </row>
    <row r="1431" spans="4:4" x14ac:dyDescent="0.2">
      <c r="D1431" t="s">
        <v>13</v>
      </c>
    </row>
    <row r="1432" spans="4:4" x14ac:dyDescent="0.2">
      <c r="D1432" t="s">
        <v>13</v>
      </c>
    </row>
    <row r="1433" spans="4:4" x14ac:dyDescent="0.2">
      <c r="D1433" t="s">
        <v>13</v>
      </c>
    </row>
    <row r="1434" spans="4:4" x14ac:dyDescent="0.2">
      <c r="D1434" t="s">
        <v>13</v>
      </c>
    </row>
    <row r="1435" spans="4:4" x14ac:dyDescent="0.2">
      <c r="D1435" t="s">
        <v>13</v>
      </c>
    </row>
    <row r="1436" spans="4:4" x14ac:dyDescent="0.2">
      <c r="D1436" t="s">
        <v>13</v>
      </c>
    </row>
    <row r="1437" spans="4:4" x14ac:dyDescent="0.2">
      <c r="D1437" t="s">
        <v>13</v>
      </c>
    </row>
    <row r="1438" spans="4:4" x14ac:dyDescent="0.2">
      <c r="D1438" t="s">
        <v>13</v>
      </c>
    </row>
    <row r="1439" spans="4:4" x14ac:dyDescent="0.2">
      <c r="D1439" t="s">
        <v>13</v>
      </c>
    </row>
    <row r="1440" spans="4:4" x14ac:dyDescent="0.2">
      <c r="D1440" t="s">
        <v>13</v>
      </c>
    </row>
    <row r="1441" spans="4:4" x14ac:dyDescent="0.2">
      <c r="D1441" t="s">
        <v>13</v>
      </c>
    </row>
    <row r="1442" spans="4:4" x14ac:dyDescent="0.2">
      <c r="D1442" t="s">
        <v>13</v>
      </c>
    </row>
    <row r="1443" spans="4:4" x14ac:dyDescent="0.2">
      <c r="D1443" t="s">
        <v>13</v>
      </c>
    </row>
    <row r="1444" spans="4:4" x14ac:dyDescent="0.2">
      <c r="D1444" t="s">
        <v>13</v>
      </c>
    </row>
    <row r="1445" spans="4:4" x14ac:dyDescent="0.2">
      <c r="D1445" t="s">
        <v>13</v>
      </c>
    </row>
    <row r="1446" spans="4:4" x14ac:dyDescent="0.2">
      <c r="D1446" t="s">
        <v>13</v>
      </c>
    </row>
    <row r="1447" spans="4:4" x14ac:dyDescent="0.2">
      <c r="D1447" t="s">
        <v>13</v>
      </c>
    </row>
    <row r="1448" spans="4:4" x14ac:dyDescent="0.2">
      <c r="D1448" t="s">
        <v>13</v>
      </c>
    </row>
    <row r="1449" spans="4:4" x14ac:dyDescent="0.2">
      <c r="D1449" t="s">
        <v>13</v>
      </c>
    </row>
    <row r="1450" spans="4:4" x14ac:dyDescent="0.2">
      <c r="D1450" t="s">
        <v>13</v>
      </c>
    </row>
    <row r="1451" spans="4:4" x14ac:dyDescent="0.2">
      <c r="D1451" t="s">
        <v>13</v>
      </c>
    </row>
    <row r="1452" spans="4:4" x14ac:dyDescent="0.2">
      <c r="D1452" t="s">
        <v>13</v>
      </c>
    </row>
    <row r="1453" spans="4:4" x14ac:dyDescent="0.2">
      <c r="D1453" t="s">
        <v>13</v>
      </c>
    </row>
    <row r="1454" spans="4:4" x14ac:dyDescent="0.2">
      <c r="D1454" t="s">
        <v>13</v>
      </c>
    </row>
    <row r="1455" spans="4:4" x14ac:dyDescent="0.2">
      <c r="D1455" t="s">
        <v>13</v>
      </c>
    </row>
    <row r="1456" spans="4:4" x14ac:dyDescent="0.2">
      <c r="D1456" t="s">
        <v>13</v>
      </c>
    </row>
    <row r="1457" spans="4:4" x14ac:dyDescent="0.2">
      <c r="D1457" t="s">
        <v>13</v>
      </c>
    </row>
    <row r="1458" spans="4:4" x14ac:dyDescent="0.2">
      <c r="D1458" t="s">
        <v>13</v>
      </c>
    </row>
    <row r="1459" spans="4:4" x14ac:dyDescent="0.2">
      <c r="D1459" t="s">
        <v>13</v>
      </c>
    </row>
    <row r="1460" spans="4:4" x14ac:dyDescent="0.2">
      <c r="D1460" t="s">
        <v>13</v>
      </c>
    </row>
    <row r="1461" spans="4:4" x14ac:dyDescent="0.2">
      <c r="D1461" t="s">
        <v>13</v>
      </c>
    </row>
    <row r="1462" spans="4:4" x14ac:dyDescent="0.2">
      <c r="D1462" t="s">
        <v>13</v>
      </c>
    </row>
    <row r="1463" spans="4:4" x14ac:dyDescent="0.2">
      <c r="D1463" t="s">
        <v>13</v>
      </c>
    </row>
    <row r="1464" spans="4:4" x14ac:dyDescent="0.2">
      <c r="D1464" t="s">
        <v>13</v>
      </c>
    </row>
    <row r="1465" spans="4:4" x14ac:dyDescent="0.2">
      <c r="D1465" t="s">
        <v>13</v>
      </c>
    </row>
    <row r="1466" spans="4:4" x14ac:dyDescent="0.2">
      <c r="D1466" t="s">
        <v>13</v>
      </c>
    </row>
    <row r="1467" spans="4:4" x14ac:dyDescent="0.2">
      <c r="D1467" t="s">
        <v>13</v>
      </c>
    </row>
    <row r="1468" spans="4:4" x14ac:dyDescent="0.2">
      <c r="D1468" t="s">
        <v>13</v>
      </c>
    </row>
    <row r="1469" spans="4:4" x14ac:dyDescent="0.2">
      <c r="D1469" t="s">
        <v>13</v>
      </c>
    </row>
    <row r="1470" spans="4:4" x14ac:dyDescent="0.2">
      <c r="D1470" t="s">
        <v>13</v>
      </c>
    </row>
    <row r="1471" spans="4:4" x14ac:dyDescent="0.2">
      <c r="D1471" t="s">
        <v>13</v>
      </c>
    </row>
    <row r="1472" spans="4:4" x14ac:dyDescent="0.2">
      <c r="D1472" t="s">
        <v>13</v>
      </c>
    </row>
    <row r="1473" spans="4:4" x14ac:dyDescent="0.2">
      <c r="D1473" t="s">
        <v>13</v>
      </c>
    </row>
    <row r="1474" spans="4:4" x14ac:dyDescent="0.2">
      <c r="D1474" t="s">
        <v>13</v>
      </c>
    </row>
    <row r="1475" spans="4:4" x14ac:dyDescent="0.2">
      <c r="D1475" t="s">
        <v>13</v>
      </c>
    </row>
    <row r="1476" spans="4:4" x14ac:dyDescent="0.2">
      <c r="D1476" t="s">
        <v>13</v>
      </c>
    </row>
    <row r="1477" spans="4:4" x14ac:dyDescent="0.2">
      <c r="D1477" t="s">
        <v>13</v>
      </c>
    </row>
    <row r="1478" spans="4:4" x14ac:dyDescent="0.2">
      <c r="D1478" t="s">
        <v>13</v>
      </c>
    </row>
    <row r="1479" spans="4:4" x14ac:dyDescent="0.2">
      <c r="D1479" t="s">
        <v>13</v>
      </c>
    </row>
    <row r="1480" spans="4:4" x14ac:dyDescent="0.2">
      <c r="D1480" t="s">
        <v>13</v>
      </c>
    </row>
    <row r="1481" spans="4:4" x14ac:dyDescent="0.2">
      <c r="D1481" t="s">
        <v>13</v>
      </c>
    </row>
    <row r="1482" spans="4:4" x14ac:dyDescent="0.2">
      <c r="D1482" t="s">
        <v>13</v>
      </c>
    </row>
    <row r="1483" spans="4:4" x14ac:dyDescent="0.2">
      <c r="D1483" t="s">
        <v>13</v>
      </c>
    </row>
    <row r="1484" spans="4:4" x14ac:dyDescent="0.2">
      <c r="D1484" t="s">
        <v>13</v>
      </c>
    </row>
    <row r="1485" spans="4:4" x14ac:dyDescent="0.2">
      <c r="D1485" t="s">
        <v>13</v>
      </c>
    </row>
    <row r="1486" spans="4:4" x14ac:dyDescent="0.2">
      <c r="D1486" t="s">
        <v>13</v>
      </c>
    </row>
    <row r="1487" spans="4:4" x14ac:dyDescent="0.2">
      <c r="D1487" t="s">
        <v>13</v>
      </c>
    </row>
    <row r="1488" spans="4:4" x14ac:dyDescent="0.2">
      <c r="D1488" t="s">
        <v>13</v>
      </c>
    </row>
    <row r="1489" spans="4:4" x14ac:dyDescent="0.2">
      <c r="D1489" t="s">
        <v>13</v>
      </c>
    </row>
    <row r="1490" spans="4:4" x14ac:dyDescent="0.2">
      <c r="D1490" t="s">
        <v>13</v>
      </c>
    </row>
    <row r="1491" spans="4:4" x14ac:dyDescent="0.2">
      <c r="D1491" t="s">
        <v>13</v>
      </c>
    </row>
    <row r="1492" spans="4:4" x14ac:dyDescent="0.2">
      <c r="D1492" t="s">
        <v>13</v>
      </c>
    </row>
    <row r="1493" spans="4:4" x14ac:dyDescent="0.2">
      <c r="D1493" t="s">
        <v>13</v>
      </c>
    </row>
    <row r="1494" spans="4:4" x14ac:dyDescent="0.2">
      <c r="D1494" t="s">
        <v>13</v>
      </c>
    </row>
    <row r="1495" spans="4:4" x14ac:dyDescent="0.2">
      <c r="D1495" t="s">
        <v>13</v>
      </c>
    </row>
    <row r="1496" spans="4:4" x14ac:dyDescent="0.2">
      <c r="D1496" t="s">
        <v>13</v>
      </c>
    </row>
    <row r="1497" spans="4:4" x14ac:dyDescent="0.2">
      <c r="D1497" t="s">
        <v>13</v>
      </c>
    </row>
    <row r="1498" spans="4:4" x14ac:dyDescent="0.2">
      <c r="D1498" t="s">
        <v>13</v>
      </c>
    </row>
    <row r="1499" spans="4:4" x14ac:dyDescent="0.2">
      <c r="D1499" t="s">
        <v>13</v>
      </c>
    </row>
    <row r="1500" spans="4:4" x14ac:dyDescent="0.2">
      <c r="D1500" t="s">
        <v>13</v>
      </c>
    </row>
    <row r="1501" spans="4:4" x14ac:dyDescent="0.2">
      <c r="D1501" t="s">
        <v>13</v>
      </c>
    </row>
    <row r="1502" spans="4:4" x14ac:dyDescent="0.2">
      <c r="D1502" t="s">
        <v>13</v>
      </c>
    </row>
    <row r="1503" spans="4:4" x14ac:dyDescent="0.2">
      <c r="D1503" t="s">
        <v>13</v>
      </c>
    </row>
    <row r="1504" spans="4:4" x14ac:dyDescent="0.2">
      <c r="D1504" t="s">
        <v>13</v>
      </c>
    </row>
    <row r="1505" spans="4:4" x14ac:dyDescent="0.2">
      <c r="D1505" t="s">
        <v>13</v>
      </c>
    </row>
    <row r="1506" spans="4:4" x14ac:dyDescent="0.2">
      <c r="D1506" t="s">
        <v>13</v>
      </c>
    </row>
    <row r="1507" spans="4:4" x14ac:dyDescent="0.2">
      <c r="D1507" t="s">
        <v>13</v>
      </c>
    </row>
    <row r="1508" spans="4:4" x14ac:dyDescent="0.2">
      <c r="D1508" t="s">
        <v>13</v>
      </c>
    </row>
    <row r="1509" spans="4:4" x14ac:dyDescent="0.2">
      <c r="D1509" t="s">
        <v>13</v>
      </c>
    </row>
    <row r="1510" spans="4:4" x14ac:dyDescent="0.2">
      <c r="D1510" t="s">
        <v>13</v>
      </c>
    </row>
    <row r="1511" spans="4:4" x14ac:dyDescent="0.2">
      <c r="D1511" t="s">
        <v>13</v>
      </c>
    </row>
    <row r="1512" spans="4:4" x14ac:dyDescent="0.2">
      <c r="D1512" t="s">
        <v>13</v>
      </c>
    </row>
    <row r="1513" spans="4:4" x14ac:dyDescent="0.2">
      <c r="D1513" t="s">
        <v>13</v>
      </c>
    </row>
    <row r="1514" spans="4:4" x14ac:dyDescent="0.2">
      <c r="D1514" t="s">
        <v>13</v>
      </c>
    </row>
    <row r="1515" spans="4:4" x14ac:dyDescent="0.2">
      <c r="D1515" t="s">
        <v>13</v>
      </c>
    </row>
    <row r="1516" spans="4:4" x14ac:dyDescent="0.2">
      <c r="D1516" t="s">
        <v>13</v>
      </c>
    </row>
    <row r="1517" spans="4:4" x14ac:dyDescent="0.2">
      <c r="D1517" t="s">
        <v>13</v>
      </c>
    </row>
    <row r="1518" spans="4:4" x14ac:dyDescent="0.2">
      <c r="D1518" t="s">
        <v>13</v>
      </c>
    </row>
    <row r="1519" spans="4:4" x14ac:dyDescent="0.2">
      <c r="D1519" t="s">
        <v>13</v>
      </c>
    </row>
    <row r="1520" spans="4:4" x14ac:dyDescent="0.2">
      <c r="D1520" t="s">
        <v>13</v>
      </c>
    </row>
    <row r="1521" spans="4:4" x14ac:dyDescent="0.2">
      <c r="D1521" t="s">
        <v>13</v>
      </c>
    </row>
    <row r="1522" spans="4:4" x14ac:dyDescent="0.2">
      <c r="D1522" t="s">
        <v>13</v>
      </c>
    </row>
    <row r="1523" spans="4:4" x14ac:dyDescent="0.2">
      <c r="D1523" t="s">
        <v>13</v>
      </c>
    </row>
    <row r="1524" spans="4:4" x14ac:dyDescent="0.2">
      <c r="D1524" t="s">
        <v>13</v>
      </c>
    </row>
    <row r="1525" spans="4:4" x14ac:dyDescent="0.2">
      <c r="D1525" t="s">
        <v>13</v>
      </c>
    </row>
    <row r="1526" spans="4:4" x14ac:dyDescent="0.2">
      <c r="D1526" t="s">
        <v>13</v>
      </c>
    </row>
    <row r="1527" spans="4:4" x14ac:dyDescent="0.2">
      <c r="D1527" t="s">
        <v>13</v>
      </c>
    </row>
    <row r="1528" spans="4:4" x14ac:dyDescent="0.2">
      <c r="D1528" t="s">
        <v>13</v>
      </c>
    </row>
    <row r="1529" spans="4:4" x14ac:dyDescent="0.2">
      <c r="D1529" t="s">
        <v>13</v>
      </c>
    </row>
    <row r="1530" spans="4:4" x14ac:dyDescent="0.2">
      <c r="D1530" t="s">
        <v>13</v>
      </c>
    </row>
    <row r="1531" spans="4:4" x14ac:dyDescent="0.2">
      <c r="D1531" t="s">
        <v>13</v>
      </c>
    </row>
    <row r="1532" spans="4:4" x14ac:dyDescent="0.2">
      <c r="D1532" t="s">
        <v>13</v>
      </c>
    </row>
    <row r="1533" spans="4:4" x14ac:dyDescent="0.2">
      <c r="D1533" t="s">
        <v>13</v>
      </c>
    </row>
    <row r="1534" spans="4:4" x14ac:dyDescent="0.2">
      <c r="D1534" t="s">
        <v>13</v>
      </c>
    </row>
    <row r="1535" spans="4:4" x14ac:dyDescent="0.2">
      <c r="D1535" t="s">
        <v>13</v>
      </c>
    </row>
    <row r="1536" spans="4:4" x14ac:dyDescent="0.2">
      <c r="D1536" t="s">
        <v>13</v>
      </c>
    </row>
    <row r="1537" spans="4:4" x14ac:dyDescent="0.2">
      <c r="D1537" t="s">
        <v>13</v>
      </c>
    </row>
    <row r="1538" spans="4:4" x14ac:dyDescent="0.2">
      <c r="D1538" t="s">
        <v>13</v>
      </c>
    </row>
    <row r="1539" spans="4:4" x14ac:dyDescent="0.2">
      <c r="D1539" t="s">
        <v>13</v>
      </c>
    </row>
    <row r="1540" spans="4:4" x14ac:dyDescent="0.2">
      <c r="D1540" t="s">
        <v>13</v>
      </c>
    </row>
    <row r="1541" spans="4:4" x14ac:dyDescent="0.2">
      <c r="D1541" t="s">
        <v>13</v>
      </c>
    </row>
    <row r="1542" spans="4:4" x14ac:dyDescent="0.2">
      <c r="D1542" t="s">
        <v>13</v>
      </c>
    </row>
    <row r="1543" spans="4:4" x14ac:dyDescent="0.2">
      <c r="D1543" t="s">
        <v>13</v>
      </c>
    </row>
    <row r="1544" spans="4:4" x14ac:dyDescent="0.2">
      <c r="D1544" t="s">
        <v>13</v>
      </c>
    </row>
    <row r="1545" spans="4:4" x14ac:dyDescent="0.2">
      <c r="D1545" t="s">
        <v>13</v>
      </c>
    </row>
    <row r="1546" spans="4:4" x14ac:dyDescent="0.2">
      <c r="D1546" t="s">
        <v>13</v>
      </c>
    </row>
    <row r="1547" spans="4:4" x14ac:dyDescent="0.2">
      <c r="D1547" t="s">
        <v>13</v>
      </c>
    </row>
    <row r="1548" spans="4:4" x14ac:dyDescent="0.2">
      <c r="D1548" t="s">
        <v>13</v>
      </c>
    </row>
    <row r="1549" spans="4:4" x14ac:dyDescent="0.2">
      <c r="D1549" t="s">
        <v>13</v>
      </c>
    </row>
    <row r="1550" spans="4:4" x14ac:dyDescent="0.2">
      <c r="D1550" t="s">
        <v>13</v>
      </c>
    </row>
    <row r="1551" spans="4:4" x14ac:dyDescent="0.2">
      <c r="D1551" t="s">
        <v>13</v>
      </c>
    </row>
    <row r="1552" spans="4:4" x14ac:dyDescent="0.2">
      <c r="D1552" t="s">
        <v>13</v>
      </c>
    </row>
    <row r="1553" spans="4:4" x14ac:dyDescent="0.2">
      <c r="D1553" t="s">
        <v>13</v>
      </c>
    </row>
    <row r="1554" spans="4:4" x14ac:dyDescent="0.2">
      <c r="D1554" t="s">
        <v>13</v>
      </c>
    </row>
    <row r="1555" spans="4:4" x14ac:dyDescent="0.2">
      <c r="D1555" t="s">
        <v>13</v>
      </c>
    </row>
    <row r="1556" spans="4:4" x14ac:dyDescent="0.2">
      <c r="D1556" t="s">
        <v>13</v>
      </c>
    </row>
    <row r="1557" spans="4:4" x14ac:dyDescent="0.2">
      <c r="D1557" t="s">
        <v>13</v>
      </c>
    </row>
    <row r="1558" spans="4:4" x14ac:dyDescent="0.2">
      <c r="D1558" t="s">
        <v>13</v>
      </c>
    </row>
    <row r="1559" spans="4:4" x14ac:dyDescent="0.2">
      <c r="D1559" t="s">
        <v>13</v>
      </c>
    </row>
    <row r="1560" spans="4:4" x14ac:dyDescent="0.2">
      <c r="D1560" t="s">
        <v>13</v>
      </c>
    </row>
    <row r="1561" spans="4:4" x14ac:dyDescent="0.2">
      <c r="D1561" t="s">
        <v>13</v>
      </c>
    </row>
    <row r="1562" spans="4:4" x14ac:dyDescent="0.2">
      <c r="D1562" t="s">
        <v>13</v>
      </c>
    </row>
    <row r="1563" spans="4:4" x14ac:dyDescent="0.2">
      <c r="D1563" t="s">
        <v>13</v>
      </c>
    </row>
    <row r="1564" spans="4:4" x14ac:dyDescent="0.2">
      <c r="D1564" t="s">
        <v>13</v>
      </c>
    </row>
    <row r="1565" spans="4:4" x14ac:dyDescent="0.2">
      <c r="D1565" t="s">
        <v>13</v>
      </c>
    </row>
    <row r="1566" spans="4:4" x14ac:dyDescent="0.2">
      <c r="D1566" t="s">
        <v>13</v>
      </c>
    </row>
    <row r="1567" spans="4:4" x14ac:dyDescent="0.2">
      <c r="D1567" t="s">
        <v>13</v>
      </c>
    </row>
    <row r="1568" spans="4:4" x14ac:dyDescent="0.2">
      <c r="D1568" t="s">
        <v>13</v>
      </c>
    </row>
    <row r="1569" spans="4:4" x14ac:dyDescent="0.2">
      <c r="D1569" t="s">
        <v>13</v>
      </c>
    </row>
    <row r="1570" spans="4:4" x14ac:dyDescent="0.2">
      <c r="D1570" t="s">
        <v>13</v>
      </c>
    </row>
    <row r="1571" spans="4:4" x14ac:dyDescent="0.2">
      <c r="D1571" t="s">
        <v>13</v>
      </c>
    </row>
    <row r="1572" spans="4:4" x14ac:dyDescent="0.2">
      <c r="D1572" t="s">
        <v>13</v>
      </c>
    </row>
    <row r="1573" spans="4:4" x14ac:dyDescent="0.2">
      <c r="D1573" t="s">
        <v>13</v>
      </c>
    </row>
    <row r="1574" spans="4:4" x14ac:dyDescent="0.2">
      <c r="D1574" t="s">
        <v>13</v>
      </c>
    </row>
    <row r="1575" spans="4:4" x14ac:dyDescent="0.2">
      <c r="D1575" t="s">
        <v>13</v>
      </c>
    </row>
    <row r="1576" spans="4:4" x14ac:dyDescent="0.2">
      <c r="D1576" t="s">
        <v>13</v>
      </c>
    </row>
    <row r="1577" spans="4:4" x14ac:dyDescent="0.2">
      <c r="D1577" t="s">
        <v>13</v>
      </c>
    </row>
    <row r="1578" spans="4:4" x14ac:dyDescent="0.2">
      <c r="D1578" t="s">
        <v>13</v>
      </c>
    </row>
    <row r="1579" spans="4:4" x14ac:dyDescent="0.2">
      <c r="D1579" t="s">
        <v>13</v>
      </c>
    </row>
    <row r="1580" spans="4:4" x14ac:dyDescent="0.2">
      <c r="D1580" t="s">
        <v>13</v>
      </c>
    </row>
    <row r="1581" spans="4:4" x14ac:dyDescent="0.2">
      <c r="D1581" t="s">
        <v>13</v>
      </c>
    </row>
    <row r="1582" spans="4:4" x14ac:dyDescent="0.2">
      <c r="D1582" t="s">
        <v>13</v>
      </c>
    </row>
    <row r="1583" spans="4:4" x14ac:dyDescent="0.2">
      <c r="D1583" t="s">
        <v>13</v>
      </c>
    </row>
    <row r="1584" spans="4:4" x14ac:dyDescent="0.2">
      <c r="D1584" t="s">
        <v>13</v>
      </c>
    </row>
    <row r="1585" spans="4:4" x14ac:dyDescent="0.2">
      <c r="D1585" t="s">
        <v>13</v>
      </c>
    </row>
    <row r="1586" spans="4:4" x14ac:dyDescent="0.2">
      <c r="D1586" t="s">
        <v>13</v>
      </c>
    </row>
    <row r="1587" spans="4:4" x14ac:dyDescent="0.2">
      <c r="D1587" t="s">
        <v>13</v>
      </c>
    </row>
    <row r="1588" spans="4:4" x14ac:dyDescent="0.2">
      <c r="D1588" t="s">
        <v>13</v>
      </c>
    </row>
    <row r="1589" spans="4:4" x14ac:dyDescent="0.2">
      <c r="D1589" t="s">
        <v>13</v>
      </c>
    </row>
    <row r="1590" spans="4:4" x14ac:dyDescent="0.2">
      <c r="D1590" t="s">
        <v>13</v>
      </c>
    </row>
    <row r="1591" spans="4:4" x14ac:dyDescent="0.2">
      <c r="D1591" t="s">
        <v>13</v>
      </c>
    </row>
    <row r="1592" spans="4:4" x14ac:dyDescent="0.2">
      <c r="D1592" t="s">
        <v>13</v>
      </c>
    </row>
    <row r="1593" spans="4:4" x14ac:dyDescent="0.2">
      <c r="D1593" t="s">
        <v>13</v>
      </c>
    </row>
    <row r="1594" spans="4:4" x14ac:dyDescent="0.2">
      <c r="D1594" t="s">
        <v>13</v>
      </c>
    </row>
    <row r="1595" spans="4:4" x14ac:dyDescent="0.2">
      <c r="D1595" t="s">
        <v>13</v>
      </c>
    </row>
    <row r="1596" spans="4:4" x14ac:dyDescent="0.2">
      <c r="D1596" t="s">
        <v>13</v>
      </c>
    </row>
    <row r="1597" spans="4:4" x14ac:dyDescent="0.2">
      <c r="D1597" t="s">
        <v>13</v>
      </c>
    </row>
    <row r="1598" spans="4:4" x14ac:dyDescent="0.2">
      <c r="D1598" t="s">
        <v>13</v>
      </c>
    </row>
    <row r="1599" spans="4:4" x14ac:dyDescent="0.2">
      <c r="D1599" t="s">
        <v>13</v>
      </c>
    </row>
    <row r="1600" spans="4:4" x14ac:dyDescent="0.2">
      <c r="D1600" t="s">
        <v>13</v>
      </c>
    </row>
    <row r="1601" spans="4:4" x14ac:dyDescent="0.2">
      <c r="D1601" t="s">
        <v>13</v>
      </c>
    </row>
    <row r="1602" spans="4:4" x14ac:dyDescent="0.2">
      <c r="D1602" t="s">
        <v>13</v>
      </c>
    </row>
    <row r="1603" spans="4:4" x14ac:dyDescent="0.2">
      <c r="D1603" t="s">
        <v>13</v>
      </c>
    </row>
    <row r="1604" spans="4:4" x14ac:dyDescent="0.2">
      <c r="D1604" t="s">
        <v>13</v>
      </c>
    </row>
    <row r="1605" spans="4:4" x14ac:dyDescent="0.2">
      <c r="D1605" t="s">
        <v>13</v>
      </c>
    </row>
    <row r="1606" spans="4:4" x14ac:dyDescent="0.2">
      <c r="D1606" t="s">
        <v>13</v>
      </c>
    </row>
    <row r="1607" spans="4:4" x14ac:dyDescent="0.2">
      <c r="D1607" t="s">
        <v>13</v>
      </c>
    </row>
    <row r="1608" spans="4:4" x14ac:dyDescent="0.2">
      <c r="D1608" t="s">
        <v>13</v>
      </c>
    </row>
    <row r="1609" spans="4:4" x14ac:dyDescent="0.2">
      <c r="D1609" t="s">
        <v>13</v>
      </c>
    </row>
    <row r="1610" spans="4:4" x14ac:dyDescent="0.2">
      <c r="D1610" t="s">
        <v>13</v>
      </c>
    </row>
    <row r="1611" spans="4:4" x14ac:dyDescent="0.2">
      <c r="D1611" t="s">
        <v>13</v>
      </c>
    </row>
    <row r="1612" spans="4:4" x14ac:dyDescent="0.2">
      <c r="D1612" t="s">
        <v>13</v>
      </c>
    </row>
    <row r="1613" spans="4:4" x14ac:dyDescent="0.2">
      <c r="D1613" t="s">
        <v>13</v>
      </c>
    </row>
    <row r="1614" spans="4:4" x14ac:dyDescent="0.2">
      <c r="D1614" t="s">
        <v>13</v>
      </c>
    </row>
    <row r="1615" spans="4:4" x14ac:dyDescent="0.2">
      <c r="D1615" t="s">
        <v>13</v>
      </c>
    </row>
    <row r="1616" spans="4:4" x14ac:dyDescent="0.2">
      <c r="D1616" t="s">
        <v>13</v>
      </c>
    </row>
    <row r="1617" spans="4:4" x14ac:dyDescent="0.2">
      <c r="D1617" t="s">
        <v>13</v>
      </c>
    </row>
    <row r="1618" spans="4:4" x14ac:dyDescent="0.2">
      <c r="D1618" t="s">
        <v>13</v>
      </c>
    </row>
    <row r="1619" spans="4:4" x14ac:dyDescent="0.2">
      <c r="D1619" t="s">
        <v>13</v>
      </c>
    </row>
    <row r="1620" spans="4:4" x14ac:dyDescent="0.2">
      <c r="D1620" t="s">
        <v>13</v>
      </c>
    </row>
    <row r="1621" spans="4:4" x14ac:dyDescent="0.2">
      <c r="D1621" t="s">
        <v>13</v>
      </c>
    </row>
    <row r="1622" spans="4:4" x14ac:dyDescent="0.2">
      <c r="D1622" t="s">
        <v>13</v>
      </c>
    </row>
    <row r="1623" spans="4:4" x14ac:dyDescent="0.2">
      <c r="D1623" t="s">
        <v>13</v>
      </c>
    </row>
    <row r="1624" spans="4:4" x14ac:dyDescent="0.2">
      <c r="D1624" t="s">
        <v>13</v>
      </c>
    </row>
    <row r="1625" spans="4:4" x14ac:dyDescent="0.2">
      <c r="D1625" t="s">
        <v>13</v>
      </c>
    </row>
    <row r="1626" spans="4:4" x14ac:dyDescent="0.2">
      <c r="D1626" t="s">
        <v>13</v>
      </c>
    </row>
    <row r="1627" spans="4:4" x14ac:dyDescent="0.2">
      <c r="D1627" t="s">
        <v>13</v>
      </c>
    </row>
    <row r="1628" spans="4:4" x14ac:dyDescent="0.2">
      <c r="D1628" t="s">
        <v>13</v>
      </c>
    </row>
    <row r="1629" spans="4:4" x14ac:dyDescent="0.2">
      <c r="D1629" t="s">
        <v>13</v>
      </c>
    </row>
    <row r="1630" spans="4:4" x14ac:dyDescent="0.2">
      <c r="D1630" t="s">
        <v>13</v>
      </c>
    </row>
    <row r="1631" spans="4:4" x14ac:dyDescent="0.2">
      <c r="D1631" t="s">
        <v>13</v>
      </c>
    </row>
    <row r="1632" spans="4:4" x14ac:dyDescent="0.2">
      <c r="D1632" t="s">
        <v>13</v>
      </c>
    </row>
    <row r="1633" spans="4:4" x14ac:dyDescent="0.2">
      <c r="D1633" t="s">
        <v>13</v>
      </c>
    </row>
    <row r="1634" spans="4:4" x14ac:dyDescent="0.2">
      <c r="D1634" t="s">
        <v>13</v>
      </c>
    </row>
    <row r="1635" spans="4:4" x14ac:dyDescent="0.2">
      <c r="D1635" t="s">
        <v>13</v>
      </c>
    </row>
    <row r="1636" spans="4:4" x14ac:dyDescent="0.2">
      <c r="D1636" t="s">
        <v>13</v>
      </c>
    </row>
    <row r="1637" spans="4:4" x14ac:dyDescent="0.2">
      <c r="D1637" t="s">
        <v>13</v>
      </c>
    </row>
    <row r="1638" spans="4:4" x14ac:dyDescent="0.2">
      <c r="D1638" t="s">
        <v>13</v>
      </c>
    </row>
    <row r="1639" spans="4:4" x14ac:dyDescent="0.2">
      <c r="D1639" t="s">
        <v>13</v>
      </c>
    </row>
    <row r="1640" spans="4:4" x14ac:dyDescent="0.2">
      <c r="D1640" t="s">
        <v>13</v>
      </c>
    </row>
    <row r="1641" spans="4:4" x14ac:dyDescent="0.2">
      <c r="D1641" t="s">
        <v>13</v>
      </c>
    </row>
    <row r="1642" spans="4:4" x14ac:dyDescent="0.2">
      <c r="D1642" t="s">
        <v>13</v>
      </c>
    </row>
    <row r="1643" spans="4:4" x14ac:dyDescent="0.2">
      <c r="D1643" t="s">
        <v>13</v>
      </c>
    </row>
    <row r="1644" spans="4:4" x14ac:dyDescent="0.2">
      <c r="D1644" t="s">
        <v>13</v>
      </c>
    </row>
    <row r="1645" spans="4:4" x14ac:dyDescent="0.2">
      <c r="D1645" t="s">
        <v>13</v>
      </c>
    </row>
    <row r="1646" spans="4:4" x14ac:dyDescent="0.2">
      <c r="D1646" t="s">
        <v>13</v>
      </c>
    </row>
    <row r="1647" spans="4:4" x14ac:dyDescent="0.2">
      <c r="D1647" t="s">
        <v>13</v>
      </c>
    </row>
    <row r="1648" spans="4:4" x14ac:dyDescent="0.2">
      <c r="D1648" t="s">
        <v>13</v>
      </c>
    </row>
    <row r="1649" spans="4:4" x14ac:dyDescent="0.2">
      <c r="D1649" t="s">
        <v>13</v>
      </c>
    </row>
    <row r="1650" spans="4:4" x14ac:dyDescent="0.2">
      <c r="D1650" t="s">
        <v>13</v>
      </c>
    </row>
    <row r="1651" spans="4:4" x14ac:dyDescent="0.2">
      <c r="D1651" t="s">
        <v>13</v>
      </c>
    </row>
    <row r="1652" spans="4:4" x14ac:dyDescent="0.2">
      <c r="D1652" t="s">
        <v>13</v>
      </c>
    </row>
    <row r="1653" spans="4:4" x14ac:dyDescent="0.2">
      <c r="D1653" t="s">
        <v>13</v>
      </c>
    </row>
    <row r="1654" spans="4:4" x14ac:dyDescent="0.2">
      <c r="D1654" t="s">
        <v>13</v>
      </c>
    </row>
    <row r="1655" spans="4:4" x14ac:dyDescent="0.2">
      <c r="D1655" t="s">
        <v>13</v>
      </c>
    </row>
    <row r="1656" spans="4:4" x14ac:dyDescent="0.2">
      <c r="D1656" t="s">
        <v>13</v>
      </c>
    </row>
    <row r="1657" spans="4:4" x14ac:dyDescent="0.2">
      <c r="D1657" t="s">
        <v>13</v>
      </c>
    </row>
    <row r="1658" spans="4:4" x14ac:dyDescent="0.2">
      <c r="D1658" t="s">
        <v>13</v>
      </c>
    </row>
    <row r="1659" spans="4:4" x14ac:dyDescent="0.2">
      <c r="D1659" t="s">
        <v>13</v>
      </c>
    </row>
    <row r="1660" spans="4:4" x14ac:dyDescent="0.2">
      <c r="D1660" t="s">
        <v>13</v>
      </c>
    </row>
    <row r="1661" spans="4:4" x14ac:dyDescent="0.2">
      <c r="D1661" t="s">
        <v>13</v>
      </c>
    </row>
    <row r="1662" spans="4:4" x14ac:dyDescent="0.2">
      <c r="D1662" t="s">
        <v>13</v>
      </c>
    </row>
    <row r="1663" spans="4:4" x14ac:dyDescent="0.2">
      <c r="D1663" t="s">
        <v>13</v>
      </c>
    </row>
    <row r="1664" spans="4:4" x14ac:dyDescent="0.2">
      <c r="D1664" t="s">
        <v>13</v>
      </c>
    </row>
    <row r="1665" spans="4:4" x14ac:dyDescent="0.2">
      <c r="D1665" t="s">
        <v>13</v>
      </c>
    </row>
    <row r="1666" spans="4:4" x14ac:dyDescent="0.2">
      <c r="D1666" t="s">
        <v>13</v>
      </c>
    </row>
    <row r="1667" spans="4:4" x14ac:dyDescent="0.2">
      <c r="D1667" t="s">
        <v>13</v>
      </c>
    </row>
    <row r="1668" spans="4:4" x14ac:dyDescent="0.2">
      <c r="D1668" t="s">
        <v>13</v>
      </c>
    </row>
    <row r="1669" spans="4:4" x14ac:dyDescent="0.2">
      <c r="D1669" t="s">
        <v>13</v>
      </c>
    </row>
    <row r="1670" spans="4:4" x14ac:dyDescent="0.2">
      <c r="D1670" t="s">
        <v>13</v>
      </c>
    </row>
    <row r="1671" spans="4:4" x14ac:dyDescent="0.2">
      <c r="D1671" t="s">
        <v>13</v>
      </c>
    </row>
    <row r="1672" spans="4:4" x14ac:dyDescent="0.2">
      <c r="D1672" t="s">
        <v>13</v>
      </c>
    </row>
    <row r="1673" spans="4:4" x14ac:dyDescent="0.2">
      <c r="D1673" t="s">
        <v>13</v>
      </c>
    </row>
    <row r="1674" spans="4:4" x14ac:dyDescent="0.2">
      <c r="D1674" t="s">
        <v>13</v>
      </c>
    </row>
    <row r="1675" spans="4:4" x14ac:dyDescent="0.2">
      <c r="D1675" t="s">
        <v>13</v>
      </c>
    </row>
    <row r="1676" spans="4:4" x14ac:dyDescent="0.2">
      <c r="D1676" t="s">
        <v>13</v>
      </c>
    </row>
    <row r="1677" spans="4:4" x14ac:dyDescent="0.2">
      <c r="D1677" t="s">
        <v>13</v>
      </c>
    </row>
    <row r="1678" spans="4:4" x14ac:dyDescent="0.2">
      <c r="D1678" t="s">
        <v>13</v>
      </c>
    </row>
    <row r="1679" spans="4:4" x14ac:dyDescent="0.2">
      <c r="D1679" t="s">
        <v>13</v>
      </c>
    </row>
    <row r="1680" spans="4:4" x14ac:dyDescent="0.2">
      <c r="D1680" t="s">
        <v>13</v>
      </c>
    </row>
    <row r="1681" spans="4:4" x14ac:dyDescent="0.2">
      <c r="D1681" t="s">
        <v>13</v>
      </c>
    </row>
    <row r="1682" spans="4:4" x14ac:dyDescent="0.2">
      <c r="D1682" t="s">
        <v>13</v>
      </c>
    </row>
    <row r="1683" spans="4:4" x14ac:dyDescent="0.2">
      <c r="D1683" t="s">
        <v>13</v>
      </c>
    </row>
    <row r="1684" spans="4:4" x14ac:dyDescent="0.2">
      <c r="D1684" t="s">
        <v>13</v>
      </c>
    </row>
    <row r="1685" spans="4:4" x14ac:dyDescent="0.2">
      <c r="D1685" t="s">
        <v>13</v>
      </c>
    </row>
    <row r="1686" spans="4:4" x14ac:dyDescent="0.2">
      <c r="D1686" t="s">
        <v>13</v>
      </c>
    </row>
    <row r="1687" spans="4:4" x14ac:dyDescent="0.2">
      <c r="D1687" t="s">
        <v>13</v>
      </c>
    </row>
    <row r="1688" spans="4:4" x14ac:dyDescent="0.2">
      <c r="D1688" t="s">
        <v>13</v>
      </c>
    </row>
    <row r="1689" spans="4:4" x14ac:dyDescent="0.2">
      <c r="D1689" t="s">
        <v>13</v>
      </c>
    </row>
    <row r="1690" spans="4:4" x14ac:dyDescent="0.2">
      <c r="D1690" t="s">
        <v>13</v>
      </c>
    </row>
    <row r="1691" spans="4:4" x14ac:dyDescent="0.2">
      <c r="D1691" t="s">
        <v>13</v>
      </c>
    </row>
    <row r="1692" spans="4:4" x14ac:dyDescent="0.2">
      <c r="D1692" t="s">
        <v>13</v>
      </c>
    </row>
    <row r="1693" spans="4:4" x14ac:dyDescent="0.2">
      <c r="D1693" t="s">
        <v>13</v>
      </c>
    </row>
    <row r="1694" spans="4:4" x14ac:dyDescent="0.2">
      <c r="D1694" t="s">
        <v>13</v>
      </c>
    </row>
    <row r="1695" spans="4:4" x14ac:dyDescent="0.2">
      <c r="D1695" t="s">
        <v>13</v>
      </c>
    </row>
    <row r="1696" spans="4:4" x14ac:dyDescent="0.2">
      <c r="D1696" t="s">
        <v>13</v>
      </c>
    </row>
    <row r="1697" spans="4:4" x14ac:dyDescent="0.2">
      <c r="D1697" t="s">
        <v>13</v>
      </c>
    </row>
    <row r="1698" spans="4:4" x14ac:dyDescent="0.2">
      <c r="D1698" t="s">
        <v>13</v>
      </c>
    </row>
    <row r="1699" spans="4:4" x14ac:dyDescent="0.2">
      <c r="D1699" t="s">
        <v>13</v>
      </c>
    </row>
    <row r="1700" spans="4:4" x14ac:dyDescent="0.2">
      <c r="D1700" t="s">
        <v>13</v>
      </c>
    </row>
    <row r="1701" spans="4:4" x14ac:dyDescent="0.2">
      <c r="D1701" t="s">
        <v>13</v>
      </c>
    </row>
    <row r="1702" spans="4:4" x14ac:dyDescent="0.2">
      <c r="D1702" t="s">
        <v>13</v>
      </c>
    </row>
    <row r="1703" spans="4:4" x14ac:dyDescent="0.2">
      <c r="D1703" t="s">
        <v>13</v>
      </c>
    </row>
    <row r="1704" spans="4:4" x14ac:dyDescent="0.2">
      <c r="D1704" t="s">
        <v>13</v>
      </c>
    </row>
    <row r="1705" spans="4:4" x14ac:dyDescent="0.2">
      <c r="D1705" t="s">
        <v>13</v>
      </c>
    </row>
    <row r="1706" spans="4:4" x14ac:dyDescent="0.2">
      <c r="D1706" t="s">
        <v>13</v>
      </c>
    </row>
    <row r="1707" spans="4:4" x14ac:dyDescent="0.2">
      <c r="D1707" t="s">
        <v>13</v>
      </c>
    </row>
    <row r="1708" spans="4:4" x14ac:dyDescent="0.2">
      <c r="D1708" t="s">
        <v>13</v>
      </c>
    </row>
    <row r="1709" spans="4:4" x14ac:dyDescent="0.2">
      <c r="D1709" t="s">
        <v>13</v>
      </c>
    </row>
    <row r="1710" spans="4:4" x14ac:dyDescent="0.2">
      <c r="D1710" t="s">
        <v>13</v>
      </c>
    </row>
    <row r="1711" spans="4:4" x14ac:dyDescent="0.2">
      <c r="D1711" t="s">
        <v>13</v>
      </c>
    </row>
    <row r="1712" spans="4:4" x14ac:dyDescent="0.2">
      <c r="D1712" t="s">
        <v>13</v>
      </c>
    </row>
    <row r="1713" spans="4:4" x14ac:dyDescent="0.2">
      <c r="D1713" t="s">
        <v>13</v>
      </c>
    </row>
    <row r="1714" spans="4:4" x14ac:dyDescent="0.2">
      <c r="D1714" t="s">
        <v>13</v>
      </c>
    </row>
    <row r="1715" spans="4:4" x14ac:dyDescent="0.2">
      <c r="D1715" t="s">
        <v>13</v>
      </c>
    </row>
    <row r="1716" spans="4:4" x14ac:dyDescent="0.2">
      <c r="D1716" t="s">
        <v>13</v>
      </c>
    </row>
    <row r="1717" spans="4:4" x14ac:dyDescent="0.2">
      <c r="D1717" t="s">
        <v>13</v>
      </c>
    </row>
    <row r="1718" spans="4:4" x14ac:dyDescent="0.2">
      <c r="D1718" t="s">
        <v>13</v>
      </c>
    </row>
    <row r="1719" spans="4:4" x14ac:dyDescent="0.2">
      <c r="D1719" t="s">
        <v>13</v>
      </c>
    </row>
    <row r="1720" spans="4:4" x14ac:dyDescent="0.2">
      <c r="D1720" t="s">
        <v>13</v>
      </c>
    </row>
    <row r="1721" spans="4:4" x14ac:dyDescent="0.2">
      <c r="D172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Bolton</dc:creator>
  <cp:lastModifiedBy>Microsoft Office User</cp:lastModifiedBy>
  <dcterms:created xsi:type="dcterms:W3CDTF">2019-03-28T20:23:13Z</dcterms:created>
  <dcterms:modified xsi:type="dcterms:W3CDTF">2019-04-05T18:44:10Z</dcterms:modified>
</cp:coreProperties>
</file>